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TS Pilani MDSE\Sem 1\Data Mining\Assignments\Assignment 1\"/>
    </mc:Choice>
  </mc:AlternateContent>
  <xr:revisionPtr revIDLastSave="0" documentId="13_ncr:1_{D0B76BFE-ED40-45DA-9C26-F7D1DDE990B8}" xr6:coauthVersionLast="45" xr6:coauthVersionMax="45" xr10:uidLastSave="{00000000-0000-0000-0000-000000000000}"/>
  <bookViews>
    <workbookView xWindow="-108" yWindow="-108" windowWidth="23256" windowHeight="12576" xr2:uid="{29224AFC-2E30-429B-B289-7A43D6872191}"/>
  </bookViews>
  <sheets>
    <sheet name="Database" sheetId="1" r:id="rId1"/>
    <sheet name="Count_Logic" sheetId="3" r:id="rId2"/>
    <sheet name="Scratch" sheetId="4" r:id="rId3"/>
  </sheets>
  <definedNames>
    <definedName name="_xlnm._FilterDatabase" localSheetId="0" hidden="1">Database!$A$1:$O$4001</definedName>
    <definedName name="_xlnm._FilterDatabase" localSheetId="2" hidden="1">Scratch!$A$1:$I$4001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3" l="1"/>
  <c r="N19" i="3"/>
  <c r="M20" i="3"/>
  <c r="M19" i="3"/>
  <c r="N9" i="3"/>
  <c r="M9" i="3"/>
  <c r="N27" i="3"/>
  <c r="M27" i="3"/>
  <c r="O27" i="3" s="1"/>
  <c r="O17" i="3"/>
  <c r="N17" i="3"/>
  <c r="M17" i="3"/>
  <c r="O12" i="3"/>
  <c r="M7" i="3" l="1"/>
  <c r="N7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2" i="4"/>
  <c r="D11" i="3"/>
  <c r="C11" i="3"/>
  <c r="E11" i="3" s="1"/>
  <c r="D10" i="3"/>
  <c r="C10" i="3"/>
  <c r="D9" i="3"/>
  <c r="C9" i="3"/>
  <c r="I11" i="3"/>
  <c r="H11" i="3"/>
  <c r="I10" i="3"/>
  <c r="H10" i="3"/>
  <c r="I9" i="3"/>
  <c r="H9" i="3"/>
  <c r="I27" i="3"/>
  <c r="I29" i="3" s="1"/>
  <c r="H27" i="3"/>
  <c r="H30" i="3" s="1"/>
  <c r="J26" i="3"/>
  <c r="J25" i="3"/>
  <c r="J24" i="3"/>
  <c r="J12" i="3"/>
  <c r="J7" i="3"/>
  <c r="I7" i="3"/>
  <c r="H7" i="3"/>
  <c r="D27" i="3"/>
  <c r="D31" i="3" s="1"/>
  <c r="C27" i="3"/>
  <c r="C31" i="3" s="1"/>
  <c r="E26" i="3"/>
  <c r="E25" i="3"/>
  <c r="E24" i="3"/>
  <c r="E7" i="3"/>
  <c r="D7" i="3"/>
  <c r="C7" i="3"/>
  <c r="E10" i="3" l="1"/>
  <c r="I30" i="3"/>
  <c r="I32" i="3" s="1"/>
  <c r="H31" i="3"/>
  <c r="I31" i="3"/>
  <c r="C29" i="3"/>
  <c r="D29" i="3"/>
  <c r="C30" i="3"/>
  <c r="C32" i="3" s="1"/>
  <c r="D30" i="3"/>
  <c r="H29" i="3"/>
  <c r="J27" i="3"/>
  <c r="G2" i="4"/>
  <c r="G4000" i="4"/>
  <c r="G3988" i="4"/>
  <c r="G3976" i="4"/>
  <c r="G3964" i="4"/>
  <c r="G3952" i="4"/>
  <c r="G3940" i="4"/>
  <c r="G3928" i="4"/>
  <c r="G3916" i="4"/>
  <c r="G3904" i="4"/>
  <c r="G3892" i="4"/>
  <c r="G3880" i="4"/>
  <c r="G3868" i="4"/>
  <c r="G3856" i="4"/>
  <c r="G3844" i="4"/>
  <c r="G3832" i="4"/>
  <c r="G3820" i="4"/>
  <c r="G3808" i="4"/>
  <c r="G3796" i="4"/>
  <c r="G3784" i="4"/>
  <c r="G3772" i="4"/>
  <c r="G3760" i="4"/>
  <c r="G3748" i="4"/>
  <c r="G3736" i="4"/>
  <c r="G3724" i="4"/>
  <c r="G3712" i="4"/>
  <c r="G3700" i="4"/>
  <c r="G3688" i="4"/>
  <c r="G3676" i="4"/>
  <c r="G3664" i="4"/>
  <c r="G3652" i="4"/>
  <c r="G3640" i="4"/>
  <c r="G3628" i="4"/>
  <c r="G3616" i="4"/>
  <c r="G3604" i="4"/>
  <c r="G3592" i="4"/>
  <c r="G3580" i="4"/>
  <c r="G3568" i="4"/>
  <c r="G3556" i="4"/>
  <c r="G3544" i="4"/>
  <c r="G3532" i="4"/>
  <c r="G3520" i="4"/>
  <c r="G3508" i="4"/>
  <c r="G3496" i="4"/>
  <c r="G3484" i="4"/>
  <c r="G3472" i="4"/>
  <c r="G3460" i="4"/>
  <c r="G3448" i="4"/>
  <c r="G3436" i="4"/>
  <c r="G3424" i="4"/>
  <c r="G3412" i="4"/>
  <c r="G3400" i="4"/>
  <c r="G3388" i="4"/>
  <c r="G3376" i="4"/>
  <c r="G3364" i="4"/>
  <c r="G3352" i="4"/>
  <c r="G3340" i="4"/>
  <c r="G3328" i="4"/>
  <c r="G3316" i="4"/>
  <c r="G3304" i="4"/>
  <c r="G3292" i="4"/>
  <c r="G3280" i="4"/>
  <c r="G3268" i="4"/>
  <c r="G3256" i="4"/>
  <c r="G3244" i="4"/>
  <c r="G3232" i="4"/>
  <c r="G3220" i="4"/>
  <c r="G3208" i="4"/>
  <c r="G3196" i="4"/>
  <c r="G3184" i="4"/>
  <c r="G3172" i="4"/>
  <c r="G3160" i="4"/>
  <c r="G3148" i="4"/>
  <c r="G3136" i="4"/>
  <c r="G3124" i="4"/>
  <c r="G3112" i="4"/>
  <c r="G3100" i="4"/>
  <c r="G3088" i="4"/>
  <c r="G3076" i="4"/>
  <c r="G3064" i="4"/>
  <c r="G3052" i="4"/>
  <c r="G3040" i="4"/>
  <c r="G3028" i="4"/>
  <c r="G3016" i="4"/>
  <c r="G3004" i="4"/>
  <c r="G3998" i="4"/>
  <c r="G3986" i="4"/>
  <c r="G3974" i="4"/>
  <c r="G3962" i="4"/>
  <c r="G3950" i="4"/>
  <c r="G3938" i="4"/>
  <c r="G3926" i="4"/>
  <c r="G3914" i="4"/>
  <c r="G3902" i="4"/>
  <c r="G3890" i="4"/>
  <c r="G3878" i="4"/>
  <c r="G3866" i="4"/>
  <c r="G3854" i="4"/>
  <c r="G3842" i="4"/>
  <c r="G3830" i="4"/>
  <c r="G3818" i="4"/>
  <c r="G3806" i="4"/>
  <c r="G3794" i="4"/>
  <c r="G3782" i="4"/>
  <c r="G3770" i="4"/>
  <c r="G3758" i="4"/>
  <c r="G3746" i="4"/>
  <c r="G3734" i="4"/>
  <c r="G3722" i="4"/>
  <c r="G3710" i="4"/>
  <c r="G3698" i="4"/>
  <c r="G3686" i="4"/>
  <c r="G3674" i="4"/>
  <c r="G3662" i="4"/>
  <c r="G3650" i="4"/>
  <c r="G3638" i="4"/>
  <c r="G3626" i="4"/>
  <c r="G3614" i="4"/>
  <c r="G3602" i="4"/>
  <c r="G3590" i="4"/>
  <c r="G3578" i="4"/>
  <c r="G3566" i="4"/>
  <c r="G3554" i="4"/>
  <c r="G3542" i="4"/>
  <c r="G3530" i="4"/>
  <c r="G3518" i="4"/>
  <c r="G3506" i="4"/>
  <c r="G3494" i="4"/>
  <c r="G3482" i="4"/>
  <c r="G3470" i="4"/>
  <c r="G3458" i="4"/>
  <c r="G3446" i="4"/>
  <c r="G3434" i="4"/>
  <c r="G3422" i="4"/>
  <c r="G3410" i="4"/>
  <c r="G3398" i="4"/>
  <c r="G3386" i="4"/>
  <c r="G3374" i="4"/>
  <c r="G3362" i="4"/>
  <c r="G3350" i="4"/>
  <c r="G3338" i="4"/>
  <c r="G3326" i="4"/>
  <c r="G3314" i="4"/>
  <c r="G3302" i="4"/>
  <c r="G3290" i="4"/>
  <c r="G3278" i="4"/>
  <c r="G3266" i="4"/>
  <c r="G3254" i="4"/>
  <c r="G3242" i="4"/>
  <c r="G3230" i="4"/>
  <c r="G3218" i="4"/>
  <c r="G3206" i="4"/>
  <c r="G3194" i="4"/>
  <c r="G3182" i="4"/>
  <c r="G3170" i="4"/>
  <c r="G3158" i="4"/>
  <c r="G3146" i="4"/>
  <c r="G3134" i="4"/>
  <c r="G3122" i="4"/>
  <c r="G3110" i="4"/>
  <c r="G3098" i="4"/>
  <c r="G3086" i="4"/>
  <c r="G3074" i="4"/>
  <c r="G3062" i="4"/>
  <c r="G3050" i="4"/>
  <c r="G3038" i="4"/>
  <c r="G3026" i="4"/>
  <c r="G3014" i="4"/>
  <c r="G3002" i="4"/>
  <c r="G2990" i="4"/>
  <c r="G2978" i="4"/>
  <c r="G2966" i="4"/>
  <c r="G2954" i="4"/>
  <c r="G2942" i="4"/>
  <c r="G2930" i="4"/>
  <c r="G2918" i="4"/>
  <c r="G2906" i="4"/>
  <c r="G2894" i="4"/>
  <c r="G2882" i="4"/>
  <c r="G2870" i="4"/>
  <c r="G2858" i="4"/>
  <c r="G2846" i="4"/>
  <c r="G2834" i="4"/>
  <c r="G2822" i="4"/>
  <c r="G2810" i="4"/>
  <c r="G2798" i="4"/>
  <c r="G2786" i="4"/>
  <c r="G2774" i="4"/>
  <c r="G2762" i="4"/>
  <c r="G2750" i="4"/>
  <c r="G2738" i="4"/>
  <c r="G2726" i="4"/>
  <c r="G2714" i="4"/>
  <c r="G2702" i="4"/>
  <c r="G2690" i="4"/>
  <c r="G2678" i="4"/>
  <c r="G2666" i="4"/>
  <c r="G2654" i="4"/>
  <c r="G2642" i="4"/>
  <c r="G2630" i="4"/>
  <c r="G2618" i="4"/>
  <c r="G2606" i="4"/>
  <c r="G2594" i="4"/>
  <c r="G2582" i="4"/>
  <c r="G2570" i="4"/>
  <c r="G2558" i="4"/>
  <c r="G2546" i="4"/>
  <c r="G2534" i="4"/>
  <c r="G2522" i="4"/>
  <c r="G2510" i="4"/>
  <c r="G2498" i="4"/>
  <c r="G2486" i="4"/>
  <c r="G2474" i="4"/>
  <c r="G2462" i="4"/>
  <c r="G2450" i="4"/>
  <c r="G2438" i="4"/>
  <c r="G2426" i="4"/>
  <c r="G2414" i="4"/>
  <c r="G2402" i="4"/>
  <c r="G2390" i="4"/>
  <c r="G2378" i="4"/>
  <c r="G2366" i="4"/>
  <c r="G2354" i="4"/>
  <c r="G2992" i="4"/>
  <c r="G2980" i="4"/>
  <c r="G2968" i="4"/>
  <c r="G2956" i="4"/>
  <c r="G2944" i="4"/>
  <c r="G2932" i="4"/>
  <c r="G2920" i="4"/>
  <c r="G2908" i="4"/>
  <c r="G2896" i="4"/>
  <c r="G2884" i="4"/>
  <c r="G2872" i="4"/>
  <c r="G2860" i="4"/>
  <c r="G2848" i="4"/>
  <c r="G2836" i="4"/>
  <c r="G2824" i="4"/>
  <c r="G2812" i="4"/>
  <c r="G2800" i="4"/>
  <c r="G2788" i="4"/>
  <c r="G2776" i="4"/>
  <c r="G2764" i="4"/>
  <c r="G2752" i="4"/>
  <c r="G2740" i="4"/>
  <c r="G2728" i="4"/>
  <c r="G2716" i="4"/>
  <c r="G2704" i="4"/>
  <c r="G2692" i="4"/>
  <c r="G2680" i="4"/>
  <c r="G2668" i="4"/>
  <c r="G2656" i="4"/>
  <c r="G2644" i="4"/>
  <c r="G2632" i="4"/>
  <c r="G2620" i="4"/>
  <c r="G2608" i="4"/>
  <c r="G2596" i="4"/>
  <c r="G2584" i="4"/>
  <c r="G2572" i="4"/>
  <c r="G2560" i="4"/>
  <c r="G2548" i="4"/>
  <c r="G2536" i="4"/>
  <c r="G2524" i="4"/>
  <c r="G2512" i="4"/>
  <c r="G2500" i="4"/>
  <c r="G2488" i="4"/>
  <c r="G2476" i="4"/>
  <c r="G2464" i="4"/>
  <c r="G2452" i="4"/>
  <c r="G2440" i="4"/>
  <c r="G2428" i="4"/>
  <c r="G2416" i="4"/>
  <c r="G2404" i="4"/>
  <c r="G2392" i="4"/>
  <c r="G2380" i="4"/>
  <c r="G2368" i="4"/>
  <c r="G2356" i="4"/>
  <c r="G2344" i="4"/>
  <c r="G2332" i="4"/>
  <c r="G2320" i="4"/>
  <c r="G2308" i="4"/>
  <c r="G2296" i="4"/>
  <c r="G2284" i="4"/>
  <c r="G2272" i="4"/>
  <c r="G2260" i="4"/>
  <c r="G2248" i="4"/>
  <c r="G2236" i="4"/>
  <c r="G2224" i="4"/>
  <c r="G2212" i="4"/>
  <c r="G2200" i="4"/>
  <c r="G2188" i="4"/>
  <c r="G2176" i="4"/>
  <c r="G2164" i="4"/>
  <c r="G2152" i="4"/>
  <c r="G2140" i="4"/>
  <c r="G2128" i="4"/>
  <c r="G2116" i="4"/>
  <c r="G2104" i="4"/>
  <c r="G2092" i="4"/>
  <c r="G2080" i="4"/>
  <c r="G2068" i="4"/>
  <c r="G2056" i="4"/>
  <c r="G2044" i="4"/>
  <c r="G2032" i="4"/>
  <c r="G2020" i="4"/>
  <c r="G2008" i="4"/>
  <c r="G1996" i="4"/>
  <c r="G1984" i="4"/>
  <c r="G3997" i="4"/>
  <c r="G3985" i="4"/>
  <c r="G3973" i="4"/>
  <c r="G3961" i="4"/>
  <c r="G3949" i="4"/>
  <c r="G3937" i="4"/>
  <c r="G3925" i="4"/>
  <c r="G3913" i="4"/>
  <c r="G3901" i="4"/>
  <c r="G3889" i="4"/>
  <c r="G3877" i="4"/>
  <c r="G3865" i="4"/>
  <c r="G3853" i="4"/>
  <c r="G3841" i="4"/>
  <c r="G3829" i="4"/>
  <c r="G3817" i="4"/>
  <c r="G3805" i="4"/>
  <c r="G3793" i="4"/>
  <c r="G3781" i="4"/>
  <c r="G3769" i="4"/>
  <c r="G3757" i="4"/>
  <c r="G3745" i="4"/>
  <c r="G3733" i="4"/>
  <c r="G3721" i="4"/>
  <c r="G3709" i="4"/>
  <c r="G3697" i="4"/>
  <c r="G3685" i="4"/>
  <c r="G3673" i="4"/>
  <c r="G3661" i="4"/>
  <c r="G3649" i="4"/>
  <c r="G3637" i="4"/>
  <c r="G3625" i="4"/>
  <c r="G3613" i="4"/>
  <c r="G3601" i="4"/>
  <c r="G3589" i="4"/>
  <c r="G3577" i="4"/>
  <c r="G3565" i="4"/>
  <c r="G3553" i="4"/>
  <c r="G3541" i="4"/>
  <c r="G3529" i="4"/>
  <c r="G3517" i="4"/>
  <c r="G3505" i="4"/>
  <c r="G3493" i="4"/>
  <c r="G3481" i="4"/>
  <c r="G3469" i="4"/>
  <c r="G3457" i="4"/>
  <c r="G3445" i="4"/>
  <c r="G3433" i="4"/>
  <c r="G3421" i="4"/>
  <c r="G3409" i="4"/>
  <c r="G3397" i="4"/>
  <c r="G3385" i="4"/>
  <c r="G3373" i="4"/>
  <c r="G3361" i="4"/>
  <c r="G3349" i="4"/>
  <c r="G3337" i="4"/>
  <c r="G3325" i="4"/>
  <c r="G3313" i="4"/>
  <c r="G3301" i="4"/>
  <c r="G3289" i="4"/>
  <c r="G3277" i="4"/>
  <c r="G3265" i="4"/>
  <c r="G3253" i="4"/>
  <c r="G3241" i="4"/>
  <c r="G3229" i="4"/>
  <c r="G3217" i="4"/>
  <c r="G3205" i="4"/>
  <c r="G3193" i="4"/>
  <c r="G3181" i="4"/>
  <c r="G3169" i="4"/>
  <c r="G3157" i="4"/>
  <c r="G3145" i="4"/>
  <c r="G3996" i="4"/>
  <c r="G3984" i="4"/>
  <c r="G3972" i="4"/>
  <c r="G3960" i="4"/>
  <c r="G3948" i="4"/>
  <c r="G3936" i="4"/>
  <c r="G3924" i="4"/>
  <c r="G3912" i="4"/>
  <c r="G3900" i="4"/>
  <c r="G3888" i="4"/>
  <c r="G3876" i="4"/>
  <c r="G3864" i="4"/>
  <c r="G3852" i="4"/>
  <c r="G3840" i="4"/>
  <c r="G3828" i="4"/>
  <c r="G3816" i="4"/>
  <c r="G3804" i="4"/>
  <c r="G3792" i="4"/>
  <c r="G3780" i="4"/>
  <c r="G3768" i="4"/>
  <c r="G3756" i="4"/>
  <c r="G3744" i="4"/>
  <c r="G3732" i="4"/>
  <c r="G3720" i="4"/>
  <c r="G3708" i="4"/>
  <c r="G3696" i="4"/>
  <c r="G3684" i="4"/>
  <c r="G3672" i="4"/>
  <c r="G3660" i="4"/>
  <c r="G3648" i="4"/>
  <c r="G3636" i="4"/>
  <c r="G3624" i="4"/>
  <c r="G3994" i="4"/>
  <c r="G3982" i="4"/>
  <c r="G3970" i="4"/>
  <c r="G3958" i="4"/>
  <c r="G3946" i="4"/>
  <c r="G3934" i="4"/>
  <c r="G3922" i="4"/>
  <c r="G3910" i="4"/>
  <c r="G3898" i="4"/>
  <c r="G3886" i="4"/>
  <c r="G3874" i="4"/>
  <c r="G3862" i="4"/>
  <c r="G3850" i="4"/>
  <c r="G3838" i="4"/>
  <c r="G3826" i="4"/>
  <c r="G3814" i="4"/>
  <c r="G3802" i="4"/>
  <c r="G3790" i="4"/>
  <c r="G3778" i="4"/>
  <c r="G3766" i="4"/>
  <c r="G3754" i="4"/>
  <c r="G3742" i="4"/>
  <c r="G3730" i="4"/>
  <c r="G3718" i="4"/>
  <c r="G3706" i="4"/>
  <c r="G3694" i="4"/>
  <c r="G3682" i="4"/>
  <c r="G3670" i="4"/>
  <c r="G3658" i="4"/>
  <c r="G3992" i="4"/>
  <c r="G3980" i="4"/>
  <c r="G3968" i="4"/>
  <c r="G3956" i="4"/>
  <c r="G3944" i="4"/>
  <c r="G3932" i="4"/>
  <c r="G3920" i="4"/>
  <c r="G3908" i="4"/>
  <c r="G3896" i="4"/>
  <c r="G3884" i="4"/>
  <c r="G3872" i="4"/>
  <c r="G3860" i="4"/>
  <c r="G3848" i="4"/>
  <c r="G3991" i="4"/>
  <c r="G3979" i="4"/>
  <c r="G3967" i="4"/>
  <c r="G3955" i="4"/>
  <c r="G3943" i="4"/>
  <c r="G3931" i="4"/>
  <c r="G3919" i="4"/>
  <c r="G3907" i="4"/>
  <c r="G3895" i="4"/>
  <c r="G3883" i="4"/>
  <c r="G3871" i="4"/>
  <c r="G3859" i="4"/>
  <c r="G3847" i="4"/>
  <c r="G3835" i="4"/>
  <c r="G3823" i="4"/>
  <c r="G3811" i="4"/>
  <c r="G3799" i="4"/>
  <c r="G3787" i="4"/>
  <c r="G3775" i="4"/>
  <c r="G3763" i="4"/>
  <c r="G3751" i="4"/>
  <c r="G3739" i="4"/>
  <c r="G3727" i="4"/>
  <c r="G3715" i="4"/>
  <c r="G3703" i="4"/>
  <c r="G3691" i="4"/>
  <c r="G3679" i="4"/>
  <c r="G3667" i="4"/>
  <c r="G3655" i="4"/>
  <c r="G3643" i="4"/>
  <c r="G3631" i="4"/>
  <c r="G3619" i="4"/>
  <c r="G3607" i="4"/>
  <c r="G3595" i="4"/>
  <c r="G3583" i="4"/>
  <c r="G3571" i="4"/>
  <c r="G3559" i="4"/>
  <c r="G3547" i="4"/>
  <c r="G3535" i="4"/>
  <c r="G3523" i="4"/>
  <c r="G3511" i="4"/>
  <c r="G3499" i="4"/>
  <c r="G3487" i="4"/>
  <c r="G3475" i="4"/>
  <c r="G3463" i="4"/>
  <c r="G3451" i="4"/>
  <c r="G3439" i="4"/>
  <c r="G3427" i="4"/>
  <c r="G3415" i="4"/>
  <c r="G3403" i="4"/>
  <c r="G3990" i="4"/>
  <c r="G3978" i="4"/>
  <c r="G3966" i="4"/>
  <c r="G3954" i="4"/>
  <c r="G3942" i="4"/>
  <c r="G3930" i="4"/>
  <c r="G3918" i="4"/>
  <c r="G3906" i="4"/>
  <c r="G3894" i="4"/>
  <c r="G3882" i="4"/>
  <c r="G3870" i="4"/>
  <c r="G3858" i="4"/>
  <c r="G3846" i="4"/>
  <c r="G3834" i="4"/>
  <c r="G3822" i="4"/>
  <c r="G3810" i="4"/>
  <c r="G3798" i="4"/>
  <c r="G3786" i="4"/>
  <c r="G3774" i="4"/>
  <c r="G3762" i="4"/>
  <c r="G3750" i="4"/>
  <c r="G3738" i="4"/>
  <c r="G3726" i="4"/>
  <c r="G3714" i="4"/>
  <c r="G3702" i="4"/>
  <c r="G3690" i="4"/>
  <c r="G3678" i="4"/>
  <c r="G3666" i="4"/>
  <c r="G3654" i="4"/>
  <c r="G3642" i="4"/>
  <c r="G3630" i="4"/>
  <c r="G3618" i="4"/>
  <c r="G3606" i="4"/>
  <c r="G3594" i="4"/>
  <c r="G3582" i="4"/>
  <c r="G3570" i="4"/>
  <c r="G3558" i="4"/>
  <c r="G3546" i="4"/>
  <c r="G3534" i="4"/>
  <c r="G3522" i="4"/>
  <c r="G3510" i="4"/>
  <c r="G3498" i="4"/>
  <c r="G3486" i="4"/>
  <c r="G3474" i="4"/>
  <c r="G3462" i="4"/>
  <c r="G3450" i="4"/>
  <c r="G3438" i="4"/>
  <c r="G3426" i="4"/>
  <c r="G3414" i="4"/>
  <c r="G3402" i="4"/>
  <c r="G3390" i="4"/>
  <c r="G3378" i="4"/>
  <c r="G3366" i="4"/>
  <c r="G4001" i="4"/>
  <c r="G3989" i="4"/>
  <c r="G3977" i="4"/>
  <c r="G3965" i="4"/>
  <c r="G3953" i="4"/>
  <c r="G3941" i="4"/>
  <c r="G3929" i="4"/>
  <c r="G3917" i="4"/>
  <c r="G3905" i="4"/>
  <c r="G3893" i="4"/>
  <c r="G3881" i="4"/>
  <c r="G3869" i="4"/>
  <c r="G3857" i="4"/>
  <c r="G3845" i="4"/>
  <c r="G3833" i="4"/>
  <c r="G3821" i="4"/>
  <c r="G3809" i="4"/>
  <c r="G3797" i="4"/>
  <c r="G3785" i="4"/>
  <c r="G3773" i="4"/>
  <c r="G3761" i="4"/>
  <c r="G3749" i="4"/>
  <c r="G3737" i="4"/>
  <c r="G3725" i="4"/>
  <c r="G3713" i="4"/>
  <c r="G3701" i="4"/>
  <c r="G3689" i="4"/>
  <c r="G3677" i="4"/>
  <c r="G3665" i="4"/>
  <c r="G3653" i="4"/>
  <c r="G3641" i="4"/>
  <c r="G3629" i="4"/>
  <c r="G3617" i="4"/>
  <c r="G3605" i="4"/>
  <c r="G3593" i="4"/>
  <c r="G3581" i="4"/>
  <c r="G3569" i="4"/>
  <c r="G3557" i="4"/>
  <c r="G3545" i="4"/>
  <c r="G3533" i="4"/>
  <c r="G3521" i="4"/>
  <c r="G3509" i="4"/>
  <c r="G3497" i="4"/>
  <c r="G3485" i="4"/>
  <c r="G3473" i="4"/>
  <c r="G3461" i="4"/>
  <c r="G3449" i="4"/>
  <c r="G3437" i="4"/>
  <c r="G3425" i="4"/>
  <c r="G3413" i="4"/>
  <c r="G3401" i="4"/>
  <c r="G3389" i="4"/>
  <c r="G3377" i="4"/>
  <c r="G3365" i="4"/>
  <c r="G3353" i="4"/>
  <c r="G3341" i="4"/>
  <c r="G3999" i="4"/>
  <c r="G3987" i="4"/>
  <c r="G3975" i="4"/>
  <c r="G3963" i="4"/>
  <c r="G3951" i="4"/>
  <c r="G3939" i="4"/>
  <c r="G3927" i="4"/>
  <c r="G3915" i="4"/>
  <c r="G3903" i="4"/>
  <c r="G3891" i="4"/>
  <c r="G3879" i="4"/>
  <c r="G3867" i="4"/>
  <c r="G3855" i="4"/>
  <c r="G3843" i="4"/>
  <c r="G3831" i="4"/>
  <c r="G3819" i="4"/>
  <c r="G3807" i="4"/>
  <c r="G3795" i="4"/>
  <c r="G3783" i="4"/>
  <c r="G3771" i="4"/>
  <c r="G3759" i="4"/>
  <c r="G3747" i="4"/>
  <c r="G3735" i="4"/>
  <c r="G3723" i="4"/>
  <c r="G3711" i="4"/>
  <c r="G3699" i="4"/>
  <c r="G3687" i="4"/>
  <c r="G3675" i="4"/>
  <c r="G3663" i="4"/>
  <c r="G3651" i="4"/>
  <c r="G3639" i="4"/>
  <c r="G3627" i="4"/>
  <c r="G3615" i="4"/>
  <c r="G3603" i="4"/>
  <c r="G3591" i="4"/>
  <c r="G3579" i="4"/>
  <c r="G3567" i="4"/>
  <c r="G3555" i="4"/>
  <c r="G3543" i="4"/>
  <c r="G3531" i="4"/>
  <c r="G3519" i="4"/>
  <c r="G3507" i="4"/>
  <c r="G3495" i="4"/>
  <c r="G3483" i="4"/>
  <c r="G3471" i="4"/>
  <c r="G3459" i="4"/>
  <c r="G3447" i="4"/>
  <c r="G3435" i="4"/>
  <c r="G3423" i="4"/>
  <c r="G3411" i="4"/>
  <c r="G3399" i="4"/>
  <c r="G3387" i="4"/>
  <c r="G3375" i="4"/>
  <c r="G3363" i="4"/>
  <c r="G3351" i="4"/>
  <c r="G3339" i="4"/>
  <c r="G3327" i="4"/>
  <c r="G3315" i="4"/>
  <c r="G3303" i="4"/>
  <c r="G3291" i="4"/>
  <c r="G3279" i="4"/>
  <c r="G3267" i="4"/>
  <c r="G3255" i="4"/>
  <c r="G3243" i="4"/>
  <c r="G3231" i="4"/>
  <c r="G3219" i="4"/>
  <c r="G3207" i="4"/>
  <c r="G3195" i="4"/>
  <c r="G3183" i="4"/>
  <c r="G3171" i="4"/>
  <c r="G3133" i="4"/>
  <c r="G3121" i="4"/>
  <c r="G3109" i="4"/>
  <c r="G3097" i="4"/>
  <c r="G3085" i="4"/>
  <c r="G3073" i="4"/>
  <c r="G3061" i="4"/>
  <c r="G3049" i="4"/>
  <c r="G3037" i="4"/>
  <c r="G3025" i="4"/>
  <c r="G3013" i="4"/>
  <c r="G3001" i="4"/>
  <c r="G2989" i="4"/>
  <c r="G2977" i="4"/>
  <c r="G2965" i="4"/>
  <c r="G2953" i="4"/>
  <c r="G2941" i="4"/>
  <c r="G2929" i="4"/>
  <c r="G2917" i="4"/>
  <c r="G2905" i="4"/>
  <c r="G2893" i="4"/>
  <c r="G2881" i="4"/>
  <c r="G2869" i="4"/>
  <c r="G2857" i="4"/>
  <c r="G2845" i="4"/>
  <c r="G2833" i="4"/>
  <c r="G2821" i="4"/>
  <c r="G2809" i="4"/>
  <c r="G2797" i="4"/>
  <c r="G2785" i="4"/>
  <c r="G2773" i="4"/>
  <c r="G2761" i="4"/>
  <c r="G2749" i="4"/>
  <c r="G2737" i="4"/>
  <c r="G2725" i="4"/>
  <c r="G2713" i="4"/>
  <c r="G2701" i="4"/>
  <c r="G2689" i="4"/>
  <c r="G2677" i="4"/>
  <c r="G2665" i="4"/>
  <c r="G2653" i="4"/>
  <c r="G2641" i="4"/>
  <c r="G2629" i="4"/>
  <c r="G2617" i="4"/>
  <c r="G2605" i="4"/>
  <c r="G2593" i="4"/>
  <c r="G2581" i="4"/>
  <c r="G2569" i="4"/>
  <c r="G2557" i="4"/>
  <c r="G2545" i="4"/>
  <c r="G2533" i="4"/>
  <c r="G2521" i="4"/>
  <c r="G2509" i="4"/>
  <c r="G2497" i="4"/>
  <c r="G2485" i="4"/>
  <c r="G2473" i="4"/>
  <c r="G2461" i="4"/>
  <c r="G2449" i="4"/>
  <c r="G2437" i="4"/>
  <c r="G2425" i="4"/>
  <c r="G2413" i="4"/>
  <c r="G2401" i="4"/>
  <c r="G2389" i="4"/>
  <c r="G2377" i="4"/>
  <c r="G2365" i="4"/>
  <c r="G2353" i="4"/>
  <c r="G2341" i="4"/>
  <c r="G2329" i="4"/>
  <c r="G2317" i="4"/>
  <c r="G2305" i="4"/>
  <c r="G2293" i="4"/>
  <c r="G2281" i="4"/>
  <c r="G2269" i="4"/>
  <c r="G2257" i="4"/>
  <c r="G2245" i="4"/>
  <c r="G2233" i="4"/>
  <c r="G2221" i="4"/>
  <c r="G2209" i="4"/>
  <c r="G2197" i="4"/>
  <c r="G2185" i="4"/>
  <c r="G2173" i="4"/>
  <c r="G2161" i="4"/>
  <c r="G2149" i="4"/>
  <c r="G2137" i="4"/>
  <c r="G2125" i="4"/>
  <c r="G2113" i="4"/>
  <c r="G2101" i="4"/>
  <c r="G2089" i="4"/>
  <c r="G2077" i="4"/>
  <c r="G2065" i="4"/>
  <c r="G2053" i="4"/>
  <c r="G2041" i="4"/>
  <c r="G2029" i="4"/>
  <c r="G2017" i="4"/>
  <c r="G2005" i="4"/>
  <c r="G1993" i="4"/>
  <c r="G1981" i="4"/>
  <c r="G1969" i="4"/>
  <c r="G1957" i="4"/>
  <c r="G1945" i="4"/>
  <c r="G1933" i="4"/>
  <c r="G1921" i="4"/>
  <c r="G1909" i="4"/>
  <c r="G1897" i="4"/>
  <c r="G1885" i="4"/>
  <c r="G1873" i="4"/>
  <c r="G1861" i="4"/>
  <c r="G1849" i="4"/>
  <c r="G1837" i="4"/>
  <c r="G1825" i="4"/>
  <c r="G1813" i="4"/>
  <c r="G1801" i="4"/>
  <c r="G1789" i="4"/>
  <c r="G1777" i="4"/>
  <c r="G1765" i="4"/>
  <c r="G1753" i="4"/>
  <c r="G1741" i="4"/>
  <c r="G1729" i="4"/>
  <c r="G1717" i="4"/>
  <c r="G1705" i="4"/>
  <c r="G1693" i="4"/>
  <c r="G1681" i="4"/>
  <c r="G1669" i="4"/>
  <c r="G3612" i="4"/>
  <c r="G3600" i="4"/>
  <c r="G3588" i="4"/>
  <c r="G3576" i="4"/>
  <c r="G3564" i="4"/>
  <c r="G3552" i="4"/>
  <c r="G3540" i="4"/>
  <c r="G3528" i="4"/>
  <c r="G3516" i="4"/>
  <c r="G3504" i="4"/>
  <c r="G3492" i="4"/>
  <c r="G3480" i="4"/>
  <c r="G3468" i="4"/>
  <c r="G3456" i="4"/>
  <c r="G3444" i="4"/>
  <c r="G3432" i="4"/>
  <c r="G3420" i="4"/>
  <c r="G3408" i="4"/>
  <c r="G3396" i="4"/>
  <c r="G3384" i="4"/>
  <c r="G3372" i="4"/>
  <c r="G3360" i="4"/>
  <c r="G3348" i="4"/>
  <c r="G3336" i="4"/>
  <c r="G3324" i="4"/>
  <c r="G3312" i="4"/>
  <c r="G3300" i="4"/>
  <c r="G3288" i="4"/>
  <c r="G3276" i="4"/>
  <c r="G3264" i="4"/>
  <c r="G3252" i="4"/>
  <c r="G3240" i="4"/>
  <c r="G3228" i="4"/>
  <c r="G3216" i="4"/>
  <c r="G3204" i="4"/>
  <c r="G3192" i="4"/>
  <c r="G3180" i="4"/>
  <c r="G3168" i="4"/>
  <c r="G3156" i="4"/>
  <c r="G3144" i="4"/>
  <c r="G3132" i="4"/>
  <c r="G3120" i="4"/>
  <c r="G3108" i="4"/>
  <c r="G3096" i="4"/>
  <c r="G3084" i="4"/>
  <c r="G3072" i="4"/>
  <c r="G3060" i="4"/>
  <c r="G3048" i="4"/>
  <c r="G3036" i="4"/>
  <c r="G3024" i="4"/>
  <c r="G3012" i="4"/>
  <c r="G3000" i="4"/>
  <c r="G2988" i="4"/>
  <c r="G2976" i="4"/>
  <c r="G2964" i="4"/>
  <c r="G2952" i="4"/>
  <c r="G2940" i="4"/>
  <c r="G2928" i="4"/>
  <c r="G2916" i="4"/>
  <c r="G2904" i="4"/>
  <c r="G2892" i="4"/>
  <c r="G2880" i="4"/>
  <c r="G2868" i="4"/>
  <c r="G2856" i="4"/>
  <c r="G2844" i="4"/>
  <c r="G2832" i="4"/>
  <c r="G2820" i="4"/>
  <c r="G2808" i="4"/>
  <c r="G2796" i="4"/>
  <c r="G2784" i="4"/>
  <c r="G2772" i="4"/>
  <c r="G2760" i="4"/>
  <c r="G2748" i="4"/>
  <c r="G2736" i="4"/>
  <c r="G2724" i="4"/>
  <c r="G2712" i="4"/>
  <c r="G2700" i="4"/>
  <c r="G2688" i="4"/>
  <c r="G2676" i="4"/>
  <c r="G2664" i="4"/>
  <c r="G2652" i="4"/>
  <c r="G2640" i="4"/>
  <c r="G2628" i="4"/>
  <c r="G2616" i="4"/>
  <c r="G2604" i="4"/>
  <c r="G2592" i="4"/>
  <c r="G2580" i="4"/>
  <c r="G2568" i="4"/>
  <c r="G2556" i="4"/>
  <c r="G2544" i="4"/>
  <c r="G2532" i="4"/>
  <c r="G2520" i="4"/>
  <c r="G2508" i="4"/>
  <c r="G2496" i="4"/>
  <c r="G2484" i="4"/>
  <c r="G2472" i="4"/>
  <c r="G2460" i="4"/>
  <c r="G2448" i="4"/>
  <c r="G2436" i="4"/>
  <c r="G2424" i="4"/>
  <c r="G2412" i="4"/>
  <c r="G2400" i="4"/>
  <c r="G2388" i="4"/>
  <c r="G2376" i="4"/>
  <c r="G2364" i="4"/>
  <c r="G2352" i="4"/>
  <c r="G2340" i="4"/>
  <c r="G2328" i="4"/>
  <c r="G2316" i="4"/>
  <c r="G2304" i="4"/>
  <c r="G2292" i="4"/>
  <c r="G2280" i="4"/>
  <c r="G2268" i="4"/>
  <c r="G2256" i="4"/>
  <c r="G2244" i="4"/>
  <c r="G2232" i="4"/>
  <c r="G2220" i="4"/>
  <c r="G3995" i="4"/>
  <c r="G3983" i="4"/>
  <c r="G3971" i="4"/>
  <c r="G3959" i="4"/>
  <c r="G3947" i="4"/>
  <c r="G3935" i="4"/>
  <c r="G3923" i="4"/>
  <c r="G3911" i="4"/>
  <c r="G3899" i="4"/>
  <c r="G3887" i="4"/>
  <c r="G3875" i="4"/>
  <c r="G3863" i="4"/>
  <c r="G3851" i="4"/>
  <c r="G3839" i="4"/>
  <c r="G3827" i="4"/>
  <c r="G3815" i="4"/>
  <c r="G3803" i="4"/>
  <c r="G3791" i="4"/>
  <c r="G3779" i="4"/>
  <c r="G3767" i="4"/>
  <c r="G3755" i="4"/>
  <c r="G3743" i="4"/>
  <c r="G3731" i="4"/>
  <c r="G3719" i="4"/>
  <c r="G3707" i="4"/>
  <c r="G3695" i="4"/>
  <c r="G3683" i="4"/>
  <c r="G3671" i="4"/>
  <c r="G3659" i="4"/>
  <c r="G3647" i="4"/>
  <c r="G3635" i="4"/>
  <c r="G3623" i="4"/>
  <c r="G3611" i="4"/>
  <c r="G3599" i="4"/>
  <c r="G3587" i="4"/>
  <c r="G3575" i="4"/>
  <c r="G3563" i="4"/>
  <c r="G3646" i="4"/>
  <c r="G3634" i="4"/>
  <c r="G3622" i="4"/>
  <c r="G3610" i="4"/>
  <c r="G3598" i="4"/>
  <c r="G3586" i="4"/>
  <c r="G3574" i="4"/>
  <c r="G3562" i="4"/>
  <c r="G3550" i="4"/>
  <c r="G3538" i="4"/>
  <c r="G3526" i="4"/>
  <c r="G3514" i="4"/>
  <c r="G3502" i="4"/>
  <c r="G3490" i="4"/>
  <c r="G3478" i="4"/>
  <c r="G3466" i="4"/>
  <c r="G3454" i="4"/>
  <c r="G3442" i="4"/>
  <c r="G3430" i="4"/>
  <c r="G3418" i="4"/>
  <c r="G3406" i="4"/>
  <c r="G3394" i="4"/>
  <c r="G3382" i="4"/>
  <c r="G3370" i="4"/>
  <c r="G3358" i="4"/>
  <c r="G3346" i="4"/>
  <c r="G3334" i="4"/>
  <c r="G3322" i="4"/>
  <c r="G3310" i="4"/>
  <c r="G3298" i="4"/>
  <c r="G3286" i="4"/>
  <c r="G3274" i="4"/>
  <c r="G3262" i="4"/>
  <c r="G3250" i="4"/>
  <c r="G3238" i="4"/>
  <c r="G3226" i="4"/>
  <c r="G3214" i="4"/>
  <c r="G3202" i="4"/>
  <c r="G3190" i="4"/>
  <c r="G3178" i="4"/>
  <c r="G3166" i="4"/>
  <c r="G3154" i="4"/>
  <c r="G3142" i="4"/>
  <c r="G3130" i="4"/>
  <c r="G3118" i="4"/>
  <c r="G3106" i="4"/>
  <c r="G3094" i="4"/>
  <c r="G3082" i="4"/>
  <c r="G3070" i="4"/>
  <c r="G3058" i="4"/>
  <c r="G3046" i="4"/>
  <c r="G3034" i="4"/>
  <c r="G3022" i="4"/>
  <c r="G3010" i="4"/>
  <c r="G2998" i="4"/>
  <c r="G2986" i="4"/>
  <c r="G2974" i="4"/>
  <c r="G2962" i="4"/>
  <c r="G2950" i="4"/>
  <c r="G2938" i="4"/>
  <c r="G2926" i="4"/>
  <c r="G2914" i="4"/>
  <c r="G2902" i="4"/>
  <c r="G2890" i="4"/>
  <c r="G2878" i="4"/>
  <c r="G2866" i="4"/>
  <c r="G2854" i="4"/>
  <c r="G2842" i="4"/>
  <c r="G2830" i="4"/>
  <c r="G2818" i="4"/>
  <c r="G2806" i="4"/>
  <c r="G2794" i="4"/>
  <c r="G2782" i="4"/>
  <c r="G2770" i="4"/>
  <c r="G2758" i="4"/>
  <c r="G2746" i="4"/>
  <c r="G2734" i="4"/>
  <c r="G2722" i="4"/>
  <c r="G2710" i="4"/>
  <c r="G2698" i="4"/>
  <c r="G2686" i="4"/>
  <c r="G2674" i="4"/>
  <c r="G2662" i="4"/>
  <c r="G2650" i="4"/>
  <c r="G2638" i="4"/>
  <c r="G2626" i="4"/>
  <c r="G2614" i="4"/>
  <c r="G2602" i="4"/>
  <c r="G2590" i="4"/>
  <c r="G2578" i="4"/>
  <c r="G2566" i="4"/>
  <c r="G2554" i="4"/>
  <c r="G3993" i="4"/>
  <c r="G3981" i="4"/>
  <c r="G3969" i="4"/>
  <c r="G3957" i="4"/>
  <c r="G3945" i="4"/>
  <c r="G3933" i="4"/>
  <c r="G3921" i="4"/>
  <c r="G3909" i="4"/>
  <c r="G3897" i="4"/>
  <c r="G3885" i="4"/>
  <c r="G3873" i="4"/>
  <c r="G3861" i="4"/>
  <c r="G3849" i="4"/>
  <c r="G3837" i="4"/>
  <c r="G3825" i="4"/>
  <c r="G3813" i="4"/>
  <c r="G3801" i="4"/>
  <c r="G3789" i="4"/>
  <c r="G3777" i="4"/>
  <c r="G3765" i="4"/>
  <c r="G3753" i="4"/>
  <c r="G3741" i="4"/>
  <c r="G3729" i="4"/>
  <c r="G3717" i="4"/>
  <c r="G3705" i="4"/>
  <c r="G3693" i="4"/>
  <c r="G3681" i="4"/>
  <c r="G3669" i="4"/>
  <c r="G3657" i="4"/>
  <c r="G3645" i="4"/>
  <c r="G3633" i="4"/>
  <c r="G3621" i="4"/>
  <c r="G3609" i="4"/>
  <c r="G3597" i="4"/>
  <c r="G3585" i="4"/>
  <c r="G3573" i="4"/>
  <c r="G3561" i="4"/>
  <c r="G3549" i="4"/>
  <c r="G3537" i="4"/>
  <c r="G3525" i="4"/>
  <c r="G3513" i="4"/>
  <c r="G3501" i="4"/>
  <c r="G3489" i="4"/>
  <c r="G3477" i="4"/>
  <c r="G3465" i="4"/>
  <c r="G3453" i="4"/>
  <c r="G3441" i="4"/>
  <c r="G3429" i="4"/>
  <c r="G3417" i="4"/>
  <c r="G3405" i="4"/>
  <c r="G3393" i="4"/>
  <c r="G3381" i="4"/>
  <c r="G3369" i="4"/>
  <c r="G3357" i="4"/>
  <c r="G3345" i="4"/>
  <c r="G3333" i="4"/>
  <c r="G3321" i="4"/>
  <c r="G3309" i="4"/>
  <c r="G3297" i="4"/>
  <c r="G3285" i="4"/>
  <c r="G3273" i="4"/>
  <c r="G3261" i="4"/>
  <c r="G3249" i="4"/>
  <c r="G3237" i="4"/>
  <c r="G3225" i="4"/>
  <c r="G3213" i="4"/>
  <c r="G3201" i="4"/>
  <c r="G3189" i="4"/>
  <c r="G3177" i="4"/>
  <c r="G3165" i="4"/>
  <c r="G3153" i="4"/>
  <c r="G3141" i="4"/>
  <c r="G3129" i="4"/>
  <c r="G3117" i="4"/>
  <c r="G3105" i="4"/>
  <c r="G3093" i="4"/>
  <c r="G3081" i="4"/>
  <c r="G3069" i="4"/>
  <c r="G3057" i="4"/>
  <c r="G3045" i="4"/>
  <c r="G3033" i="4"/>
  <c r="G3021" i="4"/>
  <c r="G3009" i="4"/>
  <c r="G2997" i="4"/>
  <c r="G2985" i="4"/>
  <c r="G2973" i="4"/>
  <c r="G2961" i="4"/>
  <c r="G2949" i="4"/>
  <c r="G2937" i="4"/>
  <c r="G2925" i="4"/>
  <c r="G2913" i="4"/>
  <c r="G2901" i="4"/>
  <c r="G2889" i="4"/>
  <c r="G2877" i="4"/>
  <c r="G2865" i="4"/>
  <c r="G2853" i="4"/>
  <c r="G2841" i="4"/>
  <c r="G2829" i="4"/>
  <c r="G2817" i="4"/>
  <c r="G2805" i="4"/>
  <c r="G2793" i="4"/>
  <c r="G2781" i="4"/>
  <c r="G2769" i="4"/>
  <c r="G2757" i="4"/>
  <c r="G3836" i="4"/>
  <c r="G3824" i="4"/>
  <c r="G3812" i="4"/>
  <c r="G3800" i="4"/>
  <c r="G3788" i="4"/>
  <c r="G3776" i="4"/>
  <c r="G3764" i="4"/>
  <c r="G3752" i="4"/>
  <c r="G3740" i="4"/>
  <c r="G3728" i="4"/>
  <c r="G3716" i="4"/>
  <c r="G3704" i="4"/>
  <c r="G3692" i="4"/>
  <c r="G3680" i="4"/>
  <c r="G3668" i="4"/>
  <c r="G3656" i="4"/>
  <c r="G3644" i="4"/>
  <c r="G3632" i="4"/>
  <c r="G3620" i="4"/>
  <c r="G3608" i="4"/>
  <c r="G3596" i="4"/>
  <c r="G3584" i="4"/>
  <c r="G3572" i="4"/>
  <c r="G3560" i="4"/>
  <c r="G3548" i="4"/>
  <c r="G3536" i="4"/>
  <c r="G3524" i="4"/>
  <c r="G3512" i="4"/>
  <c r="G3500" i="4"/>
  <c r="G3488" i="4"/>
  <c r="G3476" i="4"/>
  <c r="G3464" i="4"/>
  <c r="G3452" i="4"/>
  <c r="G3440" i="4"/>
  <c r="G3428" i="4"/>
  <c r="G3416" i="4"/>
  <c r="G3404" i="4"/>
  <c r="G3392" i="4"/>
  <c r="G3380" i="4"/>
  <c r="G3368" i="4"/>
  <c r="G3356" i="4"/>
  <c r="G3344" i="4"/>
  <c r="G3332" i="4"/>
  <c r="G3320" i="4"/>
  <c r="G3308" i="4"/>
  <c r="G3296" i="4"/>
  <c r="G3284" i="4"/>
  <c r="G3272" i="4"/>
  <c r="G3260" i="4"/>
  <c r="G3248" i="4"/>
  <c r="G3236" i="4"/>
  <c r="G3224" i="4"/>
  <c r="G3212" i="4"/>
  <c r="G3200" i="4"/>
  <c r="G3188" i="4"/>
  <c r="G3176" i="4"/>
  <c r="G3164" i="4"/>
  <c r="G3152" i="4"/>
  <c r="G3140" i="4"/>
  <c r="G3128" i="4"/>
  <c r="G3116" i="4"/>
  <c r="G3104" i="4"/>
  <c r="G3092" i="4"/>
  <c r="G3080" i="4"/>
  <c r="G3068" i="4"/>
  <c r="G3056" i="4"/>
  <c r="G3044" i="4"/>
  <c r="G3032" i="4"/>
  <c r="G3020" i="4"/>
  <c r="G3008" i="4"/>
  <c r="G2996" i="4"/>
  <c r="G2984" i="4"/>
  <c r="G2972" i="4"/>
  <c r="G2960" i="4"/>
  <c r="G2948" i="4"/>
  <c r="G2936" i="4"/>
  <c r="G2924" i="4"/>
  <c r="G2912" i="4"/>
  <c r="G2900" i="4"/>
  <c r="G3391" i="4"/>
  <c r="G3379" i="4"/>
  <c r="G3367" i="4"/>
  <c r="G3355" i="4"/>
  <c r="G3343" i="4"/>
  <c r="G3331" i="4"/>
  <c r="G3319" i="4"/>
  <c r="G3307" i="4"/>
  <c r="G3295" i="4"/>
  <c r="G3283" i="4"/>
  <c r="G3271" i="4"/>
  <c r="G3259" i="4"/>
  <c r="G3247" i="4"/>
  <c r="G3235" i="4"/>
  <c r="G3223" i="4"/>
  <c r="G3211" i="4"/>
  <c r="G3199" i="4"/>
  <c r="G3187" i="4"/>
  <c r="G3175" i="4"/>
  <c r="G3163" i="4"/>
  <c r="G3151" i="4"/>
  <c r="G3139" i="4"/>
  <c r="G3127" i="4"/>
  <c r="G3115" i="4"/>
  <c r="G3103" i="4"/>
  <c r="G3091" i="4"/>
  <c r="G3079" i="4"/>
  <c r="G3067" i="4"/>
  <c r="G3055" i="4"/>
  <c r="G3043" i="4"/>
  <c r="G3031" i="4"/>
  <c r="G3019" i="4"/>
  <c r="G3007" i="4"/>
  <c r="G2995" i="4"/>
  <c r="G2983" i="4"/>
  <c r="G2971" i="4"/>
  <c r="G2959" i="4"/>
  <c r="G2947" i="4"/>
  <c r="G2935" i="4"/>
  <c r="G2923" i="4"/>
  <c r="G2911" i="4"/>
  <c r="G2899" i="4"/>
  <c r="G2887" i="4"/>
  <c r="G2875" i="4"/>
  <c r="G2863" i="4"/>
  <c r="G2851" i="4"/>
  <c r="G2839" i="4"/>
  <c r="G2827" i="4"/>
  <c r="G2815" i="4"/>
  <c r="G2803" i="4"/>
  <c r="G2791" i="4"/>
  <c r="G2779" i="4"/>
  <c r="G2767" i="4"/>
  <c r="G2755" i="4"/>
  <c r="G2743" i="4"/>
  <c r="G2731" i="4"/>
  <c r="G2719" i="4"/>
  <c r="G2707" i="4"/>
  <c r="G2695" i="4"/>
  <c r="G2683" i="4"/>
  <c r="G2671" i="4"/>
  <c r="G2659" i="4"/>
  <c r="G2647" i="4"/>
  <c r="G2635" i="4"/>
  <c r="G2623" i="4"/>
  <c r="G2611" i="4"/>
  <c r="G2599" i="4"/>
  <c r="G2587" i="4"/>
  <c r="G2575" i="4"/>
  <c r="G2563" i="4"/>
  <c r="G2551" i="4"/>
  <c r="G2539" i="4"/>
  <c r="G2527" i="4"/>
  <c r="G2515" i="4"/>
  <c r="G2503" i="4"/>
  <c r="G2491" i="4"/>
  <c r="G2479" i="4"/>
  <c r="G3354" i="4"/>
  <c r="G3342" i="4"/>
  <c r="G3330" i="4"/>
  <c r="G3318" i="4"/>
  <c r="G3306" i="4"/>
  <c r="G3294" i="4"/>
  <c r="G3282" i="4"/>
  <c r="G3270" i="4"/>
  <c r="G3258" i="4"/>
  <c r="G3246" i="4"/>
  <c r="G3234" i="4"/>
  <c r="G3222" i="4"/>
  <c r="G3210" i="4"/>
  <c r="G3198" i="4"/>
  <c r="G3186" i="4"/>
  <c r="G3174" i="4"/>
  <c r="G3162" i="4"/>
  <c r="G3150" i="4"/>
  <c r="G3138" i="4"/>
  <c r="G3126" i="4"/>
  <c r="G3114" i="4"/>
  <c r="G3102" i="4"/>
  <c r="G3090" i="4"/>
  <c r="G3078" i="4"/>
  <c r="G3066" i="4"/>
  <c r="G3054" i="4"/>
  <c r="G3042" i="4"/>
  <c r="G3030" i="4"/>
  <c r="G3018" i="4"/>
  <c r="G3006" i="4"/>
  <c r="G2994" i="4"/>
  <c r="G2982" i="4"/>
  <c r="G2970" i="4"/>
  <c r="G2958" i="4"/>
  <c r="G2946" i="4"/>
  <c r="G2934" i="4"/>
  <c r="G2922" i="4"/>
  <c r="G2910" i="4"/>
  <c r="G2898" i="4"/>
  <c r="G2886" i="4"/>
  <c r="G2874" i="4"/>
  <c r="G2862" i="4"/>
  <c r="G2850" i="4"/>
  <c r="G2838" i="4"/>
  <c r="G2826" i="4"/>
  <c r="G2814" i="4"/>
  <c r="G2802" i="4"/>
  <c r="G2790" i="4"/>
  <c r="G2778" i="4"/>
  <c r="G2766" i="4"/>
  <c r="G2754" i="4"/>
  <c r="G2742" i="4"/>
  <c r="G2730" i="4"/>
  <c r="G2718" i="4"/>
  <c r="G2706" i="4"/>
  <c r="G2694" i="4"/>
  <c r="G2682" i="4"/>
  <c r="G2670" i="4"/>
  <c r="G2658" i="4"/>
  <c r="G2646" i="4"/>
  <c r="G2634" i="4"/>
  <c r="G2622" i="4"/>
  <c r="G2610" i="4"/>
  <c r="G2598" i="4"/>
  <c r="G2586" i="4"/>
  <c r="G2574" i="4"/>
  <c r="G2562" i="4"/>
  <c r="G2550" i="4"/>
  <c r="G2538" i="4"/>
  <c r="G2526" i="4"/>
  <c r="G2514" i="4"/>
  <c r="G2502" i="4"/>
  <c r="G2490" i="4"/>
  <c r="G3329" i="4"/>
  <c r="G3317" i="4"/>
  <c r="G3305" i="4"/>
  <c r="G3293" i="4"/>
  <c r="G3281" i="4"/>
  <c r="G3269" i="4"/>
  <c r="G3257" i="4"/>
  <c r="G3245" i="4"/>
  <c r="G3233" i="4"/>
  <c r="G3221" i="4"/>
  <c r="G3209" i="4"/>
  <c r="G3197" i="4"/>
  <c r="G3185" i="4"/>
  <c r="G3173" i="4"/>
  <c r="G3161" i="4"/>
  <c r="G3149" i="4"/>
  <c r="G3137" i="4"/>
  <c r="G3125" i="4"/>
  <c r="G3113" i="4"/>
  <c r="G3101" i="4"/>
  <c r="G3089" i="4"/>
  <c r="G3077" i="4"/>
  <c r="G3065" i="4"/>
  <c r="G3053" i="4"/>
  <c r="G3041" i="4"/>
  <c r="G3029" i="4"/>
  <c r="G3017" i="4"/>
  <c r="G3005" i="4"/>
  <c r="G2993" i="4"/>
  <c r="G2981" i="4"/>
  <c r="G2969" i="4"/>
  <c r="G2957" i="4"/>
  <c r="G2945" i="4"/>
  <c r="G2933" i="4"/>
  <c r="G2921" i="4"/>
  <c r="G2909" i="4"/>
  <c r="G2897" i="4"/>
  <c r="G2885" i="4"/>
  <c r="G2873" i="4"/>
  <c r="G2861" i="4"/>
  <c r="G2849" i="4"/>
  <c r="G2837" i="4"/>
  <c r="G2825" i="4"/>
  <c r="G2813" i="4"/>
  <c r="G2801" i="4"/>
  <c r="G2789" i="4"/>
  <c r="G2777" i="4"/>
  <c r="G2765" i="4"/>
  <c r="G2753" i="4"/>
  <c r="G2741" i="4"/>
  <c r="G2729" i="4"/>
  <c r="G2717" i="4"/>
  <c r="G2705" i="4"/>
  <c r="G2693" i="4"/>
  <c r="G2681" i="4"/>
  <c r="G2669" i="4"/>
  <c r="G2657" i="4"/>
  <c r="G2645" i="4"/>
  <c r="G2633" i="4"/>
  <c r="G2621" i="4"/>
  <c r="G2609" i="4"/>
  <c r="G2597" i="4"/>
  <c r="G2585" i="4"/>
  <c r="G2573" i="4"/>
  <c r="G2561" i="4"/>
  <c r="G2549" i="4"/>
  <c r="G2537" i="4"/>
  <c r="G2525" i="4"/>
  <c r="G2513" i="4"/>
  <c r="G2501" i="4"/>
  <c r="G2489" i="4"/>
  <c r="G2477" i="4"/>
  <c r="G2465" i="4"/>
  <c r="G2453" i="4"/>
  <c r="G2441" i="4"/>
  <c r="G2429" i="4"/>
  <c r="G2417" i="4"/>
  <c r="G2405" i="4"/>
  <c r="G2393" i="4"/>
  <c r="G2381" i="4"/>
  <c r="G2369" i="4"/>
  <c r="G2357" i="4"/>
  <c r="G2345" i="4"/>
  <c r="G2333" i="4"/>
  <c r="G2321" i="4"/>
  <c r="G1972" i="4"/>
  <c r="G1960" i="4"/>
  <c r="G1948" i="4"/>
  <c r="G1936" i="4"/>
  <c r="G1924" i="4"/>
  <c r="G1912" i="4"/>
  <c r="G1900" i="4"/>
  <c r="G1888" i="4"/>
  <c r="G1876" i="4"/>
  <c r="G1864" i="4"/>
  <c r="G1852" i="4"/>
  <c r="G1840" i="4"/>
  <c r="G1828" i="4"/>
  <c r="G1816" i="4"/>
  <c r="G1804" i="4"/>
  <c r="G1792" i="4"/>
  <c r="G1780" i="4"/>
  <c r="G1768" i="4"/>
  <c r="G1756" i="4"/>
  <c r="G1744" i="4"/>
  <c r="G1732" i="4"/>
  <c r="G1720" i="4"/>
  <c r="G1708" i="4"/>
  <c r="G1696" i="4"/>
  <c r="G1684" i="4"/>
  <c r="G1672" i="4"/>
  <c r="G1660" i="4"/>
  <c r="G1648" i="4"/>
  <c r="G1636" i="4"/>
  <c r="G1624" i="4"/>
  <c r="G1612" i="4"/>
  <c r="G1600" i="4"/>
  <c r="G1588" i="4"/>
  <c r="G1576" i="4"/>
  <c r="G1564" i="4"/>
  <c r="G1552" i="4"/>
  <c r="G1540" i="4"/>
  <c r="G1528" i="4"/>
  <c r="G3159" i="4"/>
  <c r="G3147" i="4"/>
  <c r="G3135" i="4"/>
  <c r="G3123" i="4"/>
  <c r="G3111" i="4"/>
  <c r="G3099" i="4"/>
  <c r="G3087" i="4"/>
  <c r="G3075" i="4"/>
  <c r="G3063" i="4"/>
  <c r="G3051" i="4"/>
  <c r="G3039" i="4"/>
  <c r="G3027" i="4"/>
  <c r="G3015" i="4"/>
  <c r="G3003" i="4"/>
  <c r="G2991" i="4"/>
  <c r="G2979" i="4"/>
  <c r="G2967" i="4"/>
  <c r="G2955" i="4"/>
  <c r="G2943" i="4"/>
  <c r="G2931" i="4"/>
  <c r="G2919" i="4"/>
  <c r="G2907" i="4"/>
  <c r="G2895" i="4"/>
  <c r="G2883" i="4"/>
  <c r="G2871" i="4"/>
  <c r="G2859" i="4"/>
  <c r="G2847" i="4"/>
  <c r="G2835" i="4"/>
  <c r="G2823" i="4"/>
  <c r="G2811" i="4"/>
  <c r="G2799" i="4"/>
  <c r="G2787" i="4"/>
  <c r="G2775" i="4"/>
  <c r="G2763" i="4"/>
  <c r="G2751" i="4"/>
  <c r="G2739" i="4"/>
  <c r="G2727" i="4"/>
  <c r="G2715" i="4"/>
  <c r="G2703" i="4"/>
  <c r="G2691" i="4"/>
  <c r="G2679" i="4"/>
  <c r="G2667" i="4"/>
  <c r="G2655" i="4"/>
  <c r="G2643" i="4"/>
  <c r="G2631" i="4"/>
  <c r="G2619" i="4"/>
  <c r="G2607" i="4"/>
  <c r="G2595" i="4"/>
  <c r="G2583" i="4"/>
  <c r="G2571" i="4"/>
  <c r="G2559" i="4"/>
  <c r="G2547" i="4"/>
  <c r="G2535" i="4"/>
  <c r="G2523" i="4"/>
  <c r="G2511" i="4"/>
  <c r="G2499" i="4"/>
  <c r="G2487" i="4"/>
  <c r="G2475" i="4"/>
  <c r="G2463" i="4"/>
  <c r="G2451" i="4"/>
  <c r="G2439" i="4"/>
  <c r="G2427" i="4"/>
  <c r="G2415" i="4"/>
  <c r="G2403" i="4"/>
  <c r="G2391" i="4"/>
  <c r="G2379" i="4"/>
  <c r="G2367" i="4"/>
  <c r="G2355" i="4"/>
  <c r="G2343" i="4"/>
  <c r="G2331" i="4"/>
  <c r="G2319" i="4"/>
  <c r="G2307" i="4"/>
  <c r="G2295" i="4"/>
  <c r="G2283" i="4"/>
  <c r="G2271" i="4"/>
  <c r="G2259" i="4"/>
  <c r="G2247" i="4"/>
  <c r="G2235" i="4"/>
  <c r="G2223" i="4"/>
  <c r="G2211" i="4"/>
  <c r="G2199" i="4"/>
  <c r="G2187" i="4"/>
  <c r="G2175" i="4"/>
  <c r="G2163" i="4"/>
  <c r="G2151" i="4"/>
  <c r="G2139" i="4"/>
  <c r="G2127" i="4"/>
  <c r="G2115" i="4"/>
  <c r="G2103" i="4"/>
  <c r="G2091" i="4"/>
  <c r="G2079" i="4"/>
  <c r="G2067" i="4"/>
  <c r="G2055" i="4"/>
  <c r="G3551" i="4"/>
  <c r="G3539" i="4"/>
  <c r="G3527" i="4"/>
  <c r="G3515" i="4"/>
  <c r="G3503" i="4"/>
  <c r="G3491" i="4"/>
  <c r="G3479" i="4"/>
  <c r="G3467" i="4"/>
  <c r="G3455" i="4"/>
  <c r="G3443" i="4"/>
  <c r="G3431" i="4"/>
  <c r="G3419" i="4"/>
  <c r="G3407" i="4"/>
  <c r="G3395" i="4"/>
  <c r="G3383" i="4"/>
  <c r="G3371" i="4"/>
  <c r="G3359" i="4"/>
  <c r="G3347" i="4"/>
  <c r="G3335" i="4"/>
  <c r="G3323" i="4"/>
  <c r="G3311" i="4"/>
  <c r="G3299" i="4"/>
  <c r="G3287" i="4"/>
  <c r="G3275" i="4"/>
  <c r="G3263" i="4"/>
  <c r="G3251" i="4"/>
  <c r="G3239" i="4"/>
  <c r="G3227" i="4"/>
  <c r="G3215" i="4"/>
  <c r="G3203" i="4"/>
  <c r="G3191" i="4"/>
  <c r="G3179" i="4"/>
  <c r="G3167" i="4"/>
  <c r="G3155" i="4"/>
  <c r="G3143" i="4"/>
  <c r="G3131" i="4"/>
  <c r="G3119" i="4"/>
  <c r="G3107" i="4"/>
  <c r="G3095" i="4"/>
  <c r="G3083" i="4"/>
  <c r="G3071" i="4"/>
  <c r="G3059" i="4"/>
  <c r="G3047" i="4"/>
  <c r="G3035" i="4"/>
  <c r="G3023" i="4"/>
  <c r="G3011" i="4"/>
  <c r="G2999" i="4"/>
  <c r="G2987" i="4"/>
  <c r="G2975" i="4"/>
  <c r="G2963" i="4"/>
  <c r="G2951" i="4"/>
  <c r="G2939" i="4"/>
  <c r="G2927" i="4"/>
  <c r="G2915" i="4"/>
  <c r="G2903" i="4"/>
  <c r="G2891" i="4"/>
  <c r="G2879" i="4"/>
  <c r="G2867" i="4"/>
  <c r="G2855" i="4"/>
  <c r="G2843" i="4"/>
  <c r="G2831" i="4"/>
  <c r="G2819" i="4"/>
  <c r="G2807" i="4"/>
  <c r="G2795" i="4"/>
  <c r="G2783" i="4"/>
  <c r="G2771" i="4"/>
  <c r="G2759" i="4"/>
  <c r="G2747" i="4"/>
  <c r="G2735" i="4"/>
  <c r="G2723" i="4"/>
  <c r="G2711" i="4"/>
  <c r="G2699" i="4"/>
  <c r="G2687" i="4"/>
  <c r="G2675" i="4"/>
  <c r="G2663" i="4"/>
  <c r="G2651" i="4"/>
  <c r="G2639" i="4"/>
  <c r="G2627" i="4"/>
  <c r="G2615" i="4"/>
  <c r="G2603" i="4"/>
  <c r="G2591" i="4"/>
  <c r="G2579" i="4"/>
  <c r="G2567" i="4"/>
  <c r="G2555" i="4"/>
  <c r="G2543" i="4"/>
  <c r="G2531" i="4"/>
  <c r="G2519" i="4"/>
  <c r="G2507" i="4"/>
  <c r="G2495" i="4"/>
  <c r="G2483" i="4"/>
  <c r="G2471" i="4"/>
  <c r="G2459" i="4"/>
  <c r="G2447" i="4"/>
  <c r="G2435" i="4"/>
  <c r="G2423" i="4"/>
  <c r="G2411" i="4"/>
  <c r="G2399" i="4"/>
  <c r="G2387" i="4"/>
  <c r="G2375" i="4"/>
  <c r="G2363" i="4"/>
  <c r="G2351" i="4"/>
  <c r="G2339" i="4"/>
  <c r="G2327" i="4"/>
  <c r="G2315" i="4"/>
  <c r="G2303" i="4"/>
  <c r="G2291" i="4"/>
  <c r="G2279" i="4"/>
  <c r="G2267" i="4"/>
  <c r="G2255" i="4"/>
  <c r="G2243" i="4"/>
  <c r="G2542" i="4"/>
  <c r="G2530" i="4"/>
  <c r="G2518" i="4"/>
  <c r="G2506" i="4"/>
  <c r="G2494" i="4"/>
  <c r="G2482" i="4"/>
  <c r="G2470" i="4"/>
  <c r="G2458" i="4"/>
  <c r="G2446" i="4"/>
  <c r="G2434" i="4"/>
  <c r="G2422" i="4"/>
  <c r="G2410" i="4"/>
  <c r="G2398" i="4"/>
  <c r="G2386" i="4"/>
  <c r="G2374" i="4"/>
  <c r="G2362" i="4"/>
  <c r="G2350" i="4"/>
  <c r="G2338" i="4"/>
  <c r="G2326" i="4"/>
  <c r="G2314" i="4"/>
  <c r="G2302" i="4"/>
  <c r="G2290" i="4"/>
  <c r="G2278" i="4"/>
  <c r="G2266" i="4"/>
  <c r="G2254" i="4"/>
  <c r="G2242" i="4"/>
  <c r="G2230" i="4"/>
  <c r="G2218" i="4"/>
  <c r="G2206" i="4"/>
  <c r="G2194" i="4"/>
  <c r="G2182" i="4"/>
  <c r="G2170" i="4"/>
  <c r="G2158" i="4"/>
  <c r="G2146" i="4"/>
  <c r="G2134" i="4"/>
  <c r="G2122" i="4"/>
  <c r="G2110" i="4"/>
  <c r="G2098" i="4"/>
  <c r="G2086" i="4"/>
  <c r="G2074" i="4"/>
  <c r="G2062" i="4"/>
  <c r="G2050" i="4"/>
  <c r="G2038" i="4"/>
  <c r="G2026" i="4"/>
  <c r="G2014" i="4"/>
  <c r="G2002" i="4"/>
  <c r="G1990" i="4"/>
  <c r="G1978" i="4"/>
  <c r="G1966" i="4"/>
  <c r="G1954" i="4"/>
  <c r="G1942" i="4"/>
  <c r="G1930" i="4"/>
  <c r="G1918" i="4"/>
  <c r="G1906" i="4"/>
  <c r="G1894" i="4"/>
  <c r="G1882" i="4"/>
  <c r="G1870" i="4"/>
  <c r="G1858" i="4"/>
  <c r="G1846" i="4"/>
  <c r="G1834" i="4"/>
  <c r="G1822" i="4"/>
  <c r="G1810" i="4"/>
  <c r="G1798" i="4"/>
  <c r="G1786" i="4"/>
  <c r="G1774" i="4"/>
  <c r="G1762" i="4"/>
  <c r="G1750" i="4"/>
  <c r="G1738" i="4"/>
  <c r="G1726" i="4"/>
  <c r="G1714" i="4"/>
  <c r="G1702" i="4"/>
  <c r="G1690" i="4"/>
  <c r="G1678" i="4"/>
  <c r="G2745" i="4"/>
  <c r="G2733" i="4"/>
  <c r="G2721" i="4"/>
  <c r="G2709" i="4"/>
  <c r="G2697" i="4"/>
  <c r="G2685" i="4"/>
  <c r="G2673" i="4"/>
  <c r="G2661" i="4"/>
  <c r="G2649" i="4"/>
  <c r="G2637" i="4"/>
  <c r="G2625" i="4"/>
  <c r="G2613" i="4"/>
  <c r="G2601" i="4"/>
  <c r="G2589" i="4"/>
  <c r="G2577" i="4"/>
  <c r="G2565" i="4"/>
  <c r="G2553" i="4"/>
  <c r="G2541" i="4"/>
  <c r="G2529" i="4"/>
  <c r="G2517" i="4"/>
  <c r="G2505" i="4"/>
  <c r="G2493" i="4"/>
  <c r="G2481" i="4"/>
  <c r="G2469" i="4"/>
  <c r="G2457" i="4"/>
  <c r="G2445" i="4"/>
  <c r="G2433" i="4"/>
  <c r="G2421" i="4"/>
  <c r="G2409" i="4"/>
  <c r="G2397" i="4"/>
  <c r="G2385" i="4"/>
  <c r="G2373" i="4"/>
  <c r="G2361" i="4"/>
  <c r="G2349" i="4"/>
  <c r="G2337" i="4"/>
  <c r="G2325" i="4"/>
  <c r="G2313" i="4"/>
  <c r="G2301" i="4"/>
  <c r="G2289" i="4"/>
  <c r="G2277" i="4"/>
  <c r="G2265" i="4"/>
  <c r="G2253" i="4"/>
  <c r="G2241" i="4"/>
  <c r="G2229" i="4"/>
  <c r="G2217" i="4"/>
  <c r="G2205" i="4"/>
  <c r="G2193" i="4"/>
  <c r="G2181" i="4"/>
  <c r="G2169" i="4"/>
  <c r="G2157" i="4"/>
  <c r="G2145" i="4"/>
  <c r="G2133" i="4"/>
  <c r="G2121" i="4"/>
  <c r="G2109" i="4"/>
  <c r="G2097" i="4"/>
  <c r="G2085" i="4"/>
  <c r="G2073" i="4"/>
  <c r="G2061" i="4"/>
  <c r="G2049" i="4"/>
  <c r="G2037" i="4"/>
  <c r="G2025" i="4"/>
  <c r="G2013" i="4"/>
  <c r="G2001" i="4"/>
  <c r="G1989" i="4"/>
  <c r="G1977" i="4"/>
  <c r="G1965" i="4"/>
  <c r="G1953" i="4"/>
  <c r="G1941" i="4"/>
  <c r="G1929" i="4"/>
  <c r="G1917" i="4"/>
  <c r="G1905" i="4"/>
  <c r="G2888" i="4"/>
  <c r="G2876" i="4"/>
  <c r="G2864" i="4"/>
  <c r="G2852" i="4"/>
  <c r="G2840" i="4"/>
  <c r="G2828" i="4"/>
  <c r="G2816" i="4"/>
  <c r="G2804" i="4"/>
  <c r="G2792" i="4"/>
  <c r="G2780" i="4"/>
  <c r="G2768" i="4"/>
  <c r="G2756" i="4"/>
  <c r="G2744" i="4"/>
  <c r="G2732" i="4"/>
  <c r="G2720" i="4"/>
  <c r="G2708" i="4"/>
  <c r="G2696" i="4"/>
  <c r="G2684" i="4"/>
  <c r="G2672" i="4"/>
  <c r="G2660" i="4"/>
  <c r="G2648" i="4"/>
  <c r="G2636" i="4"/>
  <c r="G2624" i="4"/>
  <c r="G2612" i="4"/>
  <c r="G2600" i="4"/>
  <c r="G2588" i="4"/>
  <c r="G2576" i="4"/>
  <c r="G2564" i="4"/>
  <c r="G2552" i="4"/>
  <c r="G2540" i="4"/>
  <c r="G2528" i="4"/>
  <c r="G2516" i="4"/>
  <c r="G2504" i="4"/>
  <c r="G2492" i="4"/>
  <c r="G2480" i="4"/>
  <c r="G2468" i="4"/>
  <c r="G2456" i="4"/>
  <c r="G2444" i="4"/>
  <c r="G2432" i="4"/>
  <c r="G2420" i="4"/>
  <c r="G2408" i="4"/>
  <c r="G2396" i="4"/>
  <c r="G2384" i="4"/>
  <c r="G2372" i="4"/>
  <c r="G2360" i="4"/>
  <c r="G2348" i="4"/>
  <c r="G2336" i="4"/>
  <c r="G2324" i="4"/>
  <c r="G2312" i="4"/>
  <c r="G2300" i="4"/>
  <c r="G2288" i="4"/>
  <c r="G2276" i="4"/>
  <c r="G2264" i="4"/>
  <c r="G2252" i="4"/>
  <c r="G2240" i="4"/>
  <c r="G2228" i="4"/>
  <c r="G2216" i="4"/>
  <c r="G2204" i="4"/>
  <c r="G2192" i="4"/>
  <c r="G2180" i="4"/>
  <c r="G2168" i="4"/>
  <c r="G2156" i="4"/>
  <c r="G2144" i="4"/>
  <c r="G2132" i="4"/>
  <c r="G2120" i="4"/>
  <c r="G2108" i="4"/>
  <c r="G2096" i="4"/>
  <c r="G2084" i="4"/>
  <c r="G2072" i="4"/>
  <c r="G2060" i="4"/>
  <c r="G2048" i="4"/>
  <c r="G2036" i="4"/>
  <c r="G2024" i="4"/>
  <c r="G2012" i="4"/>
  <c r="G2000" i="4"/>
  <c r="G1988" i="4"/>
  <c r="G1976" i="4"/>
  <c r="G1964" i="4"/>
  <c r="G1952" i="4"/>
  <c r="G1940" i="4"/>
  <c r="G1928" i="4"/>
  <c r="G1916" i="4"/>
  <c r="G1904" i="4"/>
  <c r="G1892" i="4"/>
  <c r="G1880" i="4"/>
  <c r="G2467" i="4"/>
  <c r="G2455" i="4"/>
  <c r="G2443" i="4"/>
  <c r="G2431" i="4"/>
  <c r="G2419" i="4"/>
  <c r="G2407" i="4"/>
  <c r="G2395" i="4"/>
  <c r="G2383" i="4"/>
  <c r="G2371" i="4"/>
  <c r="G2359" i="4"/>
  <c r="G2347" i="4"/>
  <c r="G2335" i="4"/>
  <c r="G2323" i="4"/>
  <c r="G2311" i="4"/>
  <c r="G2299" i="4"/>
  <c r="G2287" i="4"/>
  <c r="G2275" i="4"/>
  <c r="G2263" i="4"/>
  <c r="G2251" i="4"/>
  <c r="G2239" i="4"/>
  <c r="G2227" i="4"/>
  <c r="G2215" i="4"/>
  <c r="G2203" i="4"/>
  <c r="G2191" i="4"/>
  <c r="G2179" i="4"/>
  <c r="G2167" i="4"/>
  <c r="G2155" i="4"/>
  <c r="G2143" i="4"/>
  <c r="G2131" i="4"/>
  <c r="G2119" i="4"/>
  <c r="G2107" i="4"/>
  <c r="G2095" i="4"/>
  <c r="G2083" i="4"/>
  <c r="G2071" i="4"/>
  <c r="G2059" i="4"/>
  <c r="G2047" i="4"/>
  <c r="G2035" i="4"/>
  <c r="G2023" i="4"/>
  <c r="G2011" i="4"/>
  <c r="G1999" i="4"/>
  <c r="G1987" i="4"/>
  <c r="G1975" i="4"/>
  <c r="G1963" i="4"/>
  <c r="G1951" i="4"/>
  <c r="G1939" i="4"/>
  <c r="G1927" i="4"/>
  <c r="G1915" i="4"/>
  <c r="G1903" i="4"/>
  <c r="G1891" i="4"/>
  <c r="G1879" i="4"/>
  <c r="G1867" i="4"/>
  <c r="G1855" i="4"/>
  <c r="G1843" i="4"/>
  <c r="G1831" i="4"/>
  <c r="G1819" i="4"/>
  <c r="G1807" i="4"/>
  <c r="G1795" i="4"/>
  <c r="G1783" i="4"/>
  <c r="G1771" i="4"/>
  <c r="G1759" i="4"/>
  <c r="G1747" i="4"/>
  <c r="G1735" i="4"/>
  <c r="G1723" i="4"/>
  <c r="G1711" i="4"/>
  <c r="G1699" i="4"/>
  <c r="G1687" i="4"/>
  <c r="G1675" i="4"/>
  <c r="G1663" i="4"/>
  <c r="G1651" i="4"/>
  <c r="G1639" i="4"/>
  <c r="G1627" i="4"/>
  <c r="G1615" i="4"/>
  <c r="G1603" i="4"/>
  <c r="G1591" i="4"/>
  <c r="G1579" i="4"/>
  <c r="G1567" i="4"/>
  <c r="G1555" i="4"/>
  <c r="G1543" i="4"/>
  <c r="G1531" i="4"/>
  <c r="G1519" i="4"/>
  <c r="G1507" i="4"/>
  <c r="G1495" i="4"/>
  <c r="G1483" i="4"/>
  <c r="G1471" i="4"/>
  <c r="G1459" i="4"/>
  <c r="G1447" i="4"/>
  <c r="G1435" i="4"/>
  <c r="G1423" i="4"/>
  <c r="G1411" i="4"/>
  <c r="G1399" i="4"/>
  <c r="G1387" i="4"/>
  <c r="G1375" i="4"/>
  <c r="G1363" i="4"/>
  <c r="G1351" i="4"/>
  <c r="G1339" i="4"/>
  <c r="G1327" i="4"/>
  <c r="G1315" i="4"/>
  <c r="G1303" i="4"/>
  <c r="G2478" i="4"/>
  <c r="G2466" i="4"/>
  <c r="G2454" i="4"/>
  <c r="G2442" i="4"/>
  <c r="G2430" i="4"/>
  <c r="G2418" i="4"/>
  <c r="G2406" i="4"/>
  <c r="G2394" i="4"/>
  <c r="G2382" i="4"/>
  <c r="G2370" i="4"/>
  <c r="G2358" i="4"/>
  <c r="G2346" i="4"/>
  <c r="G2334" i="4"/>
  <c r="G2322" i="4"/>
  <c r="G2310" i="4"/>
  <c r="G2298" i="4"/>
  <c r="G2286" i="4"/>
  <c r="G2274" i="4"/>
  <c r="G2262" i="4"/>
  <c r="G2250" i="4"/>
  <c r="G2238" i="4"/>
  <c r="G2226" i="4"/>
  <c r="G2214" i="4"/>
  <c r="G2202" i="4"/>
  <c r="G2190" i="4"/>
  <c r="G2178" i="4"/>
  <c r="G2166" i="4"/>
  <c r="G2154" i="4"/>
  <c r="G2142" i="4"/>
  <c r="G2130" i="4"/>
  <c r="G2118" i="4"/>
  <c r="G2106" i="4"/>
  <c r="G2094" i="4"/>
  <c r="G2082" i="4"/>
  <c r="G2070" i="4"/>
  <c r="G2058" i="4"/>
  <c r="G2046" i="4"/>
  <c r="G2034" i="4"/>
  <c r="G2022" i="4"/>
  <c r="G2010" i="4"/>
  <c r="G1998" i="4"/>
  <c r="G1986" i="4"/>
  <c r="G1974" i="4"/>
  <c r="G1962" i="4"/>
  <c r="G1950" i="4"/>
  <c r="G1938" i="4"/>
  <c r="G1926" i="4"/>
  <c r="G1914" i="4"/>
  <c r="G1902" i="4"/>
  <c r="G1890" i="4"/>
  <c r="G1878" i="4"/>
  <c r="G1866" i="4"/>
  <c r="G1854" i="4"/>
  <c r="G1842" i="4"/>
  <c r="G1830" i="4"/>
  <c r="G1818" i="4"/>
  <c r="G1806" i="4"/>
  <c r="G1794" i="4"/>
  <c r="G1782" i="4"/>
  <c r="G1770" i="4"/>
  <c r="G1758" i="4"/>
  <c r="G1746" i="4"/>
  <c r="G1734" i="4"/>
  <c r="G1722" i="4"/>
  <c r="G1710" i="4"/>
  <c r="G1698" i="4"/>
  <c r="G1686" i="4"/>
  <c r="G1674" i="4"/>
  <c r="G1662" i="4"/>
  <c r="G1650" i="4"/>
  <c r="G1638" i="4"/>
  <c r="G1626" i="4"/>
  <c r="G1614" i="4"/>
  <c r="G1602" i="4"/>
  <c r="G1590" i="4"/>
  <c r="G1578" i="4"/>
  <c r="G1566" i="4"/>
  <c r="G1554" i="4"/>
  <c r="G1542" i="4"/>
  <c r="G1530" i="4"/>
  <c r="G1518" i="4"/>
  <c r="G1506" i="4"/>
  <c r="G1494" i="4"/>
  <c r="G1482" i="4"/>
  <c r="G1470" i="4"/>
  <c r="G1458" i="4"/>
  <c r="G1446" i="4"/>
  <c r="G1434" i="4"/>
  <c r="G1422" i="4"/>
  <c r="G1410" i="4"/>
  <c r="G1398" i="4"/>
  <c r="G1386" i="4"/>
  <c r="G1374" i="4"/>
  <c r="G1362" i="4"/>
  <c r="G1350" i="4"/>
  <c r="G1338" i="4"/>
  <c r="G1326" i="4"/>
  <c r="G1314" i="4"/>
  <c r="G1302" i="4"/>
  <c r="G1290" i="4"/>
  <c r="G1278" i="4"/>
  <c r="G1266" i="4"/>
  <c r="G1254" i="4"/>
  <c r="G2309" i="4"/>
  <c r="G2297" i="4"/>
  <c r="G2285" i="4"/>
  <c r="G2273" i="4"/>
  <c r="G2261" i="4"/>
  <c r="G2249" i="4"/>
  <c r="G2237" i="4"/>
  <c r="G2225" i="4"/>
  <c r="G2213" i="4"/>
  <c r="G2201" i="4"/>
  <c r="G2189" i="4"/>
  <c r="G2177" i="4"/>
  <c r="G2165" i="4"/>
  <c r="G2153" i="4"/>
  <c r="G2141" i="4"/>
  <c r="G2129" i="4"/>
  <c r="G2117" i="4"/>
  <c r="G2105" i="4"/>
  <c r="G2093" i="4"/>
  <c r="G2081" i="4"/>
  <c r="G2069" i="4"/>
  <c r="G2057" i="4"/>
  <c r="G2045" i="4"/>
  <c r="G2033" i="4"/>
  <c r="G2021" i="4"/>
  <c r="G2009" i="4"/>
  <c r="G1997" i="4"/>
  <c r="G1985" i="4"/>
  <c r="G1973" i="4"/>
  <c r="G1961" i="4"/>
  <c r="G1949" i="4"/>
  <c r="G1937" i="4"/>
  <c r="G1925" i="4"/>
  <c r="G1913" i="4"/>
  <c r="G1901" i="4"/>
  <c r="G1889" i="4"/>
  <c r="G1877" i="4"/>
  <c r="G1865" i="4"/>
  <c r="G1853" i="4"/>
  <c r="G1841" i="4"/>
  <c r="G1829" i="4"/>
  <c r="G1817" i="4"/>
  <c r="G1805" i="4"/>
  <c r="G1793" i="4"/>
  <c r="G1781" i="4"/>
  <c r="G1769" i="4"/>
  <c r="G1757" i="4"/>
  <c r="G1745" i="4"/>
  <c r="G1733" i="4"/>
  <c r="G1721" i="4"/>
  <c r="G1709" i="4"/>
  <c r="G1697" i="4"/>
  <c r="G1685" i="4"/>
  <c r="G1673" i="4"/>
  <c r="G1661" i="4"/>
  <c r="G1649" i="4"/>
  <c r="G1637" i="4"/>
  <c r="G1625" i="4"/>
  <c r="G1613" i="4"/>
  <c r="G1601" i="4"/>
  <c r="G1589" i="4"/>
  <c r="G1577" i="4"/>
  <c r="G1565" i="4"/>
  <c r="G1553" i="4"/>
  <c r="G1541" i="4"/>
  <c r="G1529" i="4"/>
  <c r="G1517" i="4"/>
  <c r="G1505" i="4"/>
  <c r="G1493" i="4"/>
  <c r="G1516" i="4"/>
  <c r="G1504" i="4"/>
  <c r="G1492" i="4"/>
  <c r="G1480" i="4"/>
  <c r="G1468" i="4"/>
  <c r="G1456" i="4"/>
  <c r="G1444" i="4"/>
  <c r="G1432" i="4"/>
  <c r="G1420" i="4"/>
  <c r="G1408" i="4"/>
  <c r="G1396" i="4"/>
  <c r="G1384" i="4"/>
  <c r="G1372" i="4"/>
  <c r="G1360" i="4"/>
  <c r="G1348" i="4"/>
  <c r="G1336" i="4"/>
  <c r="G1324" i="4"/>
  <c r="G1312" i="4"/>
  <c r="G1300" i="4"/>
  <c r="G1288" i="4"/>
  <c r="G1276" i="4"/>
  <c r="G1264" i="4"/>
  <c r="G1252" i="4"/>
  <c r="G1240" i="4"/>
  <c r="G1228" i="4"/>
  <c r="G1216" i="4"/>
  <c r="G1204" i="4"/>
  <c r="G1192" i="4"/>
  <c r="G1180" i="4"/>
  <c r="G1168" i="4"/>
  <c r="G1156" i="4"/>
  <c r="G1144" i="4"/>
  <c r="G1132" i="4"/>
  <c r="G1120" i="4"/>
  <c r="G1108" i="4"/>
  <c r="G1096" i="4"/>
  <c r="G1084" i="4"/>
  <c r="G1072" i="4"/>
  <c r="G1060" i="4"/>
  <c r="G1048" i="4"/>
  <c r="G1036" i="4"/>
  <c r="G1024" i="4"/>
  <c r="G1012" i="4"/>
  <c r="G1000" i="4"/>
  <c r="G988" i="4"/>
  <c r="G976" i="4"/>
  <c r="G964" i="4"/>
  <c r="G952" i="4"/>
  <c r="G940" i="4"/>
  <c r="G928" i="4"/>
  <c r="G916" i="4"/>
  <c r="G904" i="4"/>
  <c r="G892" i="4"/>
  <c r="G880" i="4"/>
  <c r="G868" i="4"/>
  <c r="G856" i="4"/>
  <c r="G844" i="4"/>
  <c r="G832" i="4"/>
  <c r="G820" i="4"/>
  <c r="G808" i="4"/>
  <c r="G796" i="4"/>
  <c r="G784" i="4"/>
  <c r="G772" i="4"/>
  <c r="G760" i="4"/>
  <c r="G748" i="4"/>
  <c r="G736" i="4"/>
  <c r="G724" i="4"/>
  <c r="G712" i="4"/>
  <c r="G700" i="4"/>
  <c r="G688" i="4"/>
  <c r="G676" i="4"/>
  <c r="G664" i="4"/>
  <c r="G652" i="4"/>
  <c r="G2043" i="4"/>
  <c r="G2031" i="4"/>
  <c r="G2019" i="4"/>
  <c r="G2007" i="4"/>
  <c r="G1995" i="4"/>
  <c r="G1983" i="4"/>
  <c r="G1971" i="4"/>
  <c r="G1959" i="4"/>
  <c r="G1947" i="4"/>
  <c r="G1935" i="4"/>
  <c r="G1923" i="4"/>
  <c r="G1911" i="4"/>
  <c r="G1899" i="4"/>
  <c r="G1887" i="4"/>
  <c r="G1875" i="4"/>
  <c r="G1863" i="4"/>
  <c r="G1851" i="4"/>
  <c r="G1839" i="4"/>
  <c r="G1827" i="4"/>
  <c r="G1815" i="4"/>
  <c r="G1803" i="4"/>
  <c r="G1791" i="4"/>
  <c r="G1779" i="4"/>
  <c r="G1767" i="4"/>
  <c r="G1755" i="4"/>
  <c r="G1743" i="4"/>
  <c r="G1731" i="4"/>
  <c r="G1719" i="4"/>
  <c r="G1707" i="4"/>
  <c r="G1695" i="4"/>
  <c r="G1683" i="4"/>
  <c r="G1671" i="4"/>
  <c r="G1659" i="4"/>
  <c r="G1647" i="4"/>
  <c r="G1635" i="4"/>
  <c r="G1623" i="4"/>
  <c r="G1611" i="4"/>
  <c r="G1599" i="4"/>
  <c r="G1587" i="4"/>
  <c r="G1575" i="4"/>
  <c r="G1563" i="4"/>
  <c r="G1551" i="4"/>
  <c r="G1539" i="4"/>
  <c r="G1527" i="4"/>
  <c r="G1515" i="4"/>
  <c r="G1503" i="4"/>
  <c r="G1491" i="4"/>
  <c r="G1479" i="4"/>
  <c r="G1467" i="4"/>
  <c r="G1455" i="4"/>
  <c r="G1443" i="4"/>
  <c r="G1431" i="4"/>
  <c r="G1419" i="4"/>
  <c r="G1407" i="4"/>
  <c r="G1395" i="4"/>
  <c r="G1383" i="4"/>
  <c r="G1371" i="4"/>
  <c r="G1359" i="4"/>
  <c r="G1347" i="4"/>
  <c r="G1335" i="4"/>
  <c r="G1323" i="4"/>
  <c r="G1311" i="4"/>
  <c r="G1299" i="4"/>
  <c r="G1287" i="4"/>
  <c r="G1275" i="4"/>
  <c r="G1263" i="4"/>
  <c r="G1251" i="4"/>
  <c r="G1239" i="4"/>
  <c r="G1227" i="4"/>
  <c r="G1215" i="4"/>
  <c r="G1203" i="4"/>
  <c r="G1191" i="4"/>
  <c r="G2342" i="4"/>
  <c r="G2330" i="4"/>
  <c r="G2318" i="4"/>
  <c r="G2306" i="4"/>
  <c r="G2294" i="4"/>
  <c r="G2282" i="4"/>
  <c r="G2270" i="4"/>
  <c r="G2258" i="4"/>
  <c r="G2246" i="4"/>
  <c r="G2234" i="4"/>
  <c r="G2222" i="4"/>
  <c r="G2210" i="4"/>
  <c r="G2198" i="4"/>
  <c r="G2186" i="4"/>
  <c r="G2174" i="4"/>
  <c r="G2162" i="4"/>
  <c r="G2150" i="4"/>
  <c r="G2138" i="4"/>
  <c r="G2126" i="4"/>
  <c r="G2114" i="4"/>
  <c r="G2102" i="4"/>
  <c r="G2090" i="4"/>
  <c r="G2078" i="4"/>
  <c r="G2066" i="4"/>
  <c r="G2054" i="4"/>
  <c r="G2042" i="4"/>
  <c r="G2030" i="4"/>
  <c r="G2018" i="4"/>
  <c r="G2006" i="4"/>
  <c r="G1994" i="4"/>
  <c r="G1982" i="4"/>
  <c r="G1970" i="4"/>
  <c r="G1958" i="4"/>
  <c r="G1946" i="4"/>
  <c r="G1934" i="4"/>
  <c r="G1922" i="4"/>
  <c r="G1910" i="4"/>
  <c r="G1898" i="4"/>
  <c r="G1886" i="4"/>
  <c r="G1874" i="4"/>
  <c r="G1862" i="4"/>
  <c r="G1850" i="4"/>
  <c r="G1838" i="4"/>
  <c r="G1826" i="4"/>
  <c r="G1814" i="4"/>
  <c r="G1802" i="4"/>
  <c r="G1790" i="4"/>
  <c r="G1778" i="4"/>
  <c r="G1766" i="4"/>
  <c r="G1754" i="4"/>
  <c r="G1742" i="4"/>
  <c r="G1730" i="4"/>
  <c r="G1718" i="4"/>
  <c r="G1706" i="4"/>
  <c r="G1694" i="4"/>
  <c r="G1682" i="4"/>
  <c r="G1670" i="4"/>
  <c r="G1658" i="4"/>
  <c r="G1646" i="4"/>
  <c r="G1634" i="4"/>
  <c r="G1622" i="4"/>
  <c r="G1610" i="4"/>
  <c r="G1598" i="4"/>
  <c r="G1586" i="4"/>
  <c r="G1574" i="4"/>
  <c r="G1562" i="4"/>
  <c r="G1550" i="4"/>
  <c r="G1538" i="4"/>
  <c r="G1657" i="4"/>
  <c r="G1645" i="4"/>
  <c r="G1633" i="4"/>
  <c r="G1621" i="4"/>
  <c r="G1609" i="4"/>
  <c r="G1597" i="4"/>
  <c r="G1585" i="4"/>
  <c r="G1573" i="4"/>
  <c r="G1561" i="4"/>
  <c r="G1549" i="4"/>
  <c r="G1537" i="4"/>
  <c r="G1525" i="4"/>
  <c r="G1513" i="4"/>
  <c r="G1501" i="4"/>
  <c r="G1489" i="4"/>
  <c r="G1477" i="4"/>
  <c r="G1465" i="4"/>
  <c r="G1453" i="4"/>
  <c r="G1441" i="4"/>
  <c r="G1429" i="4"/>
  <c r="G1417" i="4"/>
  <c r="G1405" i="4"/>
  <c r="G1393" i="4"/>
  <c r="G1381" i="4"/>
  <c r="G1369" i="4"/>
  <c r="G1357" i="4"/>
  <c r="G1345" i="4"/>
  <c r="G1333" i="4"/>
  <c r="G1321" i="4"/>
  <c r="G1309" i="4"/>
  <c r="G1297" i="4"/>
  <c r="G1285" i="4"/>
  <c r="G1273" i="4"/>
  <c r="G1261" i="4"/>
  <c r="G1249" i="4"/>
  <c r="G1237" i="4"/>
  <c r="G1225" i="4"/>
  <c r="G1213" i="4"/>
  <c r="G1201" i="4"/>
  <c r="G1189" i="4"/>
  <c r="G1177" i="4"/>
  <c r="G1165" i="4"/>
  <c r="G1153" i="4"/>
  <c r="G1141" i="4"/>
  <c r="G1129" i="4"/>
  <c r="G1117" i="4"/>
  <c r="G1105" i="4"/>
  <c r="G1093" i="4"/>
  <c r="G1081" i="4"/>
  <c r="G1069" i="4"/>
  <c r="G1057" i="4"/>
  <c r="G1045" i="4"/>
  <c r="G1033" i="4"/>
  <c r="G1021" i="4"/>
  <c r="G1009" i="4"/>
  <c r="G997" i="4"/>
  <c r="G985" i="4"/>
  <c r="G973" i="4"/>
  <c r="G961" i="4"/>
  <c r="G949" i="4"/>
  <c r="G937" i="4"/>
  <c r="G925" i="4"/>
  <c r="G913" i="4"/>
  <c r="G901" i="4"/>
  <c r="G889" i="4"/>
  <c r="G877" i="4"/>
  <c r="G865" i="4"/>
  <c r="G853" i="4"/>
  <c r="G841" i="4"/>
  <c r="G829" i="4"/>
  <c r="G817" i="4"/>
  <c r="G805" i="4"/>
  <c r="G793" i="4"/>
  <c r="G781" i="4"/>
  <c r="G769" i="4"/>
  <c r="G757" i="4"/>
  <c r="G745" i="4"/>
  <c r="G733" i="4"/>
  <c r="G721" i="4"/>
  <c r="G709" i="4"/>
  <c r="G697" i="4"/>
  <c r="G685" i="4"/>
  <c r="G673" i="4"/>
  <c r="G661" i="4"/>
  <c r="G2208" i="4"/>
  <c r="G2196" i="4"/>
  <c r="G2184" i="4"/>
  <c r="G2172" i="4"/>
  <c r="G2160" i="4"/>
  <c r="G2148" i="4"/>
  <c r="G2136" i="4"/>
  <c r="G2124" i="4"/>
  <c r="G2112" i="4"/>
  <c r="G2100" i="4"/>
  <c r="G2088" i="4"/>
  <c r="G2076" i="4"/>
  <c r="G2064" i="4"/>
  <c r="G2052" i="4"/>
  <c r="G2040" i="4"/>
  <c r="G2028" i="4"/>
  <c r="G2016" i="4"/>
  <c r="G2004" i="4"/>
  <c r="G1992" i="4"/>
  <c r="G1980" i="4"/>
  <c r="G1968" i="4"/>
  <c r="G1956" i="4"/>
  <c r="G1944" i="4"/>
  <c r="G1932" i="4"/>
  <c r="G1920" i="4"/>
  <c r="G1908" i="4"/>
  <c r="G1896" i="4"/>
  <c r="G1884" i="4"/>
  <c r="G1872" i="4"/>
  <c r="G1860" i="4"/>
  <c r="G1848" i="4"/>
  <c r="G1836" i="4"/>
  <c r="G1824" i="4"/>
  <c r="G1812" i="4"/>
  <c r="G1800" i="4"/>
  <c r="G1788" i="4"/>
  <c r="G1776" i="4"/>
  <c r="G1764" i="4"/>
  <c r="G1752" i="4"/>
  <c r="G1740" i="4"/>
  <c r="G1728" i="4"/>
  <c r="G1716" i="4"/>
  <c r="G1704" i="4"/>
  <c r="G1692" i="4"/>
  <c r="G1680" i="4"/>
  <c r="G1668" i="4"/>
  <c r="G1656" i="4"/>
  <c r="G1644" i="4"/>
  <c r="G1632" i="4"/>
  <c r="G1620" i="4"/>
  <c r="G1608" i="4"/>
  <c r="G1596" i="4"/>
  <c r="G1584" i="4"/>
  <c r="G1572" i="4"/>
  <c r="G1560" i="4"/>
  <c r="G1548" i="4"/>
  <c r="G1536" i="4"/>
  <c r="G1524" i="4"/>
  <c r="G1512" i="4"/>
  <c r="G1500" i="4"/>
  <c r="G1488" i="4"/>
  <c r="G1476" i="4"/>
  <c r="G1464" i="4"/>
  <c r="G1452" i="4"/>
  <c r="G1440" i="4"/>
  <c r="G1428" i="4"/>
  <c r="G1416" i="4"/>
  <c r="G1404" i="4"/>
  <c r="G1392" i="4"/>
  <c r="G1380" i="4"/>
  <c r="G1368" i="4"/>
  <c r="G1356" i="4"/>
  <c r="G1344" i="4"/>
  <c r="G1332" i="4"/>
  <c r="G1320" i="4"/>
  <c r="G1308" i="4"/>
  <c r="G1296" i="4"/>
  <c r="G1284" i="4"/>
  <c r="G1272" i="4"/>
  <c r="G1260" i="4"/>
  <c r="G1248" i="4"/>
  <c r="G1236" i="4"/>
  <c r="G1224" i="4"/>
  <c r="G1212" i="4"/>
  <c r="G1200" i="4"/>
  <c r="G1188" i="4"/>
  <c r="G1176" i="4"/>
  <c r="G1164" i="4"/>
  <c r="G1152" i="4"/>
  <c r="G1140" i="4"/>
  <c r="G1128" i="4"/>
  <c r="G1116" i="4"/>
  <c r="G1104" i="4"/>
  <c r="G1092" i="4"/>
  <c r="G1080" i="4"/>
  <c r="G1068" i="4"/>
  <c r="G1056" i="4"/>
  <c r="G2231" i="4"/>
  <c r="G2219" i="4"/>
  <c r="G2207" i="4"/>
  <c r="G2195" i="4"/>
  <c r="G2183" i="4"/>
  <c r="G2171" i="4"/>
  <c r="G2159" i="4"/>
  <c r="G2147" i="4"/>
  <c r="G2135" i="4"/>
  <c r="G2123" i="4"/>
  <c r="G2111" i="4"/>
  <c r="G2099" i="4"/>
  <c r="G2087" i="4"/>
  <c r="G2075" i="4"/>
  <c r="G2063" i="4"/>
  <c r="G2051" i="4"/>
  <c r="G2039" i="4"/>
  <c r="G2027" i="4"/>
  <c r="G2015" i="4"/>
  <c r="G2003" i="4"/>
  <c r="G1991" i="4"/>
  <c r="G1979" i="4"/>
  <c r="G1967" i="4"/>
  <c r="G1955" i="4"/>
  <c r="G1943" i="4"/>
  <c r="G1931" i="4"/>
  <c r="G1919" i="4"/>
  <c r="G1907" i="4"/>
  <c r="G1895" i="4"/>
  <c r="G1883" i="4"/>
  <c r="G1871" i="4"/>
  <c r="G1859" i="4"/>
  <c r="G1847" i="4"/>
  <c r="G1835" i="4"/>
  <c r="G1823" i="4"/>
  <c r="G1811" i="4"/>
  <c r="G1799" i="4"/>
  <c r="G1787" i="4"/>
  <c r="G1775" i="4"/>
  <c r="G1763" i="4"/>
  <c r="G1751" i="4"/>
  <c r="G1739" i="4"/>
  <c r="G1727" i="4"/>
  <c r="G1715" i="4"/>
  <c r="G1703" i="4"/>
  <c r="G1691" i="4"/>
  <c r="G1679" i="4"/>
  <c r="G1667" i="4"/>
  <c r="G1655" i="4"/>
  <c r="G1643" i="4"/>
  <c r="G1631" i="4"/>
  <c r="G1619" i="4"/>
  <c r="G1607" i="4"/>
  <c r="G1595" i="4"/>
  <c r="G1583" i="4"/>
  <c r="G1571" i="4"/>
  <c r="G1559" i="4"/>
  <c r="G1547" i="4"/>
  <c r="G1535" i="4"/>
  <c r="G1523" i="4"/>
  <c r="G1511" i="4"/>
  <c r="G1499" i="4"/>
  <c r="G1487" i="4"/>
  <c r="G1475" i="4"/>
  <c r="G1463" i="4"/>
  <c r="G1451" i="4"/>
  <c r="G1439" i="4"/>
  <c r="G1427" i="4"/>
  <c r="G1415" i="4"/>
  <c r="G1403" i="4"/>
  <c r="G1391" i="4"/>
  <c r="G1379" i="4"/>
  <c r="G1367" i="4"/>
  <c r="G1355" i="4"/>
  <c r="G1343" i="4"/>
  <c r="G1331" i="4"/>
  <c r="G1319" i="4"/>
  <c r="G1307" i="4"/>
  <c r="G1295" i="4"/>
  <c r="G1283" i="4"/>
  <c r="G1271" i="4"/>
  <c r="G1259" i="4"/>
  <c r="G1247" i="4"/>
  <c r="G1235" i="4"/>
  <c r="G1223" i="4"/>
  <c r="G1211" i="4"/>
  <c r="G1199" i="4"/>
  <c r="G1666" i="4"/>
  <c r="G1654" i="4"/>
  <c r="G1642" i="4"/>
  <c r="G1630" i="4"/>
  <c r="G1618" i="4"/>
  <c r="G1606" i="4"/>
  <c r="G1594" i="4"/>
  <c r="G1582" i="4"/>
  <c r="G1570" i="4"/>
  <c r="G1558" i="4"/>
  <c r="G1546" i="4"/>
  <c r="G1534" i="4"/>
  <c r="G1522" i="4"/>
  <c r="G1510" i="4"/>
  <c r="G1498" i="4"/>
  <c r="G1486" i="4"/>
  <c r="G1474" i="4"/>
  <c r="G1462" i="4"/>
  <c r="G1450" i="4"/>
  <c r="G1438" i="4"/>
  <c r="G1426" i="4"/>
  <c r="G1414" i="4"/>
  <c r="G1402" i="4"/>
  <c r="G1390" i="4"/>
  <c r="G1378" i="4"/>
  <c r="G1366" i="4"/>
  <c r="G1354" i="4"/>
  <c r="G1342" i="4"/>
  <c r="G1330" i="4"/>
  <c r="G1318" i="4"/>
  <c r="G1306" i="4"/>
  <c r="G1294" i="4"/>
  <c r="G1282" i="4"/>
  <c r="G1270" i="4"/>
  <c r="G1258" i="4"/>
  <c r="G1246" i="4"/>
  <c r="G1234" i="4"/>
  <c r="G1222" i="4"/>
  <c r="G1210" i="4"/>
  <c r="G1198" i="4"/>
  <c r="G1186" i="4"/>
  <c r="G1174" i="4"/>
  <c r="G1162" i="4"/>
  <c r="G1150" i="4"/>
  <c r="G1138" i="4"/>
  <c r="G1126" i="4"/>
  <c r="G1114" i="4"/>
  <c r="G1102" i="4"/>
  <c r="G1090" i="4"/>
  <c r="G1078" i="4"/>
  <c r="G1066" i="4"/>
  <c r="G1054" i="4"/>
  <c r="G1042" i="4"/>
  <c r="G1030" i="4"/>
  <c r="G1018" i="4"/>
  <c r="G1006" i="4"/>
  <c r="G994" i="4"/>
  <c r="G982" i="4"/>
  <c r="G970" i="4"/>
  <c r="G958" i="4"/>
  <c r="G946" i="4"/>
  <c r="G934" i="4"/>
  <c r="G922" i="4"/>
  <c r="G910" i="4"/>
  <c r="G898" i="4"/>
  <c r="G886" i="4"/>
  <c r="G874" i="4"/>
  <c r="G862" i="4"/>
  <c r="G850" i="4"/>
  <c r="G838" i="4"/>
  <c r="G826" i="4"/>
  <c r="G814" i="4"/>
  <c r="G802" i="4"/>
  <c r="G790" i="4"/>
  <c r="G778" i="4"/>
  <c r="G766" i="4"/>
  <c r="G754" i="4"/>
  <c r="G742" i="4"/>
  <c r="G730" i="4"/>
  <c r="G718" i="4"/>
  <c r="G706" i="4"/>
  <c r="G694" i="4"/>
  <c r="G682" i="4"/>
  <c r="G670" i="4"/>
  <c r="G1893" i="4"/>
  <c r="G1881" i="4"/>
  <c r="G1869" i="4"/>
  <c r="G1857" i="4"/>
  <c r="G1845" i="4"/>
  <c r="G1833" i="4"/>
  <c r="G1821" i="4"/>
  <c r="G1809" i="4"/>
  <c r="G1797" i="4"/>
  <c r="G1785" i="4"/>
  <c r="G1773" i="4"/>
  <c r="G1761" i="4"/>
  <c r="G1749" i="4"/>
  <c r="G1737" i="4"/>
  <c r="G1725" i="4"/>
  <c r="G1713" i="4"/>
  <c r="G1701" i="4"/>
  <c r="G1689" i="4"/>
  <c r="G1677" i="4"/>
  <c r="G1665" i="4"/>
  <c r="G1653" i="4"/>
  <c r="G1641" i="4"/>
  <c r="G1629" i="4"/>
  <c r="G1617" i="4"/>
  <c r="G1605" i="4"/>
  <c r="G1593" i="4"/>
  <c r="G1581" i="4"/>
  <c r="G1569" i="4"/>
  <c r="G1557" i="4"/>
  <c r="G1545" i="4"/>
  <c r="G1533" i="4"/>
  <c r="G1521" i="4"/>
  <c r="G1509" i="4"/>
  <c r="G1497" i="4"/>
  <c r="G1485" i="4"/>
  <c r="G1473" i="4"/>
  <c r="G1461" i="4"/>
  <c r="G1449" i="4"/>
  <c r="G1437" i="4"/>
  <c r="G1425" i="4"/>
  <c r="G1413" i="4"/>
  <c r="G1401" i="4"/>
  <c r="G1389" i="4"/>
  <c r="G1377" i="4"/>
  <c r="G1365" i="4"/>
  <c r="G1353" i="4"/>
  <c r="G1341" i="4"/>
  <c r="G1329" i="4"/>
  <c r="G1317" i="4"/>
  <c r="G1305" i="4"/>
  <c r="G1293" i="4"/>
  <c r="G1281" i="4"/>
  <c r="G1269" i="4"/>
  <c r="G1257" i="4"/>
  <c r="G1245" i="4"/>
  <c r="G1233" i="4"/>
  <c r="G1221" i="4"/>
  <c r="G1209" i="4"/>
  <c r="G1197" i="4"/>
  <c r="G1185" i="4"/>
  <c r="G1173" i="4"/>
  <c r="G1161" i="4"/>
  <c r="G1149" i="4"/>
  <c r="G1868" i="4"/>
  <c r="G1856" i="4"/>
  <c r="G1844" i="4"/>
  <c r="G1832" i="4"/>
  <c r="G1820" i="4"/>
  <c r="G1808" i="4"/>
  <c r="G1796" i="4"/>
  <c r="G1784" i="4"/>
  <c r="G1772" i="4"/>
  <c r="G1760" i="4"/>
  <c r="G1748" i="4"/>
  <c r="G1736" i="4"/>
  <c r="G1724" i="4"/>
  <c r="G1712" i="4"/>
  <c r="G1700" i="4"/>
  <c r="G1688" i="4"/>
  <c r="G1676" i="4"/>
  <c r="G1664" i="4"/>
  <c r="G1652" i="4"/>
  <c r="G1640" i="4"/>
  <c r="G1628" i="4"/>
  <c r="G1616" i="4"/>
  <c r="G1604" i="4"/>
  <c r="G1592" i="4"/>
  <c r="G1580" i="4"/>
  <c r="G1568" i="4"/>
  <c r="G1556" i="4"/>
  <c r="G1544" i="4"/>
  <c r="G1532" i="4"/>
  <c r="G1520" i="4"/>
  <c r="G1508" i="4"/>
  <c r="G1496" i="4"/>
  <c r="G1484" i="4"/>
  <c r="G1472" i="4"/>
  <c r="G1460" i="4"/>
  <c r="G1448" i="4"/>
  <c r="G1436" i="4"/>
  <c r="G1424" i="4"/>
  <c r="G1412" i="4"/>
  <c r="G1400" i="4"/>
  <c r="G1388" i="4"/>
  <c r="G1376" i="4"/>
  <c r="G1364" i="4"/>
  <c r="G1352" i="4"/>
  <c r="G1340" i="4"/>
  <c r="G1328" i="4"/>
  <c r="G1316" i="4"/>
  <c r="G1304" i="4"/>
  <c r="G1292" i="4"/>
  <c r="G1280" i="4"/>
  <c r="G1268" i="4"/>
  <c r="G1256" i="4"/>
  <c r="G1244" i="4"/>
  <c r="G1232" i="4"/>
  <c r="G1220" i="4"/>
  <c r="G1208" i="4"/>
  <c r="G1196" i="4"/>
  <c r="G1184" i="4"/>
  <c r="G1172" i="4"/>
  <c r="G1160" i="4"/>
  <c r="G1148" i="4"/>
  <c r="G1136" i="4"/>
  <c r="G1124" i="4"/>
  <c r="G1112" i="4"/>
  <c r="G1100" i="4"/>
  <c r="G1088" i="4"/>
  <c r="G1076" i="4"/>
  <c r="G1064" i="4"/>
  <c r="G1052" i="4"/>
  <c r="G1040" i="4"/>
  <c r="G1028" i="4"/>
  <c r="G1016" i="4"/>
  <c r="G1004" i="4"/>
  <c r="G992" i="4"/>
  <c r="G980" i="4"/>
  <c r="G968" i="4"/>
  <c r="G956" i="4"/>
  <c r="G944" i="4"/>
  <c r="G932" i="4"/>
  <c r="G920" i="4"/>
  <c r="G908" i="4"/>
  <c r="G896" i="4"/>
  <c r="G884" i="4"/>
  <c r="G872" i="4"/>
  <c r="G860" i="4"/>
  <c r="G1291" i="4"/>
  <c r="G1279" i="4"/>
  <c r="G1267" i="4"/>
  <c r="G1255" i="4"/>
  <c r="G1243" i="4"/>
  <c r="G1231" i="4"/>
  <c r="G1219" i="4"/>
  <c r="G1207" i="4"/>
  <c r="G1195" i="4"/>
  <c r="G1183" i="4"/>
  <c r="G1171" i="4"/>
  <c r="G1159" i="4"/>
  <c r="G1147" i="4"/>
  <c r="G1135" i="4"/>
  <c r="G1123" i="4"/>
  <c r="G1111" i="4"/>
  <c r="G1099" i="4"/>
  <c r="G1087" i="4"/>
  <c r="G1075" i="4"/>
  <c r="G1063" i="4"/>
  <c r="G1051" i="4"/>
  <c r="G1039" i="4"/>
  <c r="G1027" i="4"/>
  <c r="G1015" i="4"/>
  <c r="G1003" i="4"/>
  <c r="G991" i="4"/>
  <c r="G979" i="4"/>
  <c r="G967" i="4"/>
  <c r="G955" i="4"/>
  <c r="G943" i="4"/>
  <c r="G931" i="4"/>
  <c r="G919" i="4"/>
  <c r="G907" i="4"/>
  <c r="G895" i="4"/>
  <c r="G883" i="4"/>
  <c r="G871" i="4"/>
  <c r="G859" i="4"/>
  <c r="G847" i="4"/>
  <c r="G835" i="4"/>
  <c r="G823" i="4"/>
  <c r="G811" i="4"/>
  <c r="G799" i="4"/>
  <c r="G787" i="4"/>
  <c r="G775" i="4"/>
  <c r="G763" i="4"/>
  <c r="G751" i="4"/>
  <c r="G739" i="4"/>
  <c r="G727" i="4"/>
  <c r="G715" i="4"/>
  <c r="G703" i="4"/>
  <c r="G691" i="4"/>
  <c r="G679" i="4"/>
  <c r="G667" i="4"/>
  <c r="G655" i="4"/>
  <c r="G643" i="4"/>
  <c r="G631" i="4"/>
  <c r="G619" i="4"/>
  <c r="G1242" i="4"/>
  <c r="G1230" i="4"/>
  <c r="G1218" i="4"/>
  <c r="G1206" i="4"/>
  <c r="G1194" i="4"/>
  <c r="G1182" i="4"/>
  <c r="G1170" i="4"/>
  <c r="G1158" i="4"/>
  <c r="G1146" i="4"/>
  <c r="G1134" i="4"/>
  <c r="G1122" i="4"/>
  <c r="G1110" i="4"/>
  <c r="G1098" i="4"/>
  <c r="G1086" i="4"/>
  <c r="G1074" i="4"/>
  <c r="G1062" i="4"/>
  <c r="G1050" i="4"/>
  <c r="G1038" i="4"/>
  <c r="G1026" i="4"/>
  <c r="G1014" i="4"/>
  <c r="G1002" i="4"/>
  <c r="G990" i="4"/>
  <c r="G978" i="4"/>
  <c r="G966" i="4"/>
  <c r="G954" i="4"/>
  <c r="G942" i="4"/>
  <c r="G930" i="4"/>
  <c r="G918" i="4"/>
  <c r="G906" i="4"/>
  <c r="G894" i="4"/>
  <c r="G882" i="4"/>
  <c r="G870" i="4"/>
  <c r="G858" i="4"/>
  <c r="G846" i="4"/>
  <c r="G834" i="4"/>
  <c r="G822" i="4"/>
  <c r="G810" i="4"/>
  <c r="G798" i="4"/>
  <c r="G786" i="4"/>
  <c r="G774" i="4"/>
  <c r="G762" i="4"/>
  <c r="G750" i="4"/>
  <c r="G738" i="4"/>
  <c r="G726" i="4"/>
  <c r="G714" i="4"/>
  <c r="G702" i="4"/>
  <c r="G690" i="4"/>
  <c r="G678" i="4"/>
  <c r="G666" i="4"/>
  <c r="G654" i="4"/>
  <c r="G642" i="4"/>
  <c r="G1481" i="4"/>
  <c r="G1469" i="4"/>
  <c r="G1457" i="4"/>
  <c r="G1445" i="4"/>
  <c r="G1433" i="4"/>
  <c r="G1421" i="4"/>
  <c r="G1409" i="4"/>
  <c r="G1397" i="4"/>
  <c r="G1385" i="4"/>
  <c r="G1373" i="4"/>
  <c r="G1361" i="4"/>
  <c r="G1349" i="4"/>
  <c r="G1337" i="4"/>
  <c r="G1325" i="4"/>
  <c r="G1313" i="4"/>
  <c r="G1301" i="4"/>
  <c r="G1289" i="4"/>
  <c r="G1277" i="4"/>
  <c r="G1265" i="4"/>
  <c r="G1253" i="4"/>
  <c r="G1241" i="4"/>
  <c r="G1229" i="4"/>
  <c r="G1217" i="4"/>
  <c r="G1205" i="4"/>
  <c r="G1193" i="4"/>
  <c r="G1181" i="4"/>
  <c r="G1169" i="4"/>
  <c r="G1157" i="4"/>
  <c r="G1145" i="4"/>
  <c r="G1133" i="4"/>
  <c r="G1121" i="4"/>
  <c r="G1109" i="4"/>
  <c r="G1097" i="4"/>
  <c r="G1085" i="4"/>
  <c r="G1073" i="4"/>
  <c r="G1061" i="4"/>
  <c r="G1049" i="4"/>
  <c r="G1037" i="4"/>
  <c r="G1025" i="4"/>
  <c r="G1013" i="4"/>
  <c r="G1001" i="4"/>
  <c r="G989" i="4"/>
  <c r="G977" i="4"/>
  <c r="G965" i="4"/>
  <c r="G953" i="4"/>
  <c r="G941" i="4"/>
  <c r="G929" i="4"/>
  <c r="G917" i="4"/>
  <c r="G905" i="4"/>
  <c r="G893" i="4"/>
  <c r="G881" i="4"/>
  <c r="G869" i="4"/>
  <c r="G857" i="4"/>
  <c r="G845" i="4"/>
  <c r="G833" i="4"/>
  <c r="G821" i="4"/>
  <c r="G640" i="4"/>
  <c r="G628" i="4"/>
  <c r="G616" i="4"/>
  <c r="G604" i="4"/>
  <c r="G592" i="4"/>
  <c r="G580" i="4"/>
  <c r="G568" i="4"/>
  <c r="G556" i="4"/>
  <c r="G544" i="4"/>
  <c r="G532" i="4"/>
  <c r="G520" i="4"/>
  <c r="G508" i="4"/>
  <c r="G496" i="4"/>
  <c r="G484" i="4"/>
  <c r="G472" i="4"/>
  <c r="G460" i="4"/>
  <c r="G448" i="4"/>
  <c r="G436" i="4"/>
  <c r="G424" i="4"/>
  <c r="G412" i="4"/>
  <c r="G400" i="4"/>
  <c r="G388" i="4"/>
  <c r="G376" i="4"/>
  <c r="G364" i="4"/>
  <c r="G352" i="4"/>
  <c r="G340" i="4"/>
  <c r="G328" i="4"/>
  <c r="G316" i="4"/>
  <c r="G304" i="4"/>
  <c r="G292" i="4"/>
  <c r="G280" i="4"/>
  <c r="G268" i="4"/>
  <c r="G256" i="4"/>
  <c r="G244" i="4"/>
  <c r="G232" i="4"/>
  <c r="G220" i="4"/>
  <c r="G208" i="4"/>
  <c r="G196" i="4"/>
  <c r="G184" i="4"/>
  <c r="G172" i="4"/>
  <c r="G160" i="4"/>
  <c r="G148" i="4"/>
  <c r="G136" i="4"/>
  <c r="G124" i="4"/>
  <c r="G112" i="4"/>
  <c r="G100" i="4"/>
  <c r="G88" i="4"/>
  <c r="G76" i="4"/>
  <c r="G64" i="4"/>
  <c r="G52" i="4"/>
  <c r="G40" i="4"/>
  <c r="G28" i="4"/>
  <c r="G16" i="4"/>
  <c r="G4" i="4"/>
  <c r="G1526" i="4"/>
  <c r="G1514" i="4"/>
  <c r="G1502" i="4"/>
  <c r="G1490" i="4"/>
  <c r="G1478" i="4"/>
  <c r="G1466" i="4"/>
  <c r="G1454" i="4"/>
  <c r="G1442" i="4"/>
  <c r="G1430" i="4"/>
  <c r="G1418" i="4"/>
  <c r="G1406" i="4"/>
  <c r="G1394" i="4"/>
  <c r="G1382" i="4"/>
  <c r="G1370" i="4"/>
  <c r="G1358" i="4"/>
  <c r="G1346" i="4"/>
  <c r="G1334" i="4"/>
  <c r="G1322" i="4"/>
  <c r="G1310" i="4"/>
  <c r="G1298" i="4"/>
  <c r="G1286" i="4"/>
  <c r="G1274" i="4"/>
  <c r="G1262" i="4"/>
  <c r="G1250" i="4"/>
  <c r="G1238" i="4"/>
  <c r="G1226" i="4"/>
  <c r="G1214" i="4"/>
  <c r="G1202" i="4"/>
  <c r="G1190" i="4"/>
  <c r="G1178" i="4"/>
  <c r="G1166" i="4"/>
  <c r="G1154" i="4"/>
  <c r="G1142" i="4"/>
  <c r="G1130" i="4"/>
  <c r="G1118" i="4"/>
  <c r="G1106" i="4"/>
  <c r="G1094" i="4"/>
  <c r="G1082" i="4"/>
  <c r="G1070" i="4"/>
  <c r="G1058" i="4"/>
  <c r="G1046" i="4"/>
  <c r="G1034" i="4"/>
  <c r="G1022" i="4"/>
  <c r="G1010" i="4"/>
  <c r="G998" i="4"/>
  <c r="G986" i="4"/>
  <c r="G974" i="4"/>
  <c r="G962" i="4"/>
  <c r="G950" i="4"/>
  <c r="G938" i="4"/>
  <c r="G926" i="4"/>
  <c r="G914" i="4"/>
  <c r="G902" i="4"/>
  <c r="G890" i="4"/>
  <c r="G878" i="4"/>
  <c r="G866" i="4"/>
  <c r="G854" i="4"/>
  <c r="G842" i="4"/>
  <c r="G830" i="4"/>
  <c r="G818" i="4"/>
  <c r="G806" i="4"/>
  <c r="G794" i="4"/>
  <c r="G782" i="4"/>
  <c r="G770" i="4"/>
  <c r="G758" i="4"/>
  <c r="G746" i="4"/>
  <c r="G734" i="4"/>
  <c r="G722" i="4"/>
  <c r="G710" i="4"/>
  <c r="G1179" i="4"/>
  <c r="G1167" i="4"/>
  <c r="G1155" i="4"/>
  <c r="G1143" i="4"/>
  <c r="G1131" i="4"/>
  <c r="G1119" i="4"/>
  <c r="G1107" i="4"/>
  <c r="G1095" i="4"/>
  <c r="G1083" i="4"/>
  <c r="G1071" i="4"/>
  <c r="G1059" i="4"/>
  <c r="G1047" i="4"/>
  <c r="G1035" i="4"/>
  <c r="G1023" i="4"/>
  <c r="G1011" i="4"/>
  <c r="G999" i="4"/>
  <c r="G987" i="4"/>
  <c r="G975" i="4"/>
  <c r="G963" i="4"/>
  <c r="G951" i="4"/>
  <c r="G939" i="4"/>
  <c r="G927" i="4"/>
  <c r="G915" i="4"/>
  <c r="G903" i="4"/>
  <c r="G891" i="4"/>
  <c r="G879" i="4"/>
  <c r="G867" i="4"/>
  <c r="G855" i="4"/>
  <c r="G843" i="4"/>
  <c r="G831" i="4"/>
  <c r="G819" i="4"/>
  <c r="G807" i="4"/>
  <c r="G795" i="4"/>
  <c r="G783" i="4"/>
  <c r="G771" i="4"/>
  <c r="G759" i="4"/>
  <c r="G747" i="4"/>
  <c r="G735" i="4"/>
  <c r="G723" i="4"/>
  <c r="G711" i="4"/>
  <c r="G699" i="4"/>
  <c r="G687" i="4"/>
  <c r="G675" i="4"/>
  <c r="G663" i="4"/>
  <c r="G651" i="4"/>
  <c r="G639" i="4"/>
  <c r="G627" i="4"/>
  <c r="G615" i="4"/>
  <c r="G603" i="4"/>
  <c r="G591" i="4"/>
  <c r="G579" i="4"/>
  <c r="G567" i="4"/>
  <c r="G555" i="4"/>
  <c r="G543" i="4"/>
  <c r="G531" i="4"/>
  <c r="G519" i="4"/>
  <c r="G507" i="4"/>
  <c r="G495" i="4"/>
  <c r="G483" i="4"/>
  <c r="G471" i="4"/>
  <c r="G459" i="4"/>
  <c r="G447" i="4"/>
  <c r="G435" i="4"/>
  <c r="G423" i="4"/>
  <c r="G411" i="4"/>
  <c r="G399" i="4"/>
  <c r="G387" i="4"/>
  <c r="G375" i="4"/>
  <c r="G363" i="4"/>
  <c r="G351" i="4"/>
  <c r="G339" i="4"/>
  <c r="G327" i="4"/>
  <c r="G315" i="4"/>
  <c r="G303" i="4"/>
  <c r="G291" i="4"/>
  <c r="G279" i="4"/>
  <c r="G267" i="4"/>
  <c r="G255" i="4"/>
  <c r="G243" i="4"/>
  <c r="G231" i="4"/>
  <c r="G219" i="4"/>
  <c r="G207" i="4"/>
  <c r="G195" i="4"/>
  <c r="G183" i="4"/>
  <c r="G171" i="4"/>
  <c r="G159" i="4"/>
  <c r="G147" i="4"/>
  <c r="G135" i="4"/>
  <c r="G123" i="4"/>
  <c r="G111" i="4"/>
  <c r="G99" i="4"/>
  <c r="G87" i="4"/>
  <c r="G75" i="4"/>
  <c r="G63" i="4"/>
  <c r="G51" i="4"/>
  <c r="G39" i="4"/>
  <c r="G27" i="4"/>
  <c r="G15" i="4"/>
  <c r="G3" i="4"/>
  <c r="G698" i="4"/>
  <c r="G686" i="4"/>
  <c r="G674" i="4"/>
  <c r="G662" i="4"/>
  <c r="G650" i="4"/>
  <c r="G638" i="4"/>
  <c r="G626" i="4"/>
  <c r="G614" i="4"/>
  <c r="G602" i="4"/>
  <c r="G590" i="4"/>
  <c r="G578" i="4"/>
  <c r="G566" i="4"/>
  <c r="G554" i="4"/>
  <c r="G542" i="4"/>
  <c r="G530" i="4"/>
  <c r="G518" i="4"/>
  <c r="G506" i="4"/>
  <c r="G494" i="4"/>
  <c r="G482" i="4"/>
  <c r="G470" i="4"/>
  <c r="G458" i="4"/>
  <c r="G446" i="4"/>
  <c r="G434" i="4"/>
  <c r="G422" i="4"/>
  <c r="G410" i="4"/>
  <c r="G398" i="4"/>
  <c r="G386" i="4"/>
  <c r="G374" i="4"/>
  <c r="G362" i="4"/>
  <c r="G350" i="4"/>
  <c r="G338" i="4"/>
  <c r="G326" i="4"/>
  <c r="G314" i="4"/>
  <c r="G302" i="4"/>
  <c r="G290" i="4"/>
  <c r="G278" i="4"/>
  <c r="G266" i="4"/>
  <c r="G254" i="4"/>
  <c r="G242" i="4"/>
  <c r="G230" i="4"/>
  <c r="G218" i="4"/>
  <c r="G206" i="4"/>
  <c r="G194" i="4"/>
  <c r="G182" i="4"/>
  <c r="G170" i="4"/>
  <c r="G158" i="4"/>
  <c r="G146" i="4"/>
  <c r="G134" i="4"/>
  <c r="G122" i="4"/>
  <c r="G110" i="4"/>
  <c r="G98" i="4"/>
  <c r="G86" i="4"/>
  <c r="G74" i="4"/>
  <c r="G62" i="4"/>
  <c r="G50" i="4"/>
  <c r="G38" i="4"/>
  <c r="G26" i="4"/>
  <c r="G14" i="4"/>
  <c r="G649" i="4"/>
  <c r="G637" i="4"/>
  <c r="G625" i="4"/>
  <c r="G613" i="4"/>
  <c r="G601" i="4"/>
  <c r="G589" i="4"/>
  <c r="G577" i="4"/>
  <c r="G565" i="4"/>
  <c r="G553" i="4"/>
  <c r="G541" i="4"/>
  <c r="G529" i="4"/>
  <c r="G517" i="4"/>
  <c r="G505" i="4"/>
  <c r="G493" i="4"/>
  <c r="G481" i="4"/>
  <c r="G469" i="4"/>
  <c r="G457" i="4"/>
  <c r="G445" i="4"/>
  <c r="G433" i="4"/>
  <c r="G421" i="4"/>
  <c r="G409" i="4"/>
  <c r="G397" i="4"/>
  <c r="G385" i="4"/>
  <c r="G373" i="4"/>
  <c r="G361" i="4"/>
  <c r="G349" i="4"/>
  <c r="G337" i="4"/>
  <c r="G325" i="4"/>
  <c r="G313" i="4"/>
  <c r="G301" i="4"/>
  <c r="G289" i="4"/>
  <c r="G277" i="4"/>
  <c r="G265" i="4"/>
  <c r="G253" i="4"/>
  <c r="G241" i="4"/>
  <c r="G229" i="4"/>
  <c r="G217" i="4"/>
  <c r="G205" i="4"/>
  <c r="G193" i="4"/>
  <c r="G181" i="4"/>
  <c r="G169" i="4"/>
  <c r="G157" i="4"/>
  <c r="G145" i="4"/>
  <c r="G133" i="4"/>
  <c r="G121" i="4"/>
  <c r="G109" i="4"/>
  <c r="G97" i="4"/>
  <c r="G85" i="4"/>
  <c r="G73" i="4"/>
  <c r="G61" i="4"/>
  <c r="G49" i="4"/>
  <c r="G37" i="4"/>
  <c r="G25" i="4"/>
  <c r="G13" i="4"/>
  <c r="G1044" i="4"/>
  <c r="G1032" i="4"/>
  <c r="G1020" i="4"/>
  <c r="G1008" i="4"/>
  <c r="G996" i="4"/>
  <c r="G984" i="4"/>
  <c r="G972" i="4"/>
  <c r="G960" i="4"/>
  <c r="G948" i="4"/>
  <c r="G936" i="4"/>
  <c r="G924" i="4"/>
  <c r="G912" i="4"/>
  <c r="G900" i="4"/>
  <c r="G888" i="4"/>
  <c r="G876" i="4"/>
  <c r="G864" i="4"/>
  <c r="G852" i="4"/>
  <c r="G840" i="4"/>
  <c r="G828" i="4"/>
  <c r="G816" i="4"/>
  <c r="G804" i="4"/>
  <c r="G792" i="4"/>
  <c r="G780" i="4"/>
  <c r="G768" i="4"/>
  <c r="G756" i="4"/>
  <c r="G744" i="4"/>
  <c r="G732" i="4"/>
  <c r="G720" i="4"/>
  <c r="G708" i="4"/>
  <c r="G696" i="4"/>
  <c r="G684" i="4"/>
  <c r="G672" i="4"/>
  <c r="G660" i="4"/>
  <c r="G648" i="4"/>
  <c r="G636" i="4"/>
  <c r="G624" i="4"/>
  <c r="G612" i="4"/>
  <c r="G600" i="4"/>
  <c r="G588" i="4"/>
  <c r="G576" i="4"/>
  <c r="G564" i="4"/>
  <c r="G552" i="4"/>
  <c r="G540" i="4"/>
  <c r="G528" i="4"/>
  <c r="G516" i="4"/>
  <c r="G504" i="4"/>
  <c r="G492" i="4"/>
  <c r="G480" i="4"/>
  <c r="G468" i="4"/>
  <c r="G456" i="4"/>
  <c r="G444" i="4"/>
  <c r="G432" i="4"/>
  <c r="G420" i="4"/>
  <c r="G408" i="4"/>
  <c r="G396" i="4"/>
  <c r="G384" i="4"/>
  <c r="G372" i="4"/>
  <c r="G360" i="4"/>
  <c r="G348" i="4"/>
  <c r="G336" i="4"/>
  <c r="G324" i="4"/>
  <c r="G312" i="4"/>
  <c r="G300" i="4"/>
  <c r="G288" i="4"/>
  <c r="G276" i="4"/>
  <c r="G264" i="4"/>
  <c r="G252" i="4"/>
  <c r="G240" i="4"/>
  <c r="G228" i="4"/>
  <c r="G216" i="4"/>
  <c r="G204" i="4"/>
  <c r="G1187" i="4"/>
  <c r="G1175" i="4"/>
  <c r="G1163" i="4"/>
  <c r="G1151" i="4"/>
  <c r="G1139" i="4"/>
  <c r="G1127" i="4"/>
  <c r="G1115" i="4"/>
  <c r="G1103" i="4"/>
  <c r="G1091" i="4"/>
  <c r="G1079" i="4"/>
  <c r="G1067" i="4"/>
  <c r="G1055" i="4"/>
  <c r="G1043" i="4"/>
  <c r="G1031" i="4"/>
  <c r="G1019" i="4"/>
  <c r="G1007" i="4"/>
  <c r="G995" i="4"/>
  <c r="G983" i="4"/>
  <c r="G971" i="4"/>
  <c r="G959" i="4"/>
  <c r="G947" i="4"/>
  <c r="G935" i="4"/>
  <c r="G923" i="4"/>
  <c r="G911" i="4"/>
  <c r="G899" i="4"/>
  <c r="G887" i="4"/>
  <c r="G875" i="4"/>
  <c r="G863" i="4"/>
  <c r="G851" i="4"/>
  <c r="G839" i="4"/>
  <c r="G827" i="4"/>
  <c r="G815" i="4"/>
  <c r="G803" i="4"/>
  <c r="G791" i="4"/>
  <c r="G779" i="4"/>
  <c r="G767" i="4"/>
  <c r="G755" i="4"/>
  <c r="G743" i="4"/>
  <c r="G731" i="4"/>
  <c r="G719" i="4"/>
  <c r="G707" i="4"/>
  <c r="G695" i="4"/>
  <c r="G683" i="4"/>
  <c r="G671" i="4"/>
  <c r="G659" i="4"/>
  <c r="G647" i="4"/>
  <c r="G635" i="4"/>
  <c r="G623" i="4"/>
  <c r="G611" i="4"/>
  <c r="G599" i="4"/>
  <c r="G587" i="4"/>
  <c r="G575" i="4"/>
  <c r="G563" i="4"/>
  <c r="G551" i="4"/>
  <c r="G539" i="4"/>
  <c r="G527" i="4"/>
  <c r="G515" i="4"/>
  <c r="G503" i="4"/>
  <c r="G491" i="4"/>
  <c r="G479" i="4"/>
  <c r="G467" i="4"/>
  <c r="G455" i="4"/>
  <c r="G443" i="4"/>
  <c r="G431" i="4"/>
  <c r="G419" i="4"/>
  <c r="G407" i="4"/>
  <c r="G395" i="4"/>
  <c r="G383" i="4"/>
  <c r="G371" i="4"/>
  <c r="G359" i="4"/>
  <c r="G347" i="4"/>
  <c r="G335" i="4"/>
  <c r="G323" i="4"/>
  <c r="G311" i="4"/>
  <c r="G299" i="4"/>
  <c r="G287" i="4"/>
  <c r="G275" i="4"/>
  <c r="G263" i="4"/>
  <c r="G251" i="4"/>
  <c r="G239" i="4"/>
  <c r="G227" i="4"/>
  <c r="G215" i="4"/>
  <c r="G203" i="4"/>
  <c r="G658" i="4"/>
  <c r="G646" i="4"/>
  <c r="G634" i="4"/>
  <c r="G622" i="4"/>
  <c r="G610" i="4"/>
  <c r="G598" i="4"/>
  <c r="G586" i="4"/>
  <c r="G574" i="4"/>
  <c r="G562" i="4"/>
  <c r="G550" i="4"/>
  <c r="G538" i="4"/>
  <c r="G526" i="4"/>
  <c r="G514" i="4"/>
  <c r="G502" i="4"/>
  <c r="G490" i="4"/>
  <c r="G478" i="4"/>
  <c r="G466" i="4"/>
  <c r="G454" i="4"/>
  <c r="G442" i="4"/>
  <c r="G430" i="4"/>
  <c r="G418" i="4"/>
  <c r="G406" i="4"/>
  <c r="G394" i="4"/>
  <c r="G382" i="4"/>
  <c r="G370" i="4"/>
  <c r="G358" i="4"/>
  <c r="G346" i="4"/>
  <c r="G334" i="4"/>
  <c r="G322" i="4"/>
  <c r="G310" i="4"/>
  <c r="G298" i="4"/>
  <c r="G286" i="4"/>
  <c r="G274" i="4"/>
  <c r="G262" i="4"/>
  <c r="G250" i="4"/>
  <c r="G238" i="4"/>
  <c r="G226" i="4"/>
  <c r="G214" i="4"/>
  <c r="G202" i="4"/>
  <c r="G190" i="4"/>
  <c r="G178" i="4"/>
  <c r="G166" i="4"/>
  <c r="G154" i="4"/>
  <c r="G142" i="4"/>
  <c r="G130" i="4"/>
  <c r="G118" i="4"/>
  <c r="G106" i="4"/>
  <c r="G94" i="4"/>
  <c r="G82" i="4"/>
  <c r="G70" i="4"/>
  <c r="G58" i="4"/>
  <c r="G46" i="4"/>
  <c r="G34" i="4"/>
  <c r="G22" i="4"/>
  <c r="G10" i="4"/>
  <c r="G1137" i="4"/>
  <c r="G1125" i="4"/>
  <c r="G1113" i="4"/>
  <c r="G1101" i="4"/>
  <c r="G1089" i="4"/>
  <c r="G1077" i="4"/>
  <c r="G1065" i="4"/>
  <c r="G1053" i="4"/>
  <c r="G1041" i="4"/>
  <c r="G1029" i="4"/>
  <c r="G1017" i="4"/>
  <c r="G1005" i="4"/>
  <c r="G993" i="4"/>
  <c r="G981" i="4"/>
  <c r="G969" i="4"/>
  <c r="G957" i="4"/>
  <c r="G945" i="4"/>
  <c r="G933" i="4"/>
  <c r="G921" i="4"/>
  <c r="G909" i="4"/>
  <c r="G897" i="4"/>
  <c r="G885" i="4"/>
  <c r="G873" i="4"/>
  <c r="G861" i="4"/>
  <c r="G849" i="4"/>
  <c r="G837" i="4"/>
  <c r="G825" i="4"/>
  <c r="G813" i="4"/>
  <c r="G801" i="4"/>
  <c r="G789" i="4"/>
  <c r="G777" i="4"/>
  <c r="G765" i="4"/>
  <c r="G753" i="4"/>
  <c r="G741" i="4"/>
  <c r="G729" i="4"/>
  <c r="G717" i="4"/>
  <c r="G705" i="4"/>
  <c r="G693" i="4"/>
  <c r="G681" i="4"/>
  <c r="G669" i="4"/>
  <c r="G657" i="4"/>
  <c r="G645" i="4"/>
  <c r="G633" i="4"/>
  <c r="G621" i="4"/>
  <c r="G609" i="4"/>
  <c r="G597" i="4"/>
  <c r="G585" i="4"/>
  <c r="G573" i="4"/>
  <c r="G561" i="4"/>
  <c r="G549" i="4"/>
  <c r="G537" i="4"/>
  <c r="G525" i="4"/>
  <c r="G513" i="4"/>
  <c r="G501" i="4"/>
  <c r="G489" i="4"/>
  <c r="G477" i="4"/>
  <c r="G465" i="4"/>
  <c r="G453" i="4"/>
  <c r="G441" i="4"/>
  <c r="G429" i="4"/>
  <c r="G417" i="4"/>
  <c r="G405" i="4"/>
  <c r="G393" i="4"/>
  <c r="G381" i="4"/>
  <c r="G369" i="4"/>
  <c r="G357" i="4"/>
  <c r="G345" i="4"/>
  <c r="G333" i="4"/>
  <c r="G321" i="4"/>
  <c r="G309" i="4"/>
  <c r="G297" i="4"/>
  <c r="G285" i="4"/>
  <c r="G273" i="4"/>
  <c r="G261" i="4"/>
  <c r="G249" i="4"/>
  <c r="G237" i="4"/>
  <c r="G225" i="4"/>
  <c r="G213" i="4"/>
  <c r="G201" i="4"/>
  <c r="G189" i="4"/>
  <c r="G177" i="4"/>
  <c r="G165" i="4"/>
  <c r="G153" i="4"/>
  <c r="G141" i="4"/>
  <c r="G129" i="4"/>
  <c r="G117" i="4"/>
  <c r="G105" i="4"/>
  <c r="G93" i="4"/>
  <c r="G81" i="4"/>
  <c r="G69" i="4"/>
  <c r="G57" i="4"/>
  <c r="G45" i="4"/>
  <c r="G33" i="4"/>
  <c r="G21" i="4"/>
  <c r="G9" i="4"/>
  <c r="G848" i="4"/>
  <c r="G836" i="4"/>
  <c r="G824" i="4"/>
  <c r="G812" i="4"/>
  <c r="G800" i="4"/>
  <c r="G788" i="4"/>
  <c r="G776" i="4"/>
  <c r="G764" i="4"/>
  <c r="G752" i="4"/>
  <c r="G740" i="4"/>
  <c r="G728" i="4"/>
  <c r="G716" i="4"/>
  <c r="G704" i="4"/>
  <c r="G692" i="4"/>
  <c r="G680" i="4"/>
  <c r="G668" i="4"/>
  <c r="G656" i="4"/>
  <c r="G644" i="4"/>
  <c r="G632" i="4"/>
  <c r="G620" i="4"/>
  <c r="G608" i="4"/>
  <c r="G596" i="4"/>
  <c r="G584" i="4"/>
  <c r="G572" i="4"/>
  <c r="G560" i="4"/>
  <c r="G548" i="4"/>
  <c r="G536" i="4"/>
  <c r="G524" i="4"/>
  <c r="G512" i="4"/>
  <c r="G500" i="4"/>
  <c r="G488" i="4"/>
  <c r="G476" i="4"/>
  <c r="G464" i="4"/>
  <c r="G452" i="4"/>
  <c r="G440" i="4"/>
  <c r="G428" i="4"/>
  <c r="G416" i="4"/>
  <c r="G404" i="4"/>
  <c r="G392" i="4"/>
  <c r="G380" i="4"/>
  <c r="G368" i="4"/>
  <c r="G356" i="4"/>
  <c r="G344" i="4"/>
  <c r="G332" i="4"/>
  <c r="G320" i="4"/>
  <c r="G308" i="4"/>
  <c r="G296" i="4"/>
  <c r="G284" i="4"/>
  <c r="G272" i="4"/>
  <c r="G260" i="4"/>
  <c r="G248" i="4"/>
  <c r="G236" i="4"/>
  <c r="G224" i="4"/>
  <c r="G212" i="4"/>
  <c r="G200" i="4"/>
  <c r="G188" i="4"/>
  <c r="G176" i="4"/>
  <c r="G607" i="4"/>
  <c r="G595" i="4"/>
  <c r="G583" i="4"/>
  <c r="G571" i="4"/>
  <c r="G559" i="4"/>
  <c r="G547" i="4"/>
  <c r="G535" i="4"/>
  <c r="G523" i="4"/>
  <c r="G511" i="4"/>
  <c r="G499" i="4"/>
  <c r="G487" i="4"/>
  <c r="G475" i="4"/>
  <c r="G463" i="4"/>
  <c r="G451" i="4"/>
  <c r="G439" i="4"/>
  <c r="G427" i="4"/>
  <c r="G415" i="4"/>
  <c r="G403" i="4"/>
  <c r="G391" i="4"/>
  <c r="G379" i="4"/>
  <c r="G367" i="4"/>
  <c r="G355" i="4"/>
  <c r="G343" i="4"/>
  <c r="G331" i="4"/>
  <c r="G319" i="4"/>
  <c r="G307" i="4"/>
  <c r="G295" i="4"/>
  <c r="G283" i="4"/>
  <c r="G271" i="4"/>
  <c r="G259" i="4"/>
  <c r="G247" i="4"/>
  <c r="G235" i="4"/>
  <c r="G223" i="4"/>
  <c r="G211" i="4"/>
  <c r="G199" i="4"/>
  <c r="G187" i="4"/>
  <c r="G175" i="4"/>
  <c r="G163" i="4"/>
  <c r="G151" i="4"/>
  <c r="G139" i="4"/>
  <c r="G127" i="4"/>
  <c r="G115" i="4"/>
  <c r="G103" i="4"/>
  <c r="G91" i="4"/>
  <c r="G79" i="4"/>
  <c r="G67" i="4"/>
  <c r="G55" i="4"/>
  <c r="G43" i="4"/>
  <c r="G31" i="4"/>
  <c r="G19" i="4"/>
  <c r="G7" i="4"/>
  <c r="G630" i="4"/>
  <c r="G618" i="4"/>
  <c r="G606" i="4"/>
  <c r="G594" i="4"/>
  <c r="G582" i="4"/>
  <c r="G570" i="4"/>
  <c r="G558" i="4"/>
  <c r="G546" i="4"/>
  <c r="G534" i="4"/>
  <c r="G522" i="4"/>
  <c r="G510" i="4"/>
  <c r="G498" i="4"/>
  <c r="G486" i="4"/>
  <c r="G474" i="4"/>
  <c r="G462" i="4"/>
  <c r="G450" i="4"/>
  <c r="G438" i="4"/>
  <c r="G426" i="4"/>
  <c r="G414" i="4"/>
  <c r="G402" i="4"/>
  <c r="G390" i="4"/>
  <c r="G378" i="4"/>
  <c r="G366" i="4"/>
  <c r="G354" i="4"/>
  <c r="G342" i="4"/>
  <c r="G330" i="4"/>
  <c r="G318" i="4"/>
  <c r="G306" i="4"/>
  <c r="G294" i="4"/>
  <c r="G282" i="4"/>
  <c r="G270" i="4"/>
  <c r="G258" i="4"/>
  <c r="G246" i="4"/>
  <c r="G234" i="4"/>
  <c r="G222" i="4"/>
  <c r="G210" i="4"/>
  <c r="G198" i="4"/>
  <c r="G186" i="4"/>
  <c r="G174" i="4"/>
  <c r="G162" i="4"/>
  <c r="G150" i="4"/>
  <c r="G138" i="4"/>
  <c r="G126" i="4"/>
  <c r="G114" i="4"/>
  <c r="G102" i="4"/>
  <c r="G90" i="4"/>
  <c r="G78" i="4"/>
  <c r="G66" i="4"/>
  <c r="G54" i="4"/>
  <c r="G42" i="4"/>
  <c r="G30" i="4"/>
  <c r="G18" i="4"/>
  <c r="G6" i="4"/>
  <c r="G809" i="4"/>
  <c r="G797" i="4"/>
  <c r="G785" i="4"/>
  <c r="G773" i="4"/>
  <c r="G761" i="4"/>
  <c r="G749" i="4"/>
  <c r="G737" i="4"/>
  <c r="G725" i="4"/>
  <c r="G713" i="4"/>
  <c r="G701" i="4"/>
  <c r="G689" i="4"/>
  <c r="G677" i="4"/>
  <c r="G665" i="4"/>
  <c r="G653" i="4"/>
  <c r="G641" i="4"/>
  <c r="G629" i="4"/>
  <c r="G617" i="4"/>
  <c r="G605" i="4"/>
  <c r="G593" i="4"/>
  <c r="G581" i="4"/>
  <c r="G569" i="4"/>
  <c r="G557" i="4"/>
  <c r="G545" i="4"/>
  <c r="G533" i="4"/>
  <c r="G521" i="4"/>
  <c r="G509" i="4"/>
  <c r="G497" i="4"/>
  <c r="G485" i="4"/>
  <c r="G473" i="4"/>
  <c r="G461" i="4"/>
  <c r="G449" i="4"/>
  <c r="G437" i="4"/>
  <c r="G425" i="4"/>
  <c r="G413" i="4"/>
  <c r="G401" i="4"/>
  <c r="G389" i="4"/>
  <c r="G377" i="4"/>
  <c r="G365" i="4"/>
  <c r="G353" i="4"/>
  <c r="G341" i="4"/>
  <c r="G329" i="4"/>
  <c r="G317" i="4"/>
  <c r="G305" i="4"/>
  <c r="G293" i="4"/>
  <c r="G281" i="4"/>
  <c r="G269" i="4"/>
  <c r="G257" i="4"/>
  <c r="G245" i="4"/>
  <c r="G233" i="4"/>
  <c r="G221" i="4"/>
  <c r="G209" i="4"/>
  <c r="G197" i="4"/>
  <c r="G185" i="4"/>
  <c r="G173" i="4"/>
  <c r="G161" i="4"/>
  <c r="G149" i="4"/>
  <c r="G137" i="4"/>
  <c r="G125" i="4"/>
  <c r="G113" i="4"/>
  <c r="G101" i="4"/>
  <c r="G89" i="4"/>
  <c r="G77" i="4"/>
  <c r="G65" i="4"/>
  <c r="G53" i="4"/>
  <c r="G41" i="4"/>
  <c r="G29" i="4"/>
  <c r="G17" i="4"/>
  <c r="G5" i="4"/>
  <c r="G192" i="4"/>
  <c r="G180" i="4"/>
  <c r="G168" i="4"/>
  <c r="G156" i="4"/>
  <c r="G144" i="4"/>
  <c r="G132" i="4"/>
  <c r="G120" i="4"/>
  <c r="G108" i="4"/>
  <c r="G96" i="4"/>
  <c r="G84" i="4"/>
  <c r="G72" i="4"/>
  <c r="G60" i="4"/>
  <c r="G48" i="4"/>
  <c r="G36" i="4"/>
  <c r="G24" i="4"/>
  <c r="G12" i="4"/>
  <c r="G191" i="4"/>
  <c r="G179" i="4"/>
  <c r="G167" i="4"/>
  <c r="G155" i="4"/>
  <c r="G143" i="4"/>
  <c r="G131" i="4"/>
  <c r="G119" i="4"/>
  <c r="G107" i="4"/>
  <c r="G95" i="4"/>
  <c r="G83" i="4"/>
  <c r="G71" i="4"/>
  <c r="G59" i="4"/>
  <c r="G47" i="4"/>
  <c r="G35" i="4"/>
  <c r="G23" i="4"/>
  <c r="G11" i="4"/>
  <c r="G164" i="4"/>
  <c r="G152" i="4"/>
  <c r="G140" i="4"/>
  <c r="G128" i="4"/>
  <c r="G116" i="4"/>
  <c r="G104" i="4"/>
  <c r="G92" i="4"/>
  <c r="G80" i="4"/>
  <c r="G68" i="4"/>
  <c r="G56" i="4"/>
  <c r="G44" i="4"/>
  <c r="G32" i="4"/>
  <c r="G20" i="4"/>
  <c r="G8" i="4"/>
  <c r="E9" i="3"/>
  <c r="E12" i="3" s="1"/>
  <c r="E27" i="3"/>
  <c r="D12" i="3"/>
  <c r="D16" i="3" s="1"/>
  <c r="I12" i="3"/>
  <c r="I16" i="3" s="1"/>
  <c r="H12" i="3"/>
  <c r="H15" i="3" s="1"/>
  <c r="D32" i="3" l="1"/>
  <c r="I14" i="3"/>
  <c r="D15" i="3"/>
  <c r="D14" i="3"/>
  <c r="H32" i="3"/>
  <c r="I15" i="3"/>
  <c r="J15" i="3" s="1"/>
  <c r="H14" i="3"/>
  <c r="H16" i="3"/>
  <c r="J16" i="3" s="1"/>
  <c r="C12" i="3"/>
  <c r="C16" i="3" l="1"/>
  <c r="E16" i="3" s="1"/>
  <c r="C14" i="3"/>
  <c r="C15" i="3"/>
  <c r="J14" i="3"/>
  <c r="J17" i="3" s="1"/>
  <c r="D17" i="3"/>
  <c r="D21" i="3" s="1"/>
  <c r="E21" i="3" s="1"/>
  <c r="H17" i="3"/>
  <c r="H20" i="3" s="1"/>
  <c r="H19" i="3"/>
  <c r="I17" i="3"/>
  <c r="H21" i="3"/>
  <c r="E15" i="3" l="1"/>
  <c r="D19" i="3"/>
  <c r="E14" i="3"/>
  <c r="E17" i="3" s="1"/>
  <c r="C17" i="3"/>
  <c r="C20" i="3" s="1"/>
  <c r="I19" i="3"/>
  <c r="I21" i="3"/>
  <c r="I20" i="3"/>
  <c r="H22" i="3"/>
  <c r="E20" i="3" l="1"/>
  <c r="C22" i="3"/>
  <c r="D22" i="3"/>
  <c r="E19" i="3"/>
  <c r="I22" i="3"/>
  <c r="E22" i="3" l="1"/>
  <c r="O5" i="3"/>
  <c r="M10" i="3" s="1"/>
  <c r="M12" i="3" s="1"/>
  <c r="N10" i="3" l="1"/>
  <c r="N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Suresh Nimbalkar</author>
  </authors>
  <commentList>
    <comment ref="C1" authorId="0" shapeId="0" xr:uid="{FFFDA8EA-7404-4F97-A147-25EE655D57C4}">
      <text>
        <r>
          <rPr>
            <b/>
            <sz val="9"/>
            <color indexed="81"/>
            <rFont val="Tahoma"/>
            <family val="2"/>
          </rPr>
          <t>Categorical Variable</t>
        </r>
      </text>
    </comment>
    <comment ref="E1" authorId="0" shapeId="0" xr:uid="{C49547E0-3176-4DE0-88D9-3DB88683BD3E}">
      <text>
        <r>
          <rPr>
            <b/>
            <sz val="9"/>
            <color indexed="81"/>
            <rFont val="Tahoma"/>
            <family val="2"/>
          </rPr>
          <t>Continuous Variable</t>
        </r>
      </text>
    </comment>
    <comment ref="F1" authorId="0" shapeId="0" xr:uid="{1C5CC4E6-4147-4BFD-B818-D925A39D6C91}">
      <text>
        <r>
          <rPr>
            <b/>
            <sz val="9"/>
            <color indexed="81"/>
            <rFont val="Tahoma"/>
            <family val="2"/>
          </rPr>
          <t>Binary Variable:
0: No
1: Yes</t>
        </r>
      </text>
    </comment>
  </commentList>
</comments>
</file>

<file path=xl/sharedStrings.xml><?xml version="1.0" encoding="utf-8"?>
<sst xmlns="http://schemas.openxmlformats.org/spreadsheetml/2006/main" count="49158" uniqueCount="11900">
  <si>
    <t>GeneID</t>
  </si>
  <si>
    <t>Symbol</t>
  </si>
  <si>
    <t>LocusTag</t>
  </si>
  <si>
    <t>Synonyms</t>
  </si>
  <si>
    <t>dbXrefs</t>
  </si>
  <si>
    <t>chromosome</t>
  </si>
  <si>
    <t>description</t>
  </si>
  <si>
    <t>type_of_gene</t>
  </si>
  <si>
    <t>Other_designations</t>
  </si>
  <si>
    <t>IGF2R</t>
  </si>
  <si>
    <t>-</t>
  </si>
  <si>
    <t>M6P/IGF2R</t>
  </si>
  <si>
    <t>Ensembl:ENSOANG00000007296</t>
  </si>
  <si>
    <t>insulin like growth factor 2 receptor</t>
  </si>
  <si>
    <t>protein-coding</t>
  </si>
  <si>
    <t>cation-independent mannose-6-phosphate receptor|mannose 6-phosphate/insulin-like growth factor 2 receptor</t>
  </si>
  <si>
    <t>F10</t>
  </si>
  <si>
    <t>Ensembl:ENSOANG00000015639</t>
  </si>
  <si>
    <t>coagulation factor X</t>
  </si>
  <si>
    <t>CFD</t>
  </si>
  <si>
    <t>Ensembl:ENSOANG00000009191</t>
  </si>
  <si>
    <t>X1</t>
  </si>
  <si>
    <t>complement factor D</t>
  </si>
  <si>
    <t>complement factor D|adipsin</t>
  </si>
  <si>
    <t>SPA17</t>
  </si>
  <si>
    <t>Ensembl:ENSOANG00000040613</t>
  </si>
  <si>
    <t>sperm autoantigenic protein 17</t>
  </si>
  <si>
    <t>sperm surface protein Sp17</t>
  </si>
  <si>
    <t>IGF2</t>
  </si>
  <si>
    <t>Ensembl:ENSOANG00000047292</t>
  </si>
  <si>
    <t>insulin like growth factor 2</t>
  </si>
  <si>
    <t>insulin-like growth factor II|insulin-like growth factor 2 (somatomedin A)</t>
  </si>
  <si>
    <t>GZMB</t>
  </si>
  <si>
    <t>Ensembl:ENSOANG00000001417</t>
  </si>
  <si>
    <t>granzyme B (granzyme 2, cytotoxic T-lymphocyte-associated serine esterase 1)</t>
  </si>
  <si>
    <t>granzyme B</t>
  </si>
  <si>
    <t>B2M</t>
  </si>
  <si>
    <t>Ensembl:ENSOANG00000001539</t>
  </si>
  <si>
    <t>beta-2-microglobulin</t>
  </si>
  <si>
    <t>HPRT1</t>
  </si>
  <si>
    <t>Ensembl:ENSOANG00000011689</t>
  </si>
  <si>
    <t>hypoxanthine phosphoribosyltransferase 1</t>
  </si>
  <si>
    <t>hypoxanthine-guanine phosphoribosyltransferase</t>
  </si>
  <si>
    <t>CRYAB</t>
  </si>
  <si>
    <t>crystallin alpha B</t>
  </si>
  <si>
    <t>alpha-crystallin B chain|HspB5 protein</t>
  </si>
  <si>
    <t>CRYAA</t>
  </si>
  <si>
    <t>Ensembl:ENSOANG00000006464</t>
  </si>
  <si>
    <t>crystallin alpha A</t>
  </si>
  <si>
    <t>alpha-crystallin A chain</t>
  </si>
  <si>
    <t>SULT1A</t>
  </si>
  <si>
    <t>Ensembl:ENSOANG00000009695</t>
  </si>
  <si>
    <t>sulfotransferase SULT1A</t>
  </si>
  <si>
    <t>LDHA</t>
  </si>
  <si>
    <t>Ensembl:ENSOANG00000048733</t>
  </si>
  <si>
    <t>lactate dehydrogenase A</t>
  </si>
  <si>
    <t>L-lactate dehydrogenase A chain|upsilon-crystallin</t>
  </si>
  <si>
    <t>LOC791113</t>
  </si>
  <si>
    <t>neutrophil elastase</t>
  </si>
  <si>
    <t>neutrophil elastase|N-elastase</t>
  </si>
  <si>
    <t>DRP2</t>
  </si>
  <si>
    <t>Ensembl:ENSOANG00000004217</t>
  </si>
  <si>
    <t>dystrophin related protein 2</t>
  </si>
  <si>
    <t>dystrophin-related protein 2</t>
  </si>
  <si>
    <t>ND4L</t>
  </si>
  <si>
    <t>MT</t>
  </si>
  <si>
    <t>NADH dehydrogenase subunit 4L</t>
  </si>
  <si>
    <t>ND4</t>
  </si>
  <si>
    <t>NADH dehydrogenase subunit 4</t>
  </si>
  <si>
    <t>ND2</t>
  </si>
  <si>
    <t>NADH dehydrogenase subunit 2</t>
  </si>
  <si>
    <t>ND5</t>
  </si>
  <si>
    <t>NADH dehydrogenase subunit 5</t>
  </si>
  <si>
    <t>ATP8</t>
  </si>
  <si>
    <t>ATP synthase F0 subunit 8</t>
  </si>
  <si>
    <t>CYTB</t>
  </si>
  <si>
    <t>cytochrome b</t>
  </si>
  <si>
    <t>COX1</t>
  </si>
  <si>
    <t>cytochrome c oxidase subunit I</t>
  </si>
  <si>
    <t>ATP6</t>
  </si>
  <si>
    <t>ATP synthase F0 subunit 6</t>
  </si>
  <si>
    <t>ND6</t>
  </si>
  <si>
    <t>NADH dehydrogenase subunit 6</t>
  </si>
  <si>
    <t>COX3</t>
  </si>
  <si>
    <t>cytochrome c oxidase subunit III</t>
  </si>
  <si>
    <t>ND1</t>
  </si>
  <si>
    <t>NADH dehydrogenase subunit 1</t>
  </si>
  <si>
    <t>COX2</t>
  </si>
  <si>
    <t>cytochrome c oxidase subunit II</t>
  </si>
  <si>
    <t>ND3</t>
  </si>
  <si>
    <t>NADH dehydrogenase subunit 3</t>
  </si>
  <si>
    <t>NEWENTRY</t>
  </si>
  <si>
    <t>Record to support submission of GeneRIFs for a gene not in Gene (Platypus anatinus; duck-billed platypus; duckbill platypus; platypus).</t>
  </si>
  <si>
    <t>other</t>
  </si>
  <si>
    <t>OPN1LW</t>
  </si>
  <si>
    <t>Ensembl:ENSOANG00000011023</t>
  </si>
  <si>
    <t>opsin 1 (cone pigments), long-wave-sensitive</t>
  </si>
  <si>
    <t>red-sensitive opsin|long wavelength sensitive opsin|opsin 1 (cone pigments), long-wave-sensitive (color blindness, protan)</t>
  </si>
  <si>
    <t>OPN1SW2</t>
  </si>
  <si>
    <t>Ensembl:ENSOANG00000037077</t>
  </si>
  <si>
    <t>opsin 1, short wavelength sensitive 2</t>
  </si>
  <si>
    <t>RHO</t>
  </si>
  <si>
    <t>Ensembl:ENSOANG00000003778</t>
  </si>
  <si>
    <t>rhodopsin</t>
  </si>
  <si>
    <t>ADGRB3</t>
  </si>
  <si>
    <t>BAI3</t>
  </si>
  <si>
    <t>adhesion G protein-coupled receptor B3</t>
  </si>
  <si>
    <t>adhesion G protein-coupled receptor B3|brain-specific angiogenesis inhibitor 3</t>
  </si>
  <si>
    <t>RBP1</t>
  </si>
  <si>
    <t>Ensembl:ENSOANG00000002683</t>
  </si>
  <si>
    <t>retinol binding protein 1</t>
  </si>
  <si>
    <t>retinol-binding protein 1|retinol binding protein 1, cellular</t>
  </si>
  <si>
    <t>LPIN1</t>
  </si>
  <si>
    <t>Ensembl:ENSOANG00000002670</t>
  </si>
  <si>
    <t>lipin 1</t>
  </si>
  <si>
    <t>phosphatidate phosphatase LPIN1</t>
  </si>
  <si>
    <t>PAM</t>
  </si>
  <si>
    <t>Ensembl:ENSOANG00000005452</t>
  </si>
  <si>
    <t>peptidylglycine alpha-amidating monooxygenase</t>
  </si>
  <si>
    <t>peptidyl-glycine alpha-amidating monooxygenase</t>
  </si>
  <si>
    <t>FBXO8</t>
  </si>
  <si>
    <t>Ensembl:ENSOANG00000005600</t>
  </si>
  <si>
    <t>F-box protein 8</t>
  </si>
  <si>
    <t>F-box only protein 8</t>
  </si>
  <si>
    <t>CLK4</t>
  </si>
  <si>
    <t>Ensembl:ENSOANG00000010230</t>
  </si>
  <si>
    <t>X2</t>
  </si>
  <si>
    <t>CDC like kinase 4</t>
  </si>
  <si>
    <t>dual specificity protein kinase CLK4</t>
  </si>
  <si>
    <t>IFT81</t>
  </si>
  <si>
    <t>Ensembl:ENSOANG00000004780</t>
  </si>
  <si>
    <t>intraflagellar transport 81</t>
  </si>
  <si>
    <t>intraflagellar transport protein 81 homolog|intraflagellar transport 81 homolog</t>
  </si>
  <si>
    <t>RBBP6</t>
  </si>
  <si>
    <t>Ensembl:ENSOANG00000007673</t>
  </si>
  <si>
    <t>RB binding protein 6, ubiquitin ligase</t>
  </si>
  <si>
    <t>E3 ubiquitin-protein ligase RBBP6</t>
  </si>
  <si>
    <t>MRTFB</t>
  </si>
  <si>
    <t>MKL2</t>
  </si>
  <si>
    <t>Ensembl:ENSOANG00000007151</t>
  </si>
  <si>
    <t>myocardin related transcription factor B</t>
  </si>
  <si>
    <t>myocardin-related transcription factor B|MKL/myocardin-like 2|MKL1/myocardin like 2</t>
  </si>
  <si>
    <t>PPHLN1</t>
  </si>
  <si>
    <t>Ensembl:ENSOANG00000041653</t>
  </si>
  <si>
    <t>periphilin 1</t>
  </si>
  <si>
    <t>periphilin-1</t>
  </si>
  <si>
    <t>NAV2</t>
  </si>
  <si>
    <t>Ensembl:ENSOANG00000011288</t>
  </si>
  <si>
    <t>neuron navigator 2</t>
  </si>
  <si>
    <t>FSHB</t>
  </si>
  <si>
    <t>Ensembl:ENSOANG00000038640</t>
  </si>
  <si>
    <t>follicle stimulating hormone subunit beta</t>
  </si>
  <si>
    <t>follitropin subunit beta|follicle stimulating hormone beta subunit|follicle stimulating hormone, beta polypeptide</t>
  </si>
  <si>
    <t>SMAD2</t>
  </si>
  <si>
    <t>Ensembl:ENSOANG00000001971</t>
  </si>
  <si>
    <t>SMAD family member 2</t>
  </si>
  <si>
    <t>mothers against decapentaplegic homolog 2</t>
  </si>
  <si>
    <t>ZBTB2</t>
  </si>
  <si>
    <t>zinc finger and BTB domain containing 2</t>
  </si>
  <si>
    <t>zinc finger and BTB domain-containing protein 2</t>
  </si>
  <si>
    <t>ALDOA</t>
  </si>
  <si>
    <t>Ensembl:ENSOANG00000008135</t>
  </si>
  <si>
    <t>aldolase, fructose-bisphosphate A</t>
  </si>
  <si>
    <t>fructose-bisphosphate aldolase A|aldolase A, fructose-bisphosphate</t>
  </si>
  <si>
    <t>MYMK</t>
  </si>
  <si>
    <t>TMEM8C</t>
  </si>
  <si>
    <t>Ensembl:ENSOANG00000040363</t>
  </si>
  <si>
    <t>myomaker, myoblast fusion factor</t>
  </si>
  <si>
    <t>protein myomaker|transmembrane protein 8C</t>
  </si>
  <si>
    <t>MTERF3</t>
  </si>
  <si>
    <t>MTERFD1</t>
  </si>
  <si>
    <t>Ensembl:ENSOANG00000001415</t>
  </si>
  <si>
    <t>mitochondrial transcription termination factor 3</t>
  </si>
  <si>
    <t>transcription termination factor 3, mitochondrial|MTERF domain containing 1</t>
  </si>
  <si>
    <t>STXBP3</t>
  </si>
  <si>
    <t>Ensembl:ENSOANG00000005361</t>
  </si>
  <si>
    <t>syntaxin binding protein 3</t>
  </si>
  <si>
    <t>syntaxin-binding protein 3</t>
  </si>
  <si>
    <t>LDB2</t>
  </si>
  <si>
    <t>Ensembl:ENSOANG00000004866</t>
  </si>
  <si>
    <t>LIM domain binding 2</t>
  </si>
  <si>
    <t>LIM domain-binding protein 2</t>
  </si>
  <si>
    <t>DUSP26</t>
  </si>
  <si>
    <t>Ensembl:ENSOANG00000002390</t>
  </si>
  <si>
    <t>dual specificity phosphatase 26</t>
  </si>
  <si>
    <t>dual specificity protein phosphatase 26|dual specificity phosphatase 26 (putative)</t>
  </si>
  <si>
    <t>LOC100073372</t>
  </si>
  <si>
    <t>Ensembl:ENSOANG00000002030</t>
  </si>
  <si>
    <t>wiskott-Aldrich syndrome protein family member 3-like</t>
  </si>
  <si>
    <t>NYAP2</t>
  </si>
  <si>
    <t>Ensembl:ENSOANG00000011214</t>
  </si>
  <si>
    <t>neuronal tyrosine-phosphorylated phosphoinositide-3-kinase adaptor 2</t>
  </si>
  <si>
    <t>neuronal tyrosine-phosphorylated phosphoinositide-3-kinase adapter 2</t>
  </si>
  <si>
    <t>AQP4</t>
  </si>
  <si>
    <t>Ensembl:ENSOANG00000009069</t>
  </si>
  <si>
    <t>aquaporin 4</t>
  </si>
  <si>
    <t>aquaporin-4</t>
  </si>
  <si>
    <t>ORNANAV1R-PS3889</t>
  </si>
  <si>
    <t>vomeronasal 1 receptor ornAnaV1R-ps3889 pseudogene</t>
  </si>
  <si>
    <t>pseudo</t>
  </si>
  <si>
    <t>SPTBN4</t>
  </si>
  <si>
    <t>spectrin beta, non-erythrocytic 4</t>
  </si>
  <si>
    <t>spectrin beta chain, non-erythrocytic 4</t>
  </si>
  <si>
    <t>MFRP</t>
  </si>
  <si>
    <t>Ensembl:ENSOANG00000039682</t>
  </si>
  <si>
    <t>membrane frizzled-related protein</t>
  </si>
  <si>
    <t>CPZ</t>
  </si>
  <si>
    <t>Ensembl:ENSOANG00000048753</t>
  </si>
  <si>
    <t>carboxypeptidase Z</t>
  </si>
  <si>
    <t>SLC12A4</t>
  </si>
  <si>
    <t>Ensembl:ENSOANG00000009470</t>
  </si>
  <si>
    <t>solute carrier family 12 member 4</t>
  </si>
  <si>
    <t>solute carrier family 12 member 4|solute carrier family 12 (potassium/chloride transporter), member 4</t>
  </si>
  <si>
    <t>DIO2</t>
  </si>
  <si>
    <t>iodothyronine deiodinase 2</t>
  </si>
  <si>
    <t>LOW QUALITY PROTEIN: type II iodothyronine deiodinase|deiodinase, iodothyronine type II</t>
  </si>
  <si>
    <t>HAS2</t>
  </si>
  <si>
    <t>Ensembl:ENSOANG00000006489</t>
  </si>
  <si>
    <t>hyaluronan synthase 2</t>
  </si>
  <si>
    <t>RRM1</t>
  </si>
  <si>
    <t>Ensembl:ENSOANG00000010680</t>
  </si>
  <si>
    <t>ribonucleotide reductase catalytic subunit M1</t>
  </si>
  <si>
    <t>ribonucleoside-diphosphate reductase large subunit|ribonucleotide reductase M1</t>
  </si>
  <si>
    <t>SC5D</t>
  </si>
  <si>
    <t>Ensembl:ENSOANG00000005098</t>
  </si>
  <si>
    <t>sterol-C5-desaturase</t>
  </si>
  <si>
    <t>lathosterol oxidase</t>
  </si>
  <si>
    <t>CSF1</t>
  </si>
  <si>
    <t>Ensembl:ENSOANG00000006943</t>
  </si>
  <si>
    <t>colony stimulating factor 1</t>
  </si>
  <si>
    <t>macrophage colony-stimulating factor 1|colony stimulating factor 1 (macrophage)</t>
  </si>
  <si>
    <t>ARIH2</t>
  </si>
  <si>
    <t>Ensembl:ENSOANG00000041696</t>
  </si>
  <si>
    <t>ariadne RBR E3 ubiquitin protein ligase 2</t>
  </si>
  <si>
    <t>E3 ubiquitin-protein ligase ARIH2|ariadne homolog 2</t>
  </si>
  <si>
    <t>GTF3C6</t>
  </si>
  <si>
    <t>general transcription factor IIIC subunit 6</t>
  </si>
  <si>
    <t>general transcription factor 3C polypeptide 6|general transcription factor IIIC, polypeptide 6, alpha 35kDa</t>
  </si>
  <si>
    <t>PSMA7</t>
  </si>
  <si>
    <t>Ensembl:ENSOANG00000003369</t>
  </si>
  <si>
    <t>proteasome 20S subunit alpha 7</t>
  </si>
  <si>
    <t>proteasome subunit alpha type-7|proteasome (prosome, macropain) subunit, alpha type, 7|proteasome subunit alpha 7</t>
  </si>
  <si>
    <t>FLRT2</t>
  </si>
  <si>
    <t>Ensembl:ENSOANG00000009185</t>
  </si>
  <si>
    <t>fibronectin leucine rich transmembrane protein 2</t>
  </si>
  <si>
    <t>leucine-rich repeat transmembrane protein FLRT2</t>
  </si>
  <si>
    <t>TRIP12</t>
  </si>
  <si>
    <t>thyroid hormone receptor interactor 12</t>
  </si>
  <si>
    <t>E3 ubiquitin-protein ligase TRIP12</t>
  </si>
  <si>
    <t>TSC22D3</t>
  </si>
  <si>
    <t>Ensembl:ENSOANG00000037542</t>
  </si>
  <si>
    <t>TSC22 domain family member 3</t>
  </si>
  <si>
    <t>TSC22 domain family protein 3</t>
  </si>
  <si>
    <t>LRRFIP2</t>
  </si>
  <si>
    <t>Ensembl:ENSOANG00000015304</t>
  </si>
  <si>
    <t>LRR binding FLII interacting protein 2</t>
  </si>
  <si>
    <t>leucine-rich repeat flightless-interacting protein 2</t>
  </si>
  <si>
    <t>SORT1</t>
  </si>
  <si>
    <t>Ensembl:ENSOANG00000015499</t>
  </si>
  <si>
    <t>sortilin 1</t>
  </si>
  <si>
    <t>sortilin</t>
  </si>
  <si>
    <t>APAF1</t>
  </si>
  <si>
    <t>Ensembl:ENSOANG00000005592</t>
  </si>
  <si>
    <t>apoptotic peptidase activating factor 1</t>
  </si>
  <si>
    <t>apoptotic protease-activating factor 1</t>
  </si>
  <si>
    <t>LOC100073404</t>
  </si>
  <si>
    <t>Ensembl:ENSOANG00000014340</t>
  </si>
  <si>
    <t>membrane-spanning 4-domains subfamily A member 8-like</t>
  </si>
  <si>
    <t>RUNX1T1</t>
  </si>
  <si>
    <t>Ensembl:ENSOANG00000001913</t>
  </si>
  <si>
    <t>RUNX1 partner transcriptional co-repressor 1</t>
  </si>
  <si>
    <t>protein CBFA2T1|RUNX1 translocation partner 1|runt-related transcription factor 1; translocated to, 1 (cyclin D-related)</t>
  </si>
  <si>
    <t>LOC100073406</t>
  </si>
  <si>
    <t>Ensembl:ENSOANG00000011544</t>
  </si>
  <si>
    <t>dynamin-1-like protein</t>
  </si>
  <si>
    <t>HNRNPD</t>
  </si>
  <si>
    <t>Ensembl:ENSOANG00000001932</t>
  </si>
  <si>
    <t>heterogeneous nuclear ribonucleoprotein D</t>
  </si>
  <si>
    <t>heterogeneous nuclear ribonucleoprotein D0|heterogeneous nuclear ribonucleoprotein D (AU-rich element RNA binding protein 1, 37kDa)</t>
  </si>
  <si>
    <t>CEBPG</t>
  </si>
  <si>
    <t>Ensembl:ENSOANG00000008143</t>
  </si>
  <si>
    <t>CCAAT enhancer binding protein gamma</t>
  </si>
  <si>
    <t>CCAAT/enhancer-binding protein gamma|CCAAT/enhancer binding protein (C/EBP), gamma</t>
  </si>
  <si>
    <t>TRMT44</t>
  </si>
  <si>
    <t>tRNA methyltransferase 44 homolog</t>
  </si>
  <si>
    <t>probable tRNA (uracil-O(2)-)-methyltransferase</t>
  </si>
  <si>
    <t>CLIC1</t>
  </si>
  <si>
    <t>Ensembl:ENSOANG00000051271</t>
  </si>
  <si>
    <t>X5</t>
  </si>
  <si>
    <t>chloride intracellular channel 1</t>
  </si>
  <si>
    <t>chloride intracellular channel protein 1</t>
  </si>
  <si>
    <t>ANGPT2</t>
  </si>
  <si>
    <t>Ensembl:ENSOANG00000005391</t>
  </si>
  <si>
    <t>angiopoietin 2</t>
  </si>
  <si>
    <t>angiopoietin-2</t>
  </si>
  <si>
    <t>EBF1</t>
  </si>
  <si>
    <t>Ensembl:ENSOANG00000012338</t>
  </si>
  <si>
    <t>EBF transcription factor 1</t>
  </si>
  <si>
    <t>LOW QUALITY PROTEIN: transcription factor COE1|early B cell factor 1</t>
  </si>
  <si>
    <t>VGLL4</t>
  </si>
  <si>
    <t>Ensembl:ENSOANG00000014429</t>
  </si>
  <si>
    <t>vestigial like family member 4</t>
  </si>
  <si>
    <t>transcription cofactor vestigial-like protein 4</t>
  </si>
  <si>
    <t>TRPM3</t>
  </si>
  <si>
    <t>Ensembl:ENSOANG00000005022</t>
  </si>
  <si>
    <t>transient receptor potential cation channel subfamily M member 3</t>
  </si>
  <si>
    <t>SPATA6L</t>
  </si>
  <si>
    <t>Ensembl:ENSOANG00000036739</t>
  </si>
  <si>
    <t>spermatogenesis associated 6 like</t>
  </si>
  <si>
    <t>spermatogenesis associated 6-like protein|uncharacterized protein C9orf68 homolog</t>
  </si>
  <si>
    <t>LINGO2</t>
  </si>
  <si>
    <t>Ensembl:ENSOANG00000000336</t>
  </si>
  <si>
    <t>leucine rich repeat and Ig domain containing 2</t>
  </si>
  <si>
    <t>leucine-rich repeat and immunoglobulin-like domain-containing nogo receptor-interacting protein 2</t>
  </si>
  <si>
    <t>GREB1</t>
  </si>
  <si>
    <t>Ensembl:ENSOANG00000002667</t>
  </si>
  <si>
    <t>growth regulating estrogen receptor binding 1</t>
  </si>
  <si>
    <t>protein GREB1|growth regulation by estrogen in breast cancer 1</t>
  </si>
  <si>
    <t>MACIR</t>
  </si>
  <si>
    <t>C10H5orf30</t>
  </si>
  <si>
    <t>Ensembl:ENSOANG00000005457</t>
  </si>
  <si>
    <t>macrophage immunometabolism regulator</t>
  </si>
  <si>
    <t>UNC119-binding protein C5orf30 homolog|UPF0684 protein C5orf30 homolog|chromosome 10 C5orf30 homolog</t>
  </si>
  <si>
    <t>WDR17</t>
  </si>
  <si>
    <t>Ensembl:ENSOANG00000003590</t>
  </si>
  <si>
    <t>WD repeat domain 17</t>
  </si>
  <si>
    <t>WD repeat-containing protein 17</t>
  </si>
  <si>
    <t>MAPK9</t>
  </si>
  <si>
    <t>Ensembl:ENSOANG00000010228</t>
  </si>
  <si>
    <t>mitogen-activated protein kinase 9</t>
  </si>
  <si>
    <t>RPL6</t>
  </si>
  <si>
    <t>Ensembl:ENSOANG00000004808</t>
  </si>
  <si>
    <t>ribosomal protein L6</t>
  </si>
  <si>
    <t>60S ribosomal protein L6</t>
  </si>
  <si>
    <t>C2H7orf26</t>
  </si>
  <si>
    <t>chromosome 2 C7orf26 homolog</t>
  </si>
  <si>
    <t>LOW QUALITY PROTEIN: uncharacterized protein C7orf26 homolog</t>
  </si>
  <si>
    <t>EMP2</t>
  </si>
  <si>
    <t>Ensembl:ENSOANG00000041230</t>
  </si>
  <si>
    <t>epithelial membrane protein 2</t>
  </si>
  <si>
    <t>ARL14EP</t>
  </si>
  <si>
    <t>Ensembl:ENSOANG00000010707</t>
  </si>
  <si>
    <t>ADP ribosylation factor like GTPase 14 effector protein</t>
  </si>
  <si>
    <t>ARL14 effector protein|ADP-ribosylation factor-like 14 effector protein|uncharacterized protein C11orf46 homolog</t>
  </si>
  <si>
    <t>PIAS2</t>
  </si>
  <si>
    <t>Ensembl:ENSOANG00000012017</t>
  </si>
  <si>
    <t>protein inhibitor of activated STAT 2</t>
  </si>
  <si>
    <t>E3 SUMO-protein ligase PIAS2</t>
  </si>
  <si>
    <t>PRKG1</t>
  </si>
  <si>
    <t>protein kinase cGMP-dependent 1</t>
  </si>
  <si>
    <t>cGMP-dependent protein kinase 1|protein kinase, cGMP-dependent, type I</t>
  </si>
  <si>
    <t>VAV2</t>
  </si>
  <si>
    <t>Ensembl:ENSOANG00000002845</t>
  </si>
  <si>
    <t>vav guanine nucleotide exchange factor 2</t>
  </si>
  <si>
    <t>guanine nucleotide exchange factor VAV2|vav 2 guanine nucleotide exchange factor</t>
  </si>
  <si>
    <t>NDUFAF6</t>
  </si>
  <si>
    <t>Ensembl:ENSOANG00000046530</t>
  </si>
  <si>
    <t>NADH:ubiquinone oxidoreductase complex assembly factor 6</t>
  </si>
  <si>
    <t>NADH dehydrogenase (ubiquinone) complex I, assembly factor 6</t>
  </si>
  <si>
    <t>AKNAD1</t>
  </si>
  <si>
    <t>Ensembl:ENSOANG00000005360</t>
  </si>
  <si>
    <t>AKNA domain containing 1</t>
  </si>
  <si>
    <t>protein AKNAD1</t>
  </si>
  <si>
    <t>BOD1L1</t>
  </si>
  <si>
    <t>BOD1L</t>
  </si>
  <si>
    <t>Ensembl:ENSOANG00000005806</t>
  </si>
  <si>
    <t>biorientation of chromosomes in cell division 1 like 1</t>
  </si>
  <si>
    <t>LOW QUALITY PROTEIN: biorientation of chromosomes in cell division protein 1-like 1|biorientation of chromosomes in cell division protein 1-like 1</t>
  </si>
  <si>
    <t>LZTS1</t>
  </si>
  <si>
    <t>Ensembl:ENSOANG00000010581</t>
  </si>
  <si>
    <t>leucine zipper tumor suppressor 1</t>
  </si>
  <si>
    <t>leucine zipper putative tumor suppressor 1|leucine zipper, putative tumor suppressor 1</t>
  </si>
  <si>
    <t>RLIM</t>
  </si>
  <si>
    <t>Ensembl:ENSOANG00000002027</t>
  </si>
  <si>
    <t>ring finger protein, LIM domain interacting</t>
  </si>
  <si>
    <t>E3 ubiquitin-protein ligase RLIM</t>
  </si>
  <si>
    <t>STC2</t>
  </si>
  <si>
    <t>Ensembl:ENSOANG00000041282</t>
  </si>
  <si>
    <t>stanniocalcin 2</t>
  </si>
  <si>
    <t>stanniocalcin-2</t>
  </si>
  <si>
    <t>NXN</t>
  </si>
  <si>
    <t>Ensembl:ENSOANG00000040222</t>
  </si>
  <si>
    <t>nucleoredoxin</t>
  </si>
  <si>
    <t>GFPT1</t>
  </si>
  <si>
    <t>Ensembl:ENSOANG00000022684</t>
  </si>
  <si>
    <t>glutamine--fructose-6-phosphate transaminase 1</t>
  </si>
  <si>
    <t>glutamine--fructose-6-phosphate aminotransferase [isomerizing] 1</t>
  </si>
  <si>
    <t>GHRHR</t>
  </si>
  <si>
    <t>growth hormone releasing hormone receptor</t>
  </si>
  <si>
    <t>growth hormone-releasing hormone receptor</t>
  </si>
  <si>
    <t>LUC7L3</t>
  </si>
  <si>
    <t>Ensembl:ENSOANG00000012492</t>
  </si>
  <si>
    <t>LUC7 like 3 pre-mRNA splicing factor</t>
  </si>
  <si>
    <t>LOW QUALITY PROTEIN: luc7-like protein 3|LUC7-like 3</t>
  </si>
  <si>
    <t>ADGRA1</t>
  </si>
  <si>
    <t>GPR123</t>
  </si>
  <si>
    <t>Ensembl:ENSOANG00000037554</t>
  </si>
  <si>
    <t>adhesion G protein-coupled receptor A1</t>
  </si>
  <si>
    <t>adhesion G protein-coupled receptor A1|G protein-coupled receptor 123</t>
  </si>
  <si>
    <t>MYF6</t>
  </si>
  <si>
    <t>Ensembl:ENSOANG00000004854</t>
  </si>
  <si>
    <t>myogenic factor 6</t>
  </si>
  <si>
    <t>myogenic factor 6|myogenic factor 6 (herculin)</t>
  </si>
  <si>
    <t>CTRL</t>
  </si>
  <si>
    <t>Ensembl:ENSOANG00000013841</t>
  </si>
  <si>
    <t>chymotrypsin like</t>
  </si>
  <si>
    <t>chymotrypsin-like protease CTRL-1</t>
  </si>
  <si>
    <t>LOC100073450</t>
  </si>
  <si>
    <t>Ensembl:ENSOANG00000003781</t>
  </si>
  <si>
    <t>cullin-associated NEDD8-dissociated protein 1-like</t>
  </si>
  <si>
    <t>YWHAH</t>
  </si>
  <si>
    <t>Ensembl:ENSOANG00000003572</t>
  </si>
  <si>
    <t>tyrosine 3-monooxygenase/tryptophan 5-monooxygenase activation protein eta</t>
  </si>
  <si>
    <t>14-3-3 protein eta</t>
  </si>
  <si>
    <t>ABCC5</t>
  </si>
  <si>
    <t>Ensembl:ENSOANG00000008866</t>
  </si>
  <si>
    <t>ATP binding cassette subfamily C member 5</t>
  </si>
  <si>
    <t>multidrug resistance-associated protein 5|ATP-binding cassette, sub-family C (CFTR/MRP), member 5</t>
  </si>
  <si>
    <t>IP6K2</t>
  </si>
  <si>
    <t>Ensembl:ENSOANG00000001845</t>
  </si>
  <si>
    <t>inositol hexakisphosphate kinase 2</t>
  </si>
  <si>
    <t>OSBPL2</t>
  </si>
  <si>
    <t>Ensembl:ENSOANG00000036569</t>
  </si>
  <si>
    <t>oxysterol binding protein like 2</t>
  </si>
  <si>
    <t>oxysterol-binding protein-related protein 2</t>
  </si>
  <si>
    <t>ARPP21</t>
  </si>
  <si>
    <t>cAMP regulated phosphoprotein 21</t>
  </si>
  <si>
    <t>LOW QUALITY PROTEIN: cAMP-regulated phosphoprotein 21|cAMP-regulated phosphoprotein, 21kDa</t>
  </si>
  <si>
    <t>SYPL2</t>
  </si>
  <si>
    <t>Ensembl:ENSOANG00000011500</t>
  </si>
  <si>
    <t>synaptophysin like 2</t>
  </si>
  <si>
    <t>synaptophysin-like protein 2</t>
  </si>
  <si>
    <t>SLC17A8</t>
  </si>
  <si>
    <t>Ensembl:ENSOANG00000005584</t>
  </si>
  <si>
    <t>solute carrier family 17 member 8</t>
  </si>
  <si>
    <t>vesicular glutamate transporter 3|solute carrier family 17 (sodium-dependent inorganic phosphate cotransporter), member 8|solute carrier family 17 (vesicular glutamate transporter), member 8</t>
  </si>
  <si>
    <t>TMEM132A</t>
  </si>
  <si>
    <t>Ensembl:ENSOANG00000049970</t>
  </si>
  <si>
    <t>transmembrane protein 132A</t>
  </si>
  <si>
    <t>OTUD6B</t>
  </si>
  <si>
    <t>Ensembl:ENSOANG00000048050</t>
  </si>
  <si>
    <t>OTU deubiquitinase 6B</t>
  </si>
  <si>
    <t>deubiquitinase OTUD6B|OTU domain containing 6B</t>
  </si>
  <si>
    <t>G6PD</t>
  </si>
  <si>
    <t>Ensembl:ENSOANG00000000365</t>
  </si>
  <si>
    <t>glucose-6-phosphate dehydrogenase</t>
  </si>
  <si>
    <t>glucose-6-phosphate 1-dehydrogenase</t>
  </si>
  <si>
    <t>LAMP3</t>
  </si>
  <si>
    <t>Ensembl:ENSOANG00000011252</t>
  </si>
  <si>
    <t>lysosomal associated membrane protein 3</t>
  </si>
  <si>
    <t>lysosome-associated membrane glycoprotein 3</t>
  </si>
  <si>
    <t>BAG2</t>
  </si>
  <si>
    <t>Ensembl:ENSOANG00000045205</t>
  </si>
  <si>
    <t>BAG cochaperone 2</t>
  </si>
  <si>
    <t>BAG family molecular chaperone regulator 2|BCL2 associated athanogene 2</t>
  </si>
  <si>
    <t>SDHAF2</t>
  </si>
  <si>
    <t>Ensembl:ENSOANG00000042499</t>
  </si>
  <si>
    <t>succinate dehydrogenase complex assembly factor 2</t>
  </si>
  <si>
    <t>succinate dehydrogenase assembly factor 2, mitochondrial</t>
  </si>
  <si>
    <t>GARRE1</t>
  </si>
  <si>
    <t>KIAA0355</t>
  </si>
  <si>
    <t>Ensembl:ENSOANG00000009579</t>
  </si>
  <si>
    <t>granule associated Rac and RHOG effector 1</t>
  </si>
  <si>
    <t>uncharacterized protein KIAA0355 homolog</t>
  </si>
  <si>
    <t>LOC100073466</t>
  </si>
  <si>
    <t>Ensembl:ENSOANG00000038075</t>
  </si>
  <si>
    <t>dol-P-Glc:Glc(2)Man(9)GlcNAc(2)-PP-Dol alpha-1,2-glucosyltransferase-like</t>
  </si>
  <si>
    <t>FGD4</t>
  </si>
  <si>
    <t>Ensembl:ENSOANG00000004404</t>
  </si>
  <si>
    <t>FYVE, RhoGEF and PH domain containing 4</t>
  </si>
  <si>
    <t>FYVE, RhoGEF and PH domain-containing protein 4</t>
  </si>
  <si>
    <t>MSH5</t>
  </si>
  <si>
    <t>Ensembl:ENSOANG00000004089</t>
  </si>
  <si>
    <t>mutS homolog 5</t>
  </si>
  <si>
    <t>mutS protein homolog 5</t>
  </si>
  <si>
    <t>NFATC3</t>
  </si>
  <si>
    <t>Ensembl:ENSOANG00000021344</t>
  </si>
  <si>
    <t>nuclear factor of activated T cells 3</t>
  </si>
  <si>
    <t>nuclear factor of activated T-cells, cytoplasmic 3|nuclear factor of activated T-cells, cytoplasmic, calcineurin-dependent 3</t>
  </si>
  <si>
    <t>C9orf72</t>
  </si>
  <si>
    <t>CX5H9orf72</t>
  </si>
  <si>
    <t>Ensembl:ENSOANG00000000337</t>
  </si>
  <si>
    <t>C9orf72-SMCR8 complex subunit</t>
  </si>
  <si>
    <t>guanine nucleotide exchange C9orf72 homolog</t>
  </si>
  <si>
    <t>ANAPC1</t>
  </si>
  <si>
    <t>Ensembl:ENSOANG00000040996</t>
  </si>
  <si>
    <t>anaphase promoting complex subunit 1</t>
  </si>
  <si>
    <t>anaphase-promoting complex subunit 1</t>
  </si>
  <si>
    <t>ATP6V1C2</t>
  </si>
  <si>
    <t>Ensembl:ENSOANG00000014499</t>
  </si>
  <si>
    <t>ATPase H+ transporting V1 subunit C2</t>
  </si>
  <si>
    <t>V-type proton ATPase subunit C 2|ATPase, H+ transporting, lysosomal 42kDa, V1 subunit C2</t>
  </si>
  <si>
    <t>FARP1</t>
  </si>
  <si>
    <t>Ensembl:ENSOANG00000005461</t>
  </si>
  <si>
    <t>FERM, ARH/RhoGEF and pleckstrin domain protein 1</t>
  </si>
  <si>
    <t>FERM, ARHGEF and pleckstrin domain-containing protein 1|FERM, RhoGEF (ARHGEF) and pleckstrin domain protein 1 (chondrocyte-derived)</t>
  </si>
  <si>
    <t>CANX</t>
  </si>
  <si>
    <t>Ensembl:ENSOANG00000013590</t>
  </si>
  <si>
    <t>calnexin</t>
  </si>
  <si>
    <t>GATM</t>
  </si>
  <si>
    <t>Ensembl:ENSOANG00000006872</t>
  </si>
  <si>
    <t>glycine amidinotransferase</t>
  </si>
  <si>
    <t>glycine amidinotransferase, mitochondrial|glycine amidinotransferase (L-arginine:glycine amidinotransferase)</t>
  </si>
  <si>
    <t>ERN2</t>
  </si>
  <si>
    <t>endoplasmic reticulum to nucleus signaling 2</t>
  </si>
  <si>
    <t>serine/threonine-protein kinase/endoribonuclease IRE2</t>
  </si>
  <si>
    <t>PRICKLE1</t>
  </si>
  <si>
    <t>Ensembl:ENSOANG00000011364</t>
  </si>
  <si>
    <t>prickle planar cell polarity protein 1</t>
  </si>
  <si>
    <t>prickle-like protein 1|prickle homolog 1</t>
  </si>
  <si>
    <t>NADSYN1</t>
  </si>
  <si>
    <t>Ensembl:ENSOANG00000011297</t>
  </si>
  <si>
    <t>NAD synthetase 1</t>
  </si>
  <si>
    <t>glutamine-dependent NAD(+) synthetase</t>
  </si>
  <si>
    <t>MPPED2</t>
  </si>
  <si>
    <t>Ensembl:ENSOANG00000028269</t>
  </si>
  <si>
    <t>metallophosphoesterase domain containing 2</t>
  </si>
  <si>
    <t>metallophosphoesterase MPPED2</t>
  </si>
  <si>
    <t>ST8SIA5</t>
  </si>
  <si>
    <t>ST8 alpha-N-acetyl-neuraminide alpha-2,8-sialyltransferase 5</t>
  </si>
  <si>
    <t>LOW QUALITY PROTEIN: alpha-2,8-sialyltransferase 8E</t>
  </si>
  <si>
    <t>SYNE1</t>
  </si>
  <si>
    <t>Ensembl:ENSOANG00000015557</t>
  </si>
  <si>
    <t>spectrin repeat containing nuclear envelope protein 1</t>
  </si>
  <si>
    <t>nesprin-1</t>
  </si>
  <si>
    <t>DKK1</t>
  </si>
  <si>
    <t>Ensembl:ENSOANG00000007031</t>
  </si>
  <si>
    <t>dickkopf WNT signaling pathway inhibitor 1</t>
  </si>
  <si>
    <t>dickkopf-related protein 1</t>
  </si>
  <si>
    <t>EZH2</t>
  </si>
  <si>
    <t>Ensembl:ENSOANG00000000279</t>
  </si>
  <si>
    <t>enhancer of zeste 2 polycomb repressive complex 2 subunit</t>
  </si>
  <si>
    <t>histone-lysine N-methyltransferase EZH2|enhancer of zeste homolog 2</t>
  </si>
  <si>
    <t>GPSM2</t>
  </si>
  <si>
    <t>Ensembl:ENSOANG00000005359</t>
  </si>
  <si>
    <t>G protein signaling modulator 2</t>
  </si>
  <si>
    <t>G-protein-signaling modulator 2</t>
  </si>
  <si>
    <t>LOC100073487</t>
  </si>
  <si>
    <t>cytochrome c oxidase subunit 7B, mitochondrial</t>
  </si>
  <si>
    <t>GSDMA</t>
  </si>
  <si>
    <t>gasdermin A</t>
  </si>
  <si>
    <t>gasdermin-A</t>
  </si>
  <si>
    <t>ZMYND10</t>
  </si>
  <si>
    <t>Ensembl:ENSOANG00000014319</t>
  </si>
  <si>
    <t>zinc finger MYND-type containing 10</t>
  </si>
  <si>
    <t>zinc finger MYND domain-containing protein 10</t>
  </si>
  <si>
    <t>SLX4</t>
  </si>
  <si>
    <t>Ensembl:ENSOANG00000009435</t>
  </si>
  <si>
    <t>SLX4 structure-specific endonuclease subunit</t>
  </si>
  <si>
    <t>structure-specific endonuclease subunit SLX4</t>
  </si>
  <si>
    <t>PSMD8</t>
  </si>
  <si>
    <t>Ensembl:ENSOANG00000042903</t>
  </si>
  <si>
    <t>proteasome 26S subunit, non-ATPase 8</t>
  </si>
  <si>
    <t>26S proteasome non-ATPase regulatory subunit 8|proteasome (prosome, macropain) 26S subunit, non-ATPase, 8</t>
  </si>
  <si>
    <t>LOC100073492</t>
  </si>
  <si>
    <t>Ensembl:ENSOANG00000014732</t>
  </si>
  <si>
    <t>cytochrome P450 4B1-like</t>
  </si>
  <si>
    <t>LOC100073496</t>
  </si>
  <si>
    <t>Ensembl:ENSOANG00000047615</t>
  </si>
  <si>
    <t>gap junction delta-2 protein-like</t>
  </si>
  <si>
    <t>PARK7</t>
  </si>
  <si>
    <t>Ensembl:ENSOANG00000044930</t>
  </si>
  <si>
    <t>Parkinsonism associated deglycase</t>
  </si>
  <si>
    <t>protein/nucleic acid deglycase DJ-1|parkinson protein 7</t>
  </si>
  <si>
    <t>MYF5</t>
  </si>
  <si>
    <t>Ensembl:ENSOANG00000004853</t>
  </si>
  <si>
    <t>myogenic factor 5</t>
  </si>
  <si>
    <t>LCAT</t>
  </si>
  <si>
    <t>Ensembl:ENSOANG00000013844</t>
  </si>
  <si>
    <t>lecithin-cholesterol acyltransferase</t>
  </si>
  <si>
    <t>phosphatidylcholine-sterol acyltransferase</t>
  </si>
  <si>
    <t>SYNPR</t>
  </si>
  <si>
    <t>Ensembl:ENSOANG00000001762</t>
  </si>
  <si>
    <t>synaptoporin</t>
  </si>
  <si>
    <t>ALKBH1</t>
  </si>
  <si>
    <t>alkB homolog 1, histone H2A dioxygenase</t>
  </si>
  <si>
    <t>nucleic acid dioxygenase ALKBH1|alkB, alkylation repair homolog 1</t>
  </si>
  <si>
    <t>SIPA1L1</t>
  </si>
  <si>
    <t>Ensembl:ENSOANG00000014068</t>
  </si>
  <si>
    <t>signal induced proliferation associated 1 like 1</t>
  </si>
  <si>
    <t>signal-induced proliferation-associated 1-like protein 1</t>
  </si>
  <si>
    <t>SORL1</t>
  </si>
  <si>
    <t>Ensembl:ENSOANG00000001772</t>
  </si>
  <si>
    <t>sortilin related receptor 1</t>
  </si>
  <si>
    <t>sortilin-related receptor|sortilin-related receptor, L(DLR class) A repeats-containing</t>
  </si>
  <si>
    <t>COPG1</t>
  </si>
  <si>
    <t>COPG</t>
  </si>
  <si>
    <t>Ensembl:ENSOANG00000001854</t>
  </si>
  <si>
    <t>COPI coat complex subunit gamma 1</t>
  </si>
  <si>
    <t>coatomer subunit gamma-1|coatomer protein complex subunit gamma 1</t>
  </si>
  <si>
    <t>SLC16A10</t>
  </si>
  <si>
    <t>solute carrier family 16 member 10</t>
  </si>
  <si>
    <t>monocarboxylate transporter 10|solute carrier family 16 (aromatic amino acid transporter), member 10</t>
  </si>
  <si>
    <t>RPS21</t>
  </si>
  <si>
    <t>Ensembl:ENSOANG00000003361</t>
  </si>
  <si>
    <t>ribosomal protein S21</t>
  </si>
  <si>
    <t>40S ribosomal protein S21</t>
  </si>
  <si>
    <t>EIF4EBP3</t>
  </si>
  <si>
    <t>Ensembl:ENSOANG00000001493</t>
  </si>
  <si>
    <t>eukaryotic translation initiation factor 4E binding protein 3</t>
  </si>
  <si>
    <t>eukaryotic translation initiation factor 4E-binding protein 3</t>
  </si>
  <si>
    <t>ATXN7L2</t>
  </si>
  <si>
    <t>Ensembl:ENSOANG00000011501</t>
  </si>
  <si>
    <t>ataxin 7 like 2</t>
  </si>
  <si>
    <t>ataxin-7-like protein 2</t>
  </si>
  <si>
    <t>NFYB</t>
  </si>
  <si>
    <t>nuclear transcription factor Y subunit beta</t>
  </si>
  <si>
    <t>nuclear transcription factor Y subunit beta|nuclear transcription factor Y, beta</t>
  </si>
  <si>
    <t>CHL1</t>
  </si>
  <si>
    <t>Ensembl:ENSOANG00000003342</t>
  </si>
  <si>
    <t>cell adhesion molecule L1 like</t>
  </si>
  <si>
    <t>neural cell adhesion molecule L1-like protein|cell adhesion molecule with homology to L1CAM (close homolog of L1)</t>
  </si>
  <si>
    <t>LRRC69</t>
  </si>
  <si>
    <t>Ensembl:ENSOANG00000029483</t>
  </si>
  <si>
    <t>leucine rich repeat containing 69</t>
  </si>
  <si>
    <t>leucine-rich repeat-containing protein 69</t>
  </si>
  <si>
    <t>MCCC1</t>
  </si>
  <si>
    <t>Ensembl:ENSOANG00000011253</t>
  </si>
  <si>
    <t>methylcrotonoyl-CoA carboxylase 1</t>
  </si>
  <si>
    <t>methylcrotonoyl-CoA carboxylase subunit alpha, mitochondrial|methylcrotonoyl-CoA carboxylase 1 (alpha)</t>
  </si>
  <si>
    <t>RAB23</t>
  </si>
  <si>
    <t>Ensembl:ENSOANG00000036074</t>
  </si>
  <si>
    <t>RAB23, member RAS oncogene family</t>
  </si>
  <si>
    <t>ras-related protein Rab-23</t>
  </si>
  <si>
    <t>DDB1</t>
  </si>
  <si>
    <t>Ensembl:ENSOANG00000004897</t>
  </si>
  <si>
    <t>damage specific DNA binding protein 1</t>
  </si>
  <si>
    <t>DNA damage-binding protein 1|damage-specific DNA binding protein 1, 127kDa</t>
  </si>
  <si>
    <t>LOC100073518</t>
  </si>
  <si>
    <t>Ensembl:ENSOANG00000000565</t>
  </si>
  <si>
    <t>metallothionein-4</t>
  </si>
  <si>
    <t>RHOA</t>
  </si>
  <si>
    <t>Ensembl:ENSOANG00000013807</t>
  </si>
  <si>
    <t>ras homolog family member A</t>
  </si>
  <si>
    <t>transforming protein RhoA</t>
  </si>
  <si>
    <t>ORNANAV1R-PS4121</t>
  </si>
  <si>
    <t>Ensembl:ENSOANG00000001229</t>
  </si>
  <si>
    <t>Un</t>
  </si>
  <si>
    <t>vomeronasal 1 receptor ornAnaV1R-ps4121 pseudogene</t>
  </si>
  <si>
    <t>LAPTM4A</t>
  </si>
  <si>
    <t>Ensembl:ENSOANG00000001105</t>
  </si>
  <si>
    <t>lysosomal protein transmembrane 4 alpha</t>
  </si>
  <si>
    <t>lysosomal-associated transmembrane protein 4A</t>
  </si>
  <si>
    <t>CIDEA</t>
  </si>
  <si>
    <t>cell death inducing DFFA like effector a</t>
  </si>
  <si>
    <t>cell death activator CIDE-A</t>
  </si>
  <si>
    <t>BZW1</t>
  </si>
  <si>
    <t>Ensembl:ENSOANG00000010824</t>
  </si>
  <si>
    <t>basic leucine zipper and W2 domains 1</t>
  </si>
  <si>
    <t>basic leucine zipper and W2 domain-containing protein 1</t>
  </si>
  <si>
    <t>NUDCD2</t>
  </si>
  <si>
    <t>NudC domain containing 2</t>
  </si>
  <si>
    <t>nudC domain-containing protein 2</t>
  </si>
  <si>
    <t>LOC100073526</t>
  </si>
  <si>
    <t>CNTN3</t>
  </si>
  <si>
    <t>Ensembl:ENSOANG00000021376</t>
  </si>
  <si>
    <t>contactin-3</t>
  </si>
  <si>
    <t>contactin-3|contactin 3 (plasmacytoma associated)</t>
  </si>
  <si>
    <t>KLF9</t>
  </si>
  <si>
    <t>Ensembl:ENSOANG00000005024</t>
  </si>
  <si>
    <t>Kruppel like factor 9</t>
  </si>
  <si>
    <t>Krueppel-like factor 9</t>
  </si>
  <si>
    <t>CDC37L1</t>
  </si>
  <si>
    <t>Ensembl:ENSOANG00000001511</t>
  </si>
  <si>
    <t>cell division cycle 37 like 1</t>
  </si>
  <si>
    <t>hsp90 co-chaperone Cdc37-like 1</t>
  </si>
  <si>
    <t>RRM2</t>
  </si>
  <si>
    <t>Ensembl:ENSOANG00000005507</t>
  </si>
  <si>
    <t>ribonucleotide reductase regulatory subunit M2</t>
  </si>
  <si>
    <t>ribonucleoside-diphosphate reductase subunit M2|ribonucleotide reductase M2</t>
  </si>
  <si>
    <t>IL6ST</t>
  </si>
  <si>
    <t>Ensembl:ENSOANG00000005447</t>
  </si>
  <si>
    <t>interleukin 6 signal transducer</t>
  </si>
  <si>
    <t>interleukin-6 receptor subunit beta|interleukin 6 signal transducer (gp130, oncostatin M receptor)</t>
  </si>
  <si>
    <t>TEX264</t>
  </si>
  <si>
    <t>Ensembl:ENSOANG00000040502</t>
  </si>
  <si>
    <t>testis expressed 264, ER-phagy receptor</t>
  </si>
  <si>
    <t>testis-expressed protein 264|testis expressed 264</t>
  </si>
  <si>
    <t>GABPB1</t>
  </si>
  <si>
    <t>GABPAP</t>
  </si>
  <si>
    <t>Ensembl:ENSOANG00000006878</t>
  </si>
  <si>
    <t>GA binding protein transcription factor subunit beta 1</t>
  </si>
  <si>
    <t>GA-binding protein subunit beta-1|GA binding protein transcription factor beta subunit 1|GA binding protein transcription factor, alpha subunit pseudogene</t>
  </si>
  <si>
    <t>PLK1</t>
  </si>
  <si>
    <t>Ensembl:ENSOANG00000007668</t>
  </si>
  <si>
    <t>polo like kinase 1</t>
  </si>
  <si>
    <t>serine/threonine-protein kinase PLK1</t>
  </si>
  <si>
    <t>LOC100073534</t>
  </si>
  <si>
    <t>Ensembl:ENSOANG00000007405</t>
  </si>
  <si>
    <t>actin, aortic smooth muscle-like</t>
  </si>
  <si>
    <t>TNS3</t>
  </si>
  <si>
    <t>Ensembl:ENSOANG00000003084</t>
  </si>
  <si>
    <t>tensin 3</t>
  </si>
  <si>
    <t>tensin-3</t>
  </si>
  <si>
    <t>TRPC5</t>
  </si>
  <si>
    <t>Ensembl:ENSOANG00000002401</t>
  </si>
  <si>
    <t>transient receptor potential cation channel subfamily C member 5</t>
  </si>
  <si>
    <t>short transient receptor potential channel 5</t>
  </si>
  <si>
    <t>KCTD1</t>
  </si>
  <si>
    <t>potassium channel tetramerization domain containing 1</t>
  </si>
  <si>
    <t>BTB/POZ domain-containing protein KCTD1</t>
  </si>
  <si>
    <t>POU3F4</t>
  </si>
  <si>
    <t>POU class 3 homeobox 4</t>
  </si>
  <si>
    <t>POU domain, class 3, transcription factor 4</t>
  </si>
  <si>
    <t>MYL10</t>
  </si>
  <si>
    <t>Ensembl:ENSOANG00000022693</t>
  </si>
  <si>
    <t>myosin light chain 10</t>
  </si>
  <si>
    <t>myosin regulatory light chain 10</t>
  </si>
  <si>
    <t>LOC100073544</t>
  </si>
  <si>
    <t>X3</t>
  </si>
  <si>
    <t>vomeronasal type-2 receptor 26-like</t>
  </si>
  <si>
    <t>SLC45A1</t>
  </si>
  <si>
    <t>Ensembl:ENSOANG00000003147</t>
  </si>
  <si>
    <t>solute carrier family 45 member 1</t>
  </si>
  <si>
    <t>proton-associated sugar transporter A</t>
  </si>
  <si>
    <t>PPFIA2</t>
  </si>
  <si>
    <t>Ensembl:ENSOANG00000004850</t>
  </si>
  <si>
    <t>PTPRF interacting protein alpha 2</t>
  </si>
  <si>
    <t>liprin-alpha-2|protein tyrosine phosphatase, receptor type, f polypeptide (PTPRF), interacting protein (liprin), alpha 2</t>
  </si>
  <si>
    <t>PSMB10</t>
  </si>
  <si>
    <t>Ensembl:ENSOANG00000013843</t>
  </si>
  <si>
    <t>proteasome 20S subunit beta 10</t>
  </si>
  <si>
    <t>proteasome subunit beta type-10|proteasome (prosome, macropain) subunit, beta type, 10|proteasome subunit beta 10</t>
  </si>
  <si>
    <t>BAP1</t>
  </si>
  <si>
    <t>Ensembl:ENSOANG00000003247</t>
  </si>
  <si>
    <t>BRCA1 associated protein 1</t>
  </si>
  <si>
    <t>ubiquitin carboxyl-terminal hydrolase BAP1|BRCA1 associated protein-1 (ubiquitin carboxy-terminal hydrolase)</t>
  </si>
  <si>
    <t>MICAL2</t>
  </si>
  <si>
    <t>MICALCL</t>
  </si>
  <si>
    <t>Ensembl:ENSOANG00000010397</t>
  </si>
  <si>
    <t>microtubule associated monooxygenase, calponin and LIM domain containing 2</t>
  </si>
  <si>
    <t>F-actin-monooxygenase MICAL2|MICAL C-terminal like|MICAL C-terminal-like protein|microtubule associated monoxygenase, calponin and LIM domain containing 2|protein-methionine sulfoxide oxidase MICAL2</t>
  </si>
  <si>
    <t>SLC5A1</t>
  </si>
  <si>
    <t>Ensembl:ENSOANG00000003573</t>
  </si>
  <si>
    <t>solute carrier family 5 member 1</t>
  </si>
  <si>
    <t>sodium/glucose cotransporter 1|solute carrier family 5 (sodium/glucose cotransporter), member 1</t>
  </si>
  <si>
    <t>AHCYL1</t>
  </si>
  <si>
    <t>Ensembl:ENSOANG00000005884</t>
  </si>
  <si>
    <t>adenosylhomocysteinase like 1</t>
  </si>
  <si>
    <t>S-adenosylhomocysteine hydrolase-like protein 1</t>
  </si>
  <si>
    <t>RUVBL1</t>
  </si>
  <si>
    <t>Ensembl:ENSOANG00000009107</t>
  </si>
  <si>
    <t>RuvB like AAA ATPase 1</t>
  </si>
  <si>
    <t>ruvB-like 1</t>
  </si>
  <si>
    <t>MFSD4B</t>
  </si>
  <si>
    <t>KIAA1919</t>
  </si>
  <si>
    <t>Ensembl:ENSOANG00000000638</t>
  </si>
  <si>
    <t>major facilitator superfamily domain containing 4B</t>
  </si>
  <si>
    <t>sodium-dependent glucose transporter 1</t>
  </si>
  <si>
    <t>YTHDF1</t>
  </si>
  <si>
    <t>Ensembl:ENSOANG00000003723</t>
  </si>
  <si>
    <t>YTH N6-methyladenosine RNA binding protein 1</t>
  </si>
  <si>
    <t>YTH domain-containing family protein 1|YTH domain family, member 1</t>
  </si>
  <si>
    <t>TMEM263</t>
  </si>
  <si>
    <t>Ensembl:ENSOANG00000048951</t>
  </si>
  <si>
    <t>transmembrane protein 263</t>
  </si>
  <si>
    <t>LOC100073563</t>
  </si>
  <si>
    <t>Ensembl:ENSOANG00000000366</t>
  </si>
  <si>
    <t>ceramide kinase-like</t>
  </si>
  <si>
    <t>DLG5</t>
  </si>
  <si>
    <t>Ensembl:ENSOANG00000001726</t>
  </si>
  <si>
    <t>discs large MAGUK scaffold protein 5</t>
  </si>
  <si>
    <t>disks large homolog 5|discs, large homolog 5</t>
  </si>
  <si>
    <t>LOC100073566</t>
  </si>
  <si>
    <t>metallothionein-like</t>
  </si>
  <si>
    <t>GPX1</t>
  </si>
  <si>
    <t>glutathione peroxidase 1</t>
  </si>
  <si>
    <t>MLIP</t>
  </si>
  <si>
    <t>Ensembl:ENSOANG00000037357</t>
  </si>
  <si>
    <t>muscular LMNA interacting protein</t>
  </si>
  <si>
    <t>muscular LMNA-interacting protein</t>
  </si>
  <si>
    <t>LOC100073569</t>
  </si>
  <si>
    <t>RNASE4</t>
  </si>
  <si>
    <t>ribonuclease 4</t>
  </si>
  <si>
    <t>ribonuclease 4|ribonuclease, RNase A family, 4</t>
  </si>
  <si>
    <t>ATP6V0D2</t>
  </si>
  <si>
    <t>Ensembl:ENSOANG00000005792</t>
  </si>
  <si>
    <t>ATPase H+ transporting V0 subunit d2</t>
  </si>
  <si>
    <t>V-type proton ATPase subunit d 2</t>
  </si>
  <si>
    <t>PIGX</t>
  </si>
  <si>
    <t>phosphatidylinositol glycan anchor biosynthesis class X</t>
  </si>
  <si>
    <t>phosphatidylinositol-glycan biosynthesis class X protein</t>
  </si>
  <si>
    <t>CCNG1</t>
  </si>
  <si>
    <t>Ensembl:ENSOANG00000003604</t>
  </si>
  <si>
    <t>cyclin G1</t>
  </si>
  <si>
    <t>cyclin-G1</t>
  </si>
  <si>
    <t>AK3</t>
  </si>
  <si>
    <t>Ensembl:ENSOANG00000001505</t>
  </si>
  <si>
    <t>adenylate kinase 3</t>
  </si>
  <si>
    <t>GTP:AMP phosphotransferase AK3, mitochondrial</t>
  </si>
  <si>
    <t>MRPS22</t>
  </si>
  <si>
    <t>Ensembl:ENSOANG00000037094</t>
  </si>
  <si>
    <t>mitochondrial ribosomal protein S22</t>
  </si>
  <si>
    <t>28S ribosomal protein S22, mitochondrial</t>
  </si>
  <si>
    <t>USP8</t>
  </si>
  <si>
    <t>Ensembl:ENSOANG00000006879</t>
  </si>
  <si>
    <t>ubiquitin specific peptidase 8</t>
  </si>
  <si>
    <t>ubiquitin carboxyl-terminal hydrolase 8</t>
  </si>
  <si>
    <t>DCTN5</t>
  </si>
  <si>
    <t>Ensembl:ENSOANG00000007670</t>
  </si>
  <si>
    <t>dynactin subunit 5</t>
  </si>
  <si>
    <t>dynactin subunit 5|dynactin 5 (p25)</t>
  </si>
  <si>
    <t>CAPRIN1</t>
  </si>
  <si>
    <t>Ensembl:ENSOANG00000007402</t>
  </si>
  <si>
    <t>cell cycle associated protein 1</t>
  </si>
  <si>
    <t>caprin-1</t>
  </si>
  <si>
    <t>CLCC1</t>
  </si>
  <si>
    <t>Ensembl:ENSOANG00000014490</t>
  </si>
  <si>
    <t>chloride channel CLIC like 1</t>
  </si>
  <si>
    <t>chloride channel CLIC-like protein 1</t>
  </si>
  <si>
    <t>PAK3</t>
  </si>
  <si>
    <t>Ensembl:ENSOANG00000002406</t>
  </si>
  <si>
    <t>p21 (RAC1) activated kinase 3</t>
  </si>
  <si>
    <t>serine/threonine-protein kinase PAK 3</t>
  </si>
  <si>
    <t>AADAC</t>
  </si>
  <si>
    <t>Ensembl:ENSOANG00000009529</t>
  </si>
  <si>
    <t>arylacetamide deacetylase</t>
  </si>
  <si>
    <t>WWOX</t>
  </si>
  <si>
    <t>WW domain containing oxidoreductase</t>
  </si>
  <si>
    <t>WW domain-containing oxidoreductase</t>
  </si>
  <si>
    <t>ORNANAV1R-PS3644</t>
  </si>
  <si>
    <t>vomeronasal 1 receptor ornAnaV1R-ps3644 pseudogene</t>
  </si>
  <si>
    <t>PTPN9</t>
  </si>
  <si>
    <t>Ensembl:ENSOANG00000002784</t>
  </si>
  <si>
    <t>protein tyrosine phosphatase non-receptor type 9</t>
  </si>
  <si>
    <t>tyrosine-protein phosphatase non-receptor type 9</t>
  </si>
  <si>
    <t>LOC100073594</t>
  </si>
  <si>
    <t>Ensembl:ENSOANG00000046913</t>
  </si>
  <si>
    <t>core histone macro-H2A.1</t>
  </si>
  <si>
    <t>RERE</t>
  </si>
  <si>
    <t>arginine-glutamic acid dipeptide repeats</t>
  </si>
  <si>
    <t>arginine-glutamic acid dipeptide repeats protein</t>
  </si>
  <si>
    <t>LOC100073598</t>
  </si>
  <si>
    <t>C3a anaphylatoxin chemotactic receptor-like</t>
  </si>
  <si>
    <t>METTL4</t>
  </si>
  <si>
    <t>Ensembl:ENSOANG00000010844</t>
  </si>
  <si>
    <t>methyltransferase like 4</t>
  </si>
  <si>
    <t>methyltransferase-like protein 4</t>
  </si>
  <si>
    <t>SNW1</t>
  </si>
  <si>
    <t>Ensembl:ENSOANG00000010842</t>
  </si>
  <si>
    <t>SNW domain containing 1</t>
  </si>
  <si>
    <t>SNW domain-containing protein 1</t>
  </si>
  <si>
    <t>LOC100073603</t>
  </si>
  <si>
    <t>Ensembl:ENSOANG00000013408</t>
  </si>
  <si>
    <t>ligand-dependent corepressor</t>
  </si>
  <si>
    <t>TECTA</t>
  </si>
  <si>
    <t>Ensembl:ENSOANG00000006272</t>
  </si>
  <si>
    <t>tectorin alpha</t>
  </si>
  <si>
    <t>alpha-tectorin</t>
  </si>
  <si>
    <t>POU4F1</t>
  </si>
  <si>
    <t>POU class 4 homeobox 1</t>
  </si>
  <si>
    <t>POU domain, class 4, transcription factor 1|POU domain, class 4, transcription factor 1-like</t>
  </si>
  <si>
    <t>QRICH1</t>
  </si>
  <si>
    <t>Ensembl:ENSOANG00000010904</t>
  </si>
  <si>
    <t>glutamine rich 1</t>
  </si>
  <si>
    <t>glutamine-rich protein 1</t>
  </si>
  <si>
    <t>EEF1A2</t>
  </si>
  <si>
    <t>Ensembl:ENSOANG00000038015</t>
  </si>
  <si>
    <t>eukaryotic translation elongation factor 1 alpha 2</t>
  </si>
  <si>
    <t>elongation factor 1-alpha 2</t>
  </si>
  <si>
    <t>NLGN1</t>
  </si>
  <si>
    <t>neuroligin 1</t>
  </si>
  <si>
    <t>LOW QUALITY PROTEIN: neuroligin-1|neuroligin-1 pseudogene</t>
  </si>
  <si>
    <t>LOC100073609</t>
  </si>
  <si>
    <t>ankyrin repeat and KH domain-containing protein 1-like</t>
  </si>
  <si>
    <t>PRDM4</t>
  </si>
  <si>
    <t>Ensembl:ENSOANG00000005526</t>
  </si>
  <si>
    <t>PR/SET domain 4</t>
  </si>
  <si>
    <t>PR domain zinc finger protein 4|PR domain containing 4</t>
  </si>
  <si>
    <t>MS4A15</t>
  </si>
  <si>
    <t>Ensembl:ENSOANG00000014339</t>
  </si>
  <si>
    <t>membrane spanning 4-domains A15</t>
  </si>
  <si>
    <t>membrane-spanning 4-domains subfamily A member 15|membrane-spanning 4-domains subfamily A member 15-like</t>
  </si>
  <si>
    <t>IKBKG</t>
  </si>
  <si>
    <t>Ensembl:ENSOANG00000000364</t>
  </si>
  <si>
    <t>inhibitor of nuclear factor kappa B kinase regulatory subunit gamma</t>
  </si>
  <si>
    <t>NF-kappa-B essential modulator|inhibitor of kappa light polypeptide gene enhancer in B-cells, kinase gamma|inhibitor of nuclear factor kappa B kinase subunit gamma</t>
  </si>
  <si>
    <t>DCUN1D1</t>
  </si>
  <si>
    <t>Ensembl:ENSOANG00000011254</t>
  </si>
  <si>
    <t>defective in cullin neddylation 1 domain containing 1</t>
  </si>
  <si>
    <t>DCN1-like protein 1|DCN1, defective in cullin neddylation 1, domain containing 1</t>
  </si>
  <si>
    <t>RIPOR3</t>
  </si>
  <si>
    <t>FAM65C</t>
  </si>
  <si>
    <t>Ensembl:ENSOANG00000008677</t>
  </si>
  <si>
    <t>RIPOR family member 3</t>
  </si>
  <si>
    <t>RIPOR family member 3|family with sequence similarity 65 member C</t>
  </si>
  <si>
    <t>NUP93</t>
  </si>
  <si>
    <t>Ensembl:ENSOANG00000013754</t>
  </si>
  <si>
    <t>nucleoporin 93</t>
  </si>
  <si>
    <t>nuclear pore complex protein Nup93</t>
  </si>
  <si>
    <t>USP4</t>
  </si>
  <si>
    <t>Ensembl:ENSOANG00000013806</t>
  </si>
  <si>
    <t>ubiquitin specific peptidase 4</t>
  </si>
  <si>
    <t>ubiquitin carboxyl-terminal hydrolase 4|ubiquitin specific peptidase 4 (proto-oncogene)</t>
  </si>
  <si>
    <t>TINAG</t>
  </si>
  <si>
    <t>Ensembl:ENSOANG00000003592</t>
  </si>
  <si>
    <t>tubulointerstitial nephritis antigen</t>
  </si>
  <si>
    <t>RMI1</t>
  </si>
  <si>
    <t>Ensembl:ENSOANG00000010899</t>
  </si>
  <si>
    <t>RecQ mediated genome instability 1</t>
  </si>
  <si>
    <t>recQ-mediated genome instability protein 1</t>
  </si>
  <si>
    <t>TXNL4B</t>
  </si>
  <si>
    <t>Ensembl:ENSOANG00000039551</t>
  </si>
  <si>
    <t>thioredoxin like 4B</t>
  </si>
  <si>
    <t>thioredoxin-like protein 4B</t>
  </si>
  <si>
    <t>LOC100073621</t>
  </si>
  <si>
    <t>CNBP</t>
  </si>
  <si>
    <t>Ensembl:ENSOANG00000045625</t>
  </si>
  <si>
    <t>cellular nucleic acid-binding protein</t>
  </si>
  <si>
    <t>cellular nucleic acid-binding protein|CCHC-type zinc finger nucleic acid binding protein</t>
  </si>
  <si>
    <t>ESRP2</t>
  </si>
  <si>
    <t>Ensembl:ENSOANG00000010972</t>
  </si>
  <si>
    <t>epithelial splicing regulatory protein 2</t>
  </si>
  <si>
    <t>SMC5</t>
  </si>
  <si>
    <t>Ensembl:ENSOANG00000005025</t>
  </si>
  <si>
    <t>structural maintenance of chromosomes 5</t>
  </si>
  <si>
    <t>structural maintenance of chromosomes protein 5</t>
  </si>
  <si>
    <t>PALB2</t>
  </si>
  <si>
    <t>Ensembl:ENSOANG00000007671</t>
  </si>
  <si>
    <t>partner and localizer of BRCA2</t>
  </si>
  <si>
    <t>ABTB2</t>
  </si>
  <si>
    <t>Ensembl:ENSOANG00000007399</t>
  </si>
  <si>
    <t>ankyrin repeat and BTB domain containing 2</t>
  </si>
  <si>
    <t>ankyrin repeat and BTB/POZ domain-containing protein 2|ankyrin repeat and BTB (POZ) domain containing 2</t>
  </si>
  <si>
    <t>CAMSAP2</t>
  </si>
  <si>
    <t>Ensembl:ENSOANG00000004007</t>
  </si>
  <si>
    <t>calmodulin regulated spectrin associated protein family member 2</t>
  </si>
  <si>
    <t>calmodulin-regulated spectrin-associated protein 2</t>
  </si>
  <si>
    <t>LOC100073629</t>
  </si>
  <si>
    <t>RNF122|TTI2</t>
  </si>
  <si>
    <t>Ensembl:ENSOANG00000002393</t>
  </si>
  <si>
    <t>RING finger protein 122</t>
  </si>
  <si>
    <t>RING finger protein 122|TELO2-interacting protein 2|uncharacterized protein LOC100073629|TELO2 interacting protein 2</t>
  </si>
  <si>
    <t>ACSL4</t>
  </si>
  <si>
    <t>Ensembl:ENSOANG00000011439</t>
  </si>
  <si>
    <t>acyl-CoA synthetase long chain family member 4</t>
  </si>
  <si>
    <t>long-chain-fatty-acid--CoA ligase 4</t>
  </si>
  <si>
    <t>RTF1</t>
  </si>
  <si>
    <t>Ensembl:ENSOANG00000037327</t>
  </si>
  <si>
    <t>RTF1 homolog, Paf1/RNA polymerase II complex component</t>
  </si>
  <si>
    <t>RNA polymerase-associated protein RTF1 homolog|Rtf1, Paf1/RNA polymerase II complex component, homolog</t>
  </si>
  <si>
    <t>LOC100073635</t>
  </si>
  <si>
    <t>olfactory receptor 51I2-like</t>
  </si>
  <si>
    <t>ORNANAV1R3191</t>
  </si>
  <si>
    <t>Ensembl:ENSOANG00000049354</t>
  </si>
  <si>
    <t>vomeronasal 1 receptor ornAnaV1R3191</t>
  </si>
  <si>
    <t>PCNX2</t>
  </si>
  <si>
    <t>PCNXL2</t>
  </si>
  <si>
    <t>Ensembl:ENSOANG00000006841</t>
  </si>
  <si>
    <t>pecanex 2</t>
  </si>
  <si>
    <t>pecanex-like protein 2|pecanex-like 2</t>
  </si>
  <si>
    <t>DNAH1</t>
  </si>
  <si>
    <t>Ensembl:ENSOANG00000041553</t>
  </si>
  <si>
    <t>dynein axonemal heavy chain 1</t>
  </si>
  <si>
    <t>dynein heavy chain 1, axonemal</t>
  </si>
  <si>
    <t>ADCK1</t>
  </si>
  <si>
    <t>Ensembl:ENSOANG00000046032</t>
  </si>
  <si>
    <t>aarF domain containing kinase 1</t>
  </si>
  <si>
    <t>uncharacterized aarF domain-containing protein kinase 1</t>
  </si>
  <si>
    <t>CDH19</t>
  </si>
  <si>
    <t>Ensembl:ENSOANG00000014968</t>
  </si>
  <si>
    <t>cadherin 19</t>
  </si>
  <si>
    <t>cadherin-19</t>
  </si>
  <si>
    <t>STRIP1</t>
  </si>
  <si>
    <t>Ensembl:ENSOANG00000005885</t>
  </si>
  <si>
    <t>striatin interacting protein 1</t>
  </si>
  <si>
    <t>striatin-interacting protein 1</t>
  </si>
  <si>
    <t>IMPDH2</t>
  </si>
  <si>
    <t>Ensembl:ENSOANG00000010907</t>
  </si>
  <si>
    <t>inosine monophosphate dehydrogenase 2</t>
  </si>
  <si>
    <t>inosine-5'-monophosphate dehydrogenase 2</t>
  </si>
  <si>
    <t>PCMTD2</t>
  </si>
  <si>
    <t>Ensembl:ENSOANG00000004913</t>
  </si>
  <si>
    <t>protein-L-isoaspartate (D-aspartate) O-methyltransferase domain containing 2</t>
  </si>
  <si>
    <t>protein-L-isoaspartate O-methyltransferase domain-containing protein 2</t>
  </si>
  <si>
    <t>ATR</t>
  </si>
  <si>
    <t>Ensembl:ENSOANG00000003647</t>
  </si>
  <si>
    <t>ATR serine/threonine kinase</t>
  </si>
  <si>
    <t>serine/threonine-protein kinase ATR|ataxia telangiectasia and Rad3 related</t>
  </si>
  <si>
    <t>SYN3</t>
  </si>
  <si>
    <t>Ensembl:ENSOANG00000005520</t>
  </si>
  <si>
    <t>synapsin III</t>
  </si>
  <si>
    <t>synapsin-3</t>
  </si>
  <si>
    <t>LOC100073651</t>
  </si>
  <si>
    <t>Ensembl:ENSOANG00000050756</t>
  </si>
  <si>
    <t>selenide, water dikinase 2</t>
  </si>
  <si>
    <t>ADNP</t>
  </si>
  <si>
    <t>activity dependent neuroprotector homeobox</t>
  </si>
  <si>
    <t>LOW QUALITY PROTEIN: activity-dependent neuroprotector homeobox protein</t>
  </si>
  <si>
    <t>ARL2BP</t>
  </si>
  <si>
    <t>Ensembl:ENSOANG00000013746</t>
  </si>
  <si>
    <t>ADP ribosylation factor like GTPase 2 binding protein</t>
  </si>
  <si>
    <t>ADP-ribosylation factor-like protein 2-binding protein|ADP-ribosylation factor-like 2 binding protein</t>
  </si>
  <si>
    <t>EMC3</t>
  </si>
  <si>
    <t>Ensembl:ENSOANG00000013805</t>
  </si>
  <si>
    <t>ER membrane protein complex subunit 3</t>
  </si>
  <si>
    <t>RAB12</t>
  </si>
  <si>
    <t>Ensembl:ENSOANG00000038672</t>
  </si>
  <si>
    <t>RAB12, member RAS oncogene family</t>
  </si>
  <si>
    <t>ras-related protein Rab-12</t>
  </si>
  <si>
    <t>GKAP1</t>
  </si>
  <si>
    <t>Ensembl:ENSOANG00000010900</t>
  </si>
  <si>
    <t>G kinase anchoring protein 1</t>
  </si>
  <si>
    <t>G kinase-anchoring protein 1</t>
  </si>
  <si>
    <t>DHODH</t>
  </si>
  <si>
    <t>Ensembl:ENSOANG00000040364</t>
  </si>
  <si>
    <t>dihydroorotate dehydrogenase (quinone)</t>
  </si>
  <si>
    <t>dihydroorotate dehydrogenase (quinone), mitochondrial</t>
  </si>
  <si>
    <t>LOC100073658</t>
  </si>
  <si>
    <t>Ensembl:ENSOANG00000013141</t>
  </si>
  <si>
    <t>pre-mRNA-splicing factor ISY1 homolog</t>
  </si>
  <si>
    <t>ASMT</t>
  </si>
  <si>
    <t>Ensembl:ENSOANG00000010517</t>
  </si>
  <si>
    <t>acetylserotonin O-methyltransferase</t>
  </si>
  <si>
    <t>acetylserotonin O-methyltransferase|A kinase (PRKA) anchor protein 17A</t>
  </si>
  <si>
    <t>HRH1</t>
  </si>
  <si>
    <t>Ensembl:ENSOANG00000000983</t>
  </si>
  <si>
    <t>histamine receptor H1</t>
  </si>
  <si>
    <t>histamine H1 receptor</t>
  </si>
  <si>
    <t>LOC100073661</t>
  </si>
  <si>
    <t>leukotriene B4 receptor 1-like</t>
  </si>
  <si>
    <t>RCL1</t>
  </si>
  <si>
    <t>Ensembl:ENSOANG00000013193</t>
  </si>
  <si>
    <t>RNA terminal phosphate cyclase like 1</t>
  </si>
  <si>
    <t>RNA 3'-terminal phosphate cyclase-like protein</t>
  </si>
  <si>
    <t>COPB2</t>
  </si>
  <si>
    <t>Ensembl:ENSOANG00000003417</t>
  </si>
  <si>
    <t>COPI coat complex subunit beta 2</t>
  </si>
  <si>
    <t>coatomer subunit beta'|coatomer protein complex subunit beta 2|coatomer protein complex, subunit beta 2 (beta prime)</t>
  </si>
  <si>
    <t>SLCO4C1</t>
  </si>
  <si>
    <t>Ensembl:ENSOANG00000005449</t>
  </si>
  <si>
    <t>solute carrier organic anion transporter family member 4C1</t>
  </si>
  <si>
    <t>NDUFAB1</t>
  </si>
  <si>
    <t>NADH:ubiquinone oxidoreductase subunit AB1</t>
  </si>
  <si>
    <t>acyl carrier protein, mitochondrial|NADH dehydrogenase (ubiquinone) 1, alpha/beta subcomplex, 1, 8kDa</t>
  </si>
  <si>
    <t>RAG2</t>
  </si>
  <si>
    <t>Ensembl:ENSOANG00000011771</t>
  </si>
  <si>
    <t>recombination activating 2</t>
  </si>
  <si>
    <t>V(D)J recombination-activating protein 2</t>
  </si>
  <si>
    <t>ADAMTSL2</t>
  </si>
  <si>
    <t>Ensembl:ENSOANG00000002837</t>
  </si>
  <si>
    <t>ADAMTS like 2</t>
  </si>
  <si>
    <t>ADAMTS-like protein 2</t>
  </si>
  <si>
    <t>SS18</t>
  </si>
  <si>
    <t>Ensembl:ENSOANG00000009058</t>
  </si>
  <si>
    <t>SS18 subunit of BAF chromatin remodeling complex</t>
  </si>
  <si>
    <t>protein SSXT|SS18, nBAF chromatin remodeling complex subunit</t>
  </si>
  <si>
    <t>FLOT2</t>
  </si>
  <si>
    <t>Ensembl:ENSOANG00000003772</t>
  </si>
  <si>
    <t>flotillin 2</t>
  </si>
  <si>
    <t>flotillin-2</t>
  </si>
  <si>
    <t>C13H14orf93</t>
  </si>
  <si>
    <t>Ensembl:ENSOANG00000010719</t>
  </si>
  <si>
    <t>chromosome 13 C14orf93 homolog</t>
  </si>
  <si>
    <t>uncharacterized protein C14orf93 homolog</t>
  </si>
  <si>
    <t>CATSPERG</t>
  </si>
  <si>
    <t>cation channel sperm associated auxiliary subunit gamma</t>
  </si>
  <si>
    <t>cation channel sperm-associated protein subunit gamma|catsper channel auxiliary subunit gamma</t>
  </si>
  <si>
    <t>ORNANAV1R-PS3718</t>
  </si>
  <si>
    <t>vomeronasal 1 receptor ornAnaV1R-ps3718 pseudogene</t>
  </si>
  <si>
    <t>CC2D2A</t>
  </si>
  <si>
    <t>Ensembl:ENSOANG00000039984</t>
  </si>
  <si>
    <t>coiled-coil and C2 domain containing 2A</t>
  </si>
  <si>
    <t>coiled-coil and C2 domain-containing protein 2A</t>
  </si>
  <si>
    <t>LOC100073679</t>
  </si>
  <si>
    <t>Ensembl:ENSOANG00000002004</t>
  </si>
  <si>
    <t>xanthine dehydrogenase/oxidase-like</t>
  </si>
  <si>
    <t>TNFRSF9</t>
  </si>
  <si>
    <t>Ensembl:ENSOANG00000004034</t>
  </si>
  <si>
    <t>TNF receptor superfamily member 9</t>
  </si>
  <si>
    <t>tumor necrosis factor receptor superfamily member 9|tumor necrosis factor receptor superfamily, member 9</t>
  </si>
  <si>
    <t>PTPRQ</t>
  </si>
  <si>
    <t>protein tyrosine phosphatase receptor type Q</t>
  </si>
  <si>
    <t>phosphatidylinositol phosphatase PTPRQ</t>
  </si>
  <si>
    <t>NDC80</t>
  </si>
  <si>
    <t>Ensembl:ENSOANG00000010845</t>
  </si>
  <si>
    <t>NDC80 kinetochore complex component</t>
  </si>
  <si>
    <t>kinetochore protein NDC80 homolog|NDC80 homolog, kinetochore complex component|NDC80 kinetochore complex component homolog</t>
  </si>
  <si>
    <t>ZNF207</t>
  </si>
  <si>
    <t>Ensembl:ENSOANG00000011104</t>
  </si>
  <si>
    <t>zinc finger protein 207</t>
  </si>
  <si>
    <t>BUB3-interacting and GLEBS motif-containing protein ZNF207</t>
  </si>
  <si>
    <t>ORNANAV1R-PS4029</t>
  </si>
  <si>
    <t>vomeronasal 1 receptor ornAnaV1R-ps4029 pseudogene</t>
  </si>
  <si>
    <t>PLXND1</t>
  </si>
  <si>
    <t>Ensembl:ENSOANG00000050054</t>
  </si>
  <si>
    <t>plexin D1</t>
  </si>
  <si>
    <t>plexin-D1</t>
  </si>
  <si>
    <t>TBCEL</t>
  </si>
  <si>
    <t>Ensembl:ENSOANG00000048928</t>
  </si>
  <si>
    <t>tubulin folding cofactor E like</t>
  </si>
  <si>
    <t>tubulin-specific chaperone cofactor E-like protein</t>
  </si>
  <si>
    <t>NDUFAF3</t>
  </si>
  <si>
    <t>Ensembl:ENSOANG00000010908</t>
  </si>
  <si>
    <t>NADH:ubiquinone oxidoreductase complex assembly factor 3</t>
  </si>
  <si>
    <t>NADH dehydrogenase [ubiquinone] 1 alpha subcomplex assembly factor 3|NADH dehydrogenase (ubiquinone) complex I, assembly factor 3</t>
  </si>
  <si>
    <t>MYT1</t>
  </si>
  <si>
    <t>Ensembl:ENSOANG00000004914</t>
  </si>
  <si>
    <t>myelin transcription factor 1</t>
  </si>
  <si>
    <t>PLS1</t>
  </si>
  <si>
    <t>Ensembl:ENSOANG00000003646</t>
  </si>
  <si>
    <t>plastin 1</t>
  </si>
  <si>
    <t>plastin-1</t>
  </si>
  <si>
    <t>NHSL2</t>
  </si>
  <si>
    <t>Ensembl:ENSOANG00000045462</t>
  </si>
  <si>
    <t>NHS like 2</t>
  </si>
  <si>
    <t>NHS-like protein 2</t>
  </si>
  <si>
    <t>LOC100073692</t>
  </si>
  <si>
    <t>7,8-dihydro-8-oxoguanine triphosphatase pseudogene</t>
  </si>
  <si>
    <t>KLF8</t>
  </si>
  <si>
    <t>Ensembl:ENSOANG00000001989</t>
  </si>
  <si>
    <t>Kruppel like factor 8</t>
  </si>
  <si>
    <t>Krueppel-like factor 8</t>
  </si>
  <si>
    <t>LARGE1</t>
  </si>
  <si>
    <t>LARGE</t>
  </si>
  <si>
    <t>Ensembl:ENSOANG00000005515</t>
  </si>
  <si>
    <t>LARGE xylosyl- and glucuronyltransferase 1</t>
  </si>
  <si>
    <t>LARGE xylosyl- and glucuronyltransferase 1|like-glycosyltransferase</t>
  </si>
  <si>
    <t>ORNANAV1R-PS4110</t>
  </si>
  <si>
    <t>vomeronasal 1 receptor ornAnaV1R-ps4110 pseudogene</t>
  </si>
  <si>
    <t>ATP11B</t>
  </si>
  <si>
    <t>ATPase phospholipid transporting 11B (putative)</t>
  </si>
  <si>
    <t>probable phospholipid-transporting ATPase IF|ATPase, class VI, type 11B</t>
  </si>
  <si>
    <t>SALL4</t>
  </si>
  <si>
    <t>Ensembl:ENSOANG00000008667</t>
  </si>
  <si>
    <t>spalt like transcription factor 4</t>
  </si>
  <si>
    <t>sal-like protein 4|sal-like 4</t>
  </si>
  <si>
    <t>DOK4</t>
  </si>
  <si>
    <t>Ensembl:ENSOANG00000009336</t>
  </si>
  <si>
    <t>docking protein 4</t>
  </si>
  <si>
    <t>CPNE8</t>
  </si>
  <si>
    <t>Ensembl:ENSOANG00000002877</t>
  </si>
  <si>
    <t>copine 8</t>
  </si>
  <si>
    <t>copine-8|copine VIII</t>
  </si>
  <si>
    <t>FAM83B</t>
  </si>
  <si>
    <t>Ensembl:ENSOANG00000013832</t>
  </si>
  <si>
    <t>family with sequence similarity 83 member B</t>
  </si>
  <si>
    <t>protein FAM83B</t>
  </si>
  <si>
    <t>PLA2G15</t>
  </si>
  <si>
    <t>phospholipase A2 group XV</t>
  </si>
  <si>
    <t>group XV phospholipase A2</t>
  </si>
  <si>
    <t>MAMDC2</t>
  </si>
  <si>
    <t>Ensembl:ENSOANG00000005026</t>
  </si>
  <si>
    <t>MAM domain containing 2</t>
  </si>
  <si>
    <t>MAM domain-containing protein 2</t>
  </si>
  <si>
    <t>RBP2</t>
  </si>
  <si>
    <t>Ensembl:ENSOANG00000002685</t>
  </si>
  <si>
    <t>retinol binding protein 2</t>
  </si>
  <si>
    <t>retinol-binding protein 2|retinol binding protein 2, cellular</t>
  </si>
  <si>
    <t>LRRC4C</t>
  </si>
  <si>
    <t>Ensembl:ENSOANG00000000566</t>
  </si>
  <si>
    <t>leucine rich repeat containing 4C</t>
  </si>
  <si>
    <t>leucine-rich repeat-containing protein 4C</t>
  </si>
  <si>
    <t>LOC100073708</t>
  </si>
  <si>
    <t>CCDC170</t>
  </si>
  <si>
    <t>Ensembl:ENSOANG00000003330|Ensembl:ENSOANG00000040685</t>
  </si>
  <si>
    <t>estrogen receptor</t>
  </si>
  <si>
    <t>coiled-coil domain-containing protein 170|estrogen receptor|coiled-coil domain containing 170</t>
  </si>
  <si>
    <t>CDK5RAP3</t>
  </si>
  <si>
    <t>Ensembl:ENSOANG00000048116</t>
  </si>
  <si>
    <t>CDK5 regulatory subunit associated protein 3</t>
  </si>
  <si>
    <t>CDK5 regulatory subunit-associated protein 3</t>
  </si>
  <si>
    <t>CAPN15</t>
  </si>
  <si>
    <t>SOLH</t>
  </si>
  <si>
    <t>Ensembl:ENSOANG00000042617</t>
  </si>
  <si>
    <t>calpain 15</t>
  </si>
  <si>
    <t>calpain-15|small optic lobes homolog</t>
  </si>
  <si>
    <t>FBXW2</t>
  </si>
  <si>
    <t>F-box and WD repeat domain containing 2</t>
  </si>
  <si>
    <t>F-box/WD repeat-containing protein 2</t>
  </si>
  <si>
    <t>ZNF704</t>
  </si>
  <si>
    <t>Ensembl:ENSOANG00000006669</t>
  </si>
  <si>
    <t>zinc finger protein 704</t>
  </si>
  <si>
    <t>PSKH1</t>
  </si>
  <si>
    <t>Ensembl:ENSOANG00000014111</t>
  </si>
  <si>
    <t>protein serine kinase H1</t>
  </si>
  <si>
    <t>serine/threonine-protein kinase H1</t>
  </si>
  <si>
    <t>LOC100073717</t>
  </si>
  <si>
    <t>Ensembl:ENSOANG00000038092</t>
  </si>
  <si>
    <t>NXPE family member 4-like</t>
  </si>
  <si>
    <t>TEKT3</t>
  </si>
  <si>
    <t>Ensembl:ENSOANG00000001384</t>
  </si>
  <si>
    <t>tektin 3</t>
  </si>
  <si>
    <t>tektin-3</t>
  </si>
  <si>
    <t>ARHGAP19</t>
  </si>
  <si>
    <t>Ensembl:ENSOANG00000006559</t>
  </si>
  <si>
    <t>Rho GTPase activating protein 19</t>
  </si>
  <si>
    <t>rho GTPase-activating protein 19</t>
  </si>
  <si>
    <t>STIM1</t>
  </si>
  <si>
    <t>Ensembl:ENSOANG00000009489</t>
  </si>
  <si>
    <t>stromal interaction molecule 1</t>
  </si>
  <si>
    <t>OBI1</t>
  </si>
  <si>
    <t>RNF219</t>
  </si>
  <si>
    <t>Ensembl:ENSOANG00000008745</t>
  </si>
  <si>
    <t>ORC ubiquitin ligase 1</t>
  </si>
  <si>
    <t>RING finger protein 219|ring finger protein 219</t>
  </si>
  <si>
    <t>DNAJC5</t>
  </si>
  <si>
    <t>Ensembl:ENSOANG00000004926</t>
  </si>
  <si>
    <t>DnaJ heat shock protein family (Hsp40) member C5</t>
  </si>
  <si>
    <t>dnaJ homolog subfamily C member 5|DnaJ (Hsp40) homolog, subfamily C, member 5</t>
  </si>
  <si>
    <t>TRPC1</t>
  </si>
  <si>
    <t>Ensembl:ENSOANG00000003645</t>
  </si>
  <si>
    <t>transient receptor potential cation channel subfamily C member 1</t>
  </si>
  <si>
    <t>short transient receptor potential channel 1</t>
  </si>
  <si>
    <t>ELK3</t>
  </si>
  <si>
    <t>Ensembl:ENSOANG00000006606</t>
  </si>
  <si>
    <t>ETS transcription factor ELK3</t>
  </si>
  <si>
    <t>ETS domain-containing protein Elk-3|ELK3, ETS transcription factor|ELK3, ETS-domain protein (SRF accessory protein 2)</t>
  </si>
  <si>
    <t>ORNANAV1R-PS4111</t>
  </si>
  <si>
    <t>vomeronasal 1 receptor ornAnaV1R-ps4111 pseudogene</t>
  </si>
  <si>
    <t>FGF5</t>
  </si>
  <si>
    <t>fibroblast growth factor 5</t>
  </si>
  <si>
    <t>ZNF217</t>
  </si>
  <si>
    <t>Ensembl:ENSOANG00000003139</t>
  </si>
  <si>
    <t>zinc finger protein 217</t>
  </si>
  <si>
    <t>ARG1</t>
  </si>
  <si>
    <t>Ensembl:ENSOANG00000010195</t>
  </si>
  <si>
    <t>arginase 1</t>
  </si>
  <si>
    <t>arginase-1</t>
  </si>
  <si>
    <t>GFRAL</t>
  </si>
  <si>
    <t>GDNF family receptor alpha like</t>
  </si>
  <si>
    <t>GDNF family receptor alpha-like</t>
  </si>
  <si>
    <t>XPA</t>
  </si>
  <si>
    <t>XPA, DNA damage recognition and repair factor</t>
  </si>
  <si>
    <t>DNA repair protein complementing XP-A cells</t>
  </si>
  <si>
    <t>CCNJ</t>
  </si>
  <si>
    <t>Ensembl:ENSOANG00000042630</t>
  </si>
  <si>
    <t>cyclin J</t>
  </si>
  <si>
    <t>cyclin-J</t>
  </si>
  <si>
    <t>PTP4A1</t>
  </si>
  <si>
    <t>Ensembl:ENSOANG00000002193</t>
  </si>
  <si>
    <t>protein tyrosine phosphatase 4A1</t>
  </si>
  <si>
    <t>protein tyrosine phosphatase type IVA 1|protein tyrosine phosphatase type IVA, member 1</t>
  </si>
  <si>
    <t>GPM6A</t>
  </si>
  <si>
    <t>Ensembl:ENSOANG00000036971</t>
  </si>
  <si>
    <t>glycoprotein M6A</t>
  </si>
  <si>
    <t>neuronal membrane glycoprotein M6-a</t>
  </si>
  <si>
    <t>RASGEF1C</t>
  </si>
  <si>
    <t>Ensembl:ENSOANG00000010229</t>
  </si>
  <si>
    <t>RasGEF domain family member 1C</t>
  </si>
  <si>
    <t>ras-GEF domain-containing family member 1C</t>
  </si>
  <si>
    <t>ATP2A2</t>
  </si>
  <si>
    <t>Ensembl:ENSOANG00000004781</t>
  </si>
  <si>
    <t>ATPase sarcoplasmic/endoplasmic reticulum Ca2+ transporting 2</t>
  </si>
  <si>
    <t>sarcoplasmic/endoplasmic reticulum calcium ATPase 2|ATPase, Ca++ transporting, cardiac muscle, slow twitch 2</t>
  </si>
  <si>
    <t>FAM163B</t>
  </si>
  <si>
    <t>Ensembl:ENSOANG00000002841</t>
  </si>
  <si>
    <t>family with sequence similarity 163 member B</t>
  </si>
  <si>
    <t>protein FAM163B</t>
  </si>
  <si>
    <t>MAK16</t>
  </si>
  <si>
    <t>Ensembl:ENSOANG00000002395</t>
  </si>
  <si>
    <t>MAK16 homolog</t>
  </si>
  <si>
    <t>protein MAK16 homolog</t>
  </si>
  <si>
    <t>ENO1</t>
  </si>
  <si>
    <t>Ensembl:ENSOANG00000013484</t>
  </si>
  <si>
    <t>enolase 1</t>
  </si>
  <si>
    <t>alpha-enolase|enolase|enolase 1, (alpha)</t>
  </si>
  <si>
    <t>LOC100073747</t>
  </si>
  <si>
    <t>Ensembl:ENSOANG00000036118</t>
  </si>
  <si>
    <t>ropporin-1</t>
  </si>
  <si>
    <t>YJU2</t>
  </si>
  <si>
    <t>CCDC94</t>
  </si>
  <si>
    <t>Ensembl:ENSOANG00000008914</t>
  </si>
  <si>
    <t>YJU2 splicing factor homolog</t>
  </si>
  <si>
    <t>splicing factor YJU2|coiled-coil domain containing 94</t>
  </si>
  <si>
    <t>CCDC66</t>
  </si>
  <si>
    <t>Ensembl:ENSOANG00000011429</t>
  </si>
  <si>
    <t>coiled-coil domain containing 66</t>
  </si>
  <si>
    <t>coiled-coil domain-containing protein 66</t>
  </si>
  <si>
    <t>UTS2</t>
  </si>
  <si>
    <t>urotensin 2</t>
  </si>
  <si>
    <t>urotensin-2</t>
  </si>
  <si>
    <t>LOC100073754</t>
  </si>
  <si>
    <t>NXPE family member 1-like</t>
  </si>
  <si>
    <t>ORNANAV1R3234</t>
  </si>
  <si>
    <t>Ensembl:ENSOANG00000044128</t>
  </si>
  <si>
    <t>vomeronasal 1 receptor ornAnaV1R3234</t>
  </si>
  <si>
    <t>NRXN3</t>
  </si>
  <si>
    <t>neurexin 3</t>
  </si>
  <si>
    <t>LOW QUALITY PROTEIN: neurexin 3</t>
  </si>
  <si>
    <t>GOLIM4</t>
  </si>
  <si>
    <t>Ensembl:ENSOANG00000015079</t>
  </si>
  <si>
    <t>golgi integral membrane protein 4</t>
  </si>
  <si>
    <t>Golgi integral membrane protein 4</t>
  </si>
  <si>
    <t>ABHD17B</t>
  </si>
  <si>
    <t>Ensembl:ENSOANG00000039391</t>
  </si>
  <si>
    <t>abhydrolase domain containing 17B, depalmitoylase</t>
  </si>
  <si>
    <t>alpha/beta hydrolase domain-containing protein 17B|abhydrolase domain containing 17B</t>
  </si>
  <si>
    <t>LOC100073759</t>
  </si>
  <si>
    <t>Ensembl:ENSOANG00000002165</t>
  </si>
  <si>
    <t>sodium/glucose cotransporter 1-like</t>
  </si>
  <si>
    <t>RRP12</t>
  </si>
  <si>
    <t>Ensembl:ENSOANG00000006560</t>
  </si>
  <si>
    <t>ribosomal RNA processing 12 homolog</t>
  </si>
  <si>
    <t>RRP12-like protein</t>
  </si>
  <si>
    <t>THNSL1</t>
  </si>
  <si>
    <t>Ensembl:ENSOANG00000006024</t>
  </si>
  <si>
    <t>threonine synthase like 1</t>
  </si>
  <si>
    <t>threonine synthase-like 1</t>
  </si>
  <si>
    <t>ZBTB46</t>
  </si>
  <si>
    <t>Ensembl:ENSOANG00000004930</t>
  </si>
  <si>
    <t>zinc finger and BTB domain containing 46</t>
  </si>
  <si>
    <t>zinc finger and BTB domain-containing protein 46</t>
  </si>
  <si>
    <t>ERCC6L</t>
  </si>
  <si>
    <t>Ensembl:ENSOANG00000014708</t>
  </si>
  <si>
    <t>ERCC excision repair 6 like, spindle assembly checkpoint helicase</t>
  </si>
  <si>
    <t>DNA excision repair protein ERCC-6-like|excision repair cross-complementation group 6-like|excision repair cross-complementing rodent repair deficiency, complementation group 6-like</t>
  </si>
  <si>
    <t>MLH1</t>
  </si>
  <si>
    <t>Ensembl:ENSOANG00000015305</t>
  </si>
  <si>
    <t>mutL homolog 1</t>
  </si>
  <si>
    <t>DNA mismatch repair protein Mlh1</t>
  </si>
  <si>
    <t>NCAPD2</t>
  </si>
  <si>
    <t>Ensembl:ENSOANG00000003013</t>
  </si>
  <si>
    <t>X4</t>
  </si>
  <si>
    <t>non-SMC condensin I complex subunit D2</t>
  </si>
  <si>
    <t>condensin complex subunit 1</t>
  </si>
  <si>
    <t>HAL</t>
  </si>
  <si>
    <t>Ensembl:ENSOANG00000006609</t>
  </si>
  <si>
    <t>histidine ammonia-lyase</t>
  </si>
  <si>
    <t>ORNANAV1R-PS4112</t>
  </si>
  <si>
    <t>vomeronasal 1 receptor ornAnaV1R-ps4112 pseudogene</t>
  </si>
  <si>
    <t>MS4A1</t>
  </si>
  <si>
    <t>membrane spanning 4-domains A1</t>
  </si>
  <si>
    <t>B-lymphocyte antigen CD20|membrane-spanning 4-domains, subfamily A, member 1</t>
  </si>
  <si>
    <t>PFDN4</t>
  </si>
  <si>
    <t>Ensembl:ENSOANG00000009238</t>
  </si>
  <si>
    <t>prefoldin subunit 4</t>
  </si>
  <si>
    <t>STX7</t>
  </si>
  <si>
    <t>Ensembl:ENSOANG00000010187</t>
  </si>
  <si>
    <t>syntaxin 7</t>
  </si>
  <si>
    <t>syntaxin-7</t>
  </si>
  <si>
    <t>HMGCLL1</t>
  </si>
  <si>
    <t>Ensembl:ENSOANG00000050502</t>
  </si>
  <si>
    <t>3-hydroxymethyl-3-methylglutaryl-CoA lyase like 1</t>
  </si>
  <si>
    <t>3-hydroxymethyl-3-methylglutaryl-CoA lyase, cytoplasmic</t>
  </si>
  <si>
    <t>PSME2</t>
  </si>
  <si>
    <t>Ensembl:ENSOANG00000022443</t>
  </si>
  <si>
    <t>proteasome activator subunit 2</t>
  </si>
  <si>
    <t>proteasome activator complex subunit 2</t>
  </si>
  <si>
    <t>PPP3CB</t>
  </si>
  <si>
    <t>Ensembl:ENSOANG00000000322</t>
  </si>
  <si>
    <t>protein phosphatase 3 catalytic subunit beta</t>
  </si>
  <si>
    <t>serine/threonine-protein phosphatase 2B catalytic subunit beta isoform|protein phosphatase 3, catalytic subunit, beta isozyme</t>
  </si>
  <si>
    <t>NELL1</t>
  </si>
  <si>
    <t>Ensembl:ENSOANG00000011284</t>
  </si>
  <si>
    <t>neural EGFL like 1</t>
  </si>
  <si>
    <t>protein kinase C-binding protein NELL1|NEL-like 1</t>
  </si>
  <si>
    <t>ARMT1</t>
  </si>
  <si>
    <t>C3H6orf211</t>
  </si>
  <si>
    <t>Ensembl:ENSOANG00000048494</t>
  </si>
  <si>
    <t>acidic residue methyltransferase 1</t>
  </si>
  <si>
    <t>protein-glutamate O-methyltransferase|UPF0364 protein C6orf211 homolog</t>
  </si>
  <si>
    <t>KIF14</t>
  </si>
  <si>
    <t>Ensembl:ENSOANG00000001490</t>
  </si>
  <si>
    <t>kinesin family member 14</t>
  </si>
  <si>
    <t>kinesin-like protein KIF14</t>
  </si>
  <si>
    <t>CA6</t>
  </si>
  <si>
    <t>carbonic anhydrase 6</t>
  </si>
  <si>
    <t>carbonic anhydrase 6|carbonic anhydrase VI</t>
  </si>
  <si>
    <t>ZNF521</t>
  </si>
  <si>
    <t>Ensembl:ENSOANG00000009055</t>
  </si>
  <si>
    <t>zinc finger protein 521</t>
  </si>
  <si>
    <t>DIP2B</t>
  </si>
  <si>
    <t>Ensembl:ENSOANG00000005438</t>
  </si>
  <si>
    <t>disco interacting protein 2 homolog B</t>
  </si>
  <si>
    <t>disco-interacting protein 2 homolog B|DIP2 disco-interacting protein 2 homolog B</t>
  </si>
  <si>
    <t>SIPA1L2</t>
  </si>
  <si>
    <t>Ensembl:ENSOANG00000004653</t>
  </si>
  <si>
    <t>signal induced proliferation associated 1 like 2</t>
  </si>
  <si>
    <t>signal-induced proliferation-associated 1-like protein 2</t>
  </si>
  <si>
    <t>ORNANAV1R-PS3798</t>
  </si>
  <si>
    <t>vomeronasal 1 receptor ornAnaV1R-ps3798 pseudogene</t>
  </si>
  <si>
    <t>CAMTA1</t>
  </si>
  <si>
    <t>Ensembl:ENSOANG00000004035</t>
  </si>
  <si>
    <t>calmodulin binding transcription activator 1</t>
  </si>
  <si>
    <t>calmodulin-binding transcription activator 1</t>
  </si>
  <si>
    <t>PIK3CA</t>
  </si>
  <si>
    <t>Ensembl:ENSOANG00000013922</t>
  </si>
  <si>
    <t>phosphatidylinositol-4,5-bisphosphate 3-kinase catalytic subunit alpha</t>
  </si>
  <si>
    <t>phosphatidylinositol 4,5-bisphosphate 3-kinase catalytic subunit alpha isoform</t>
  </si>
  <si>
    <t>ORNANAV1R3235</t>
  </si>
  <si>
    <t>Ensembl:ENSOANG00000046210</t>
  </si>
  <si>
    <t>vomeronasal 1 receptor ornAnaV1R3235</t>
  </si>
  <si>
    <t>CTH</t>
  </si>
  <si>
    <t>Ensembl:ENSOANG00000015532</t>
  </si>
  <si>
    <t>cystathionine gamma-lyase</t>
  </si>
  <si>
    <t>cystathionine gamma-lyase|cystathionase (cystathionine gamma-lyase)</t>
  </si>
  <si>
    <t>LOC100073791</t>
  </si>
  <si>
    <t>Ensembl:ENSOANG00000015080</t>
  </si>
  <si>
    <t>transient receptor potential cation channel subfamily V member 6-like</t>
  </si>
  <si>
    <t>ZFAND5</t>
  </si>
  <si>
    <t>Ensembl:ENSOANG00000037635</t>
  </si>
  <si>
    <t>zinc finger AN1-type containing 5</t>
  </si>
  <si>
    <t>AN1-type zinc finger protein 5|zinc finger, AN1-type domain 5</t>
  </si>
  <si>
    <t>TAFA2</t>
  </si>
  <si>
    <t>Ensembl:ENSOANG00000014659</t>
  </si>
  <si>
    <t>TAFA chemokine like family member 2</t>
  </si>
  <si>
    <t>chemokine-like protein TAFA-2|protein FAM19A2-like</t>
  </si>
  <si>
    <t>YME1L1</t>
  </si>
  <si>
    <t>Ensembl:ENSOANG00000006037</t>
  </si>
  <si>
    <t>YME1 like 1 ATPase</t>
  </si>
  <si>
    <t>ATP-dependent zinc metalloprotease YME1L1</t>
  </si>
  <si>
    <t>GRIK4</t>
  </si>
  <si>
    <t>Ensembl:ENSOANG00000006269</t>
  </si>
  <si>
    <t>glutamate ionotropic receptor kainate type subunit 4</t>
  </si>
  <si>
    <t>glutamate receptor ionotropic, kainate 4|glutamate receptor, ionotropic, kainate 4</t>
  </si>
  <si>
    <t>ASB7</t>
  </si>
  <si>
    <t>Ensembl:ENSOANG00000039282</t>
  </si>
  <si>
    <t>ankyrin repeat and SOCS box containing 7</t>
  </si>
  <si>
    <t>ankyrin repeat and SOCS box protein 7</t>
  </si>
  <si>
    <t>FYN</t>
  </si>
  <si>
    <t>Ensembl:ENSOANG00000012162</t>
  </si>
  <si>
    <t>FYN proto-oncogene, Src family tyrosine kinase</t>
  </si>
  <si>
    <t>tyrosine-protein kinase Fyn|FYN oncogene related to SRC, FGR, YES</t>
  </si>
  <si>
    <t>ZGPAT</t>
  </si>
  <si>
    <t>Ensembl:ENSOANG00000004932</t>
  </si>
  <si>
    <t>zinc finger CCCH-type and G-patch domain containing</t>
  </si>
  <si>
    <t>zinc finger CCCH-type with G patch domain-containing protein|zinc finger, CCCH-type with G patch domain</t>
  </si>
  <si>
    <t>PCOLCE2</t>
  </si>
  <si>
    <t>Ensembl:ENSOANG00000050644</t>
  </si>
  <si>
    <t>procollagen C-endopeptidase enhancer 2</t>
  </si>
  <si>
    <t>NFRKB</t>
  </si>
  <si>
    <t>Ensembl:ENSOANG00000000576</t>
  </si>
  <si>
    <t>nuclear factor related to kappaB binding protein</t>
  </si>
  <si>
    <t>nuclear factor related to kappa-B-binding protein</t>
  </si>
  <si>
    <t>NDUFA12</t>
  </si>
  <si>
    <t>NADH:ubiquinone oxidoreductase subunit A12</t>
  </si>
  <si>
    <t>NADH dehydrogenase [ubiquinone] 1 alpha subcomplex subunit 12|NADH dehydrogenase (ubiquinone) 1 alpha subcomplex, 12</t>
  </si>
  <si>
    <t>ORNANAV1R3280</t>
  </si>
  <si>
    <t>vomeronasal 1 receptor ornAnaV1R3280</t>
  </si>
  <si>
    <t>LOC100073806</t>
  </si>
  <si>
    <t>transcription initiation factor TFIID subunit 7-like</t>
  </si>
  <si>
    <t>CD36</t>
  </si>
  <si>
    <t>Ensembl:ENSOANG00000003487</t>
  </si>
  <si>
    <t>CD36 molecule</t>
  </si>
  <si>
    <t>platelet glycoprotein 4|CD36 molecule (thrombospondin receptor)</t>
  </si>
  <si>
    <t>CBLN4</t>
  </si>
  <si>
    <t>Ensembl:ENSOANG00000045264</t>
  </si>
  <si>
    <t>cerebellin 4 precursor</t>
  </si>
  <si>
    <t>cerebellin-4</t>
  </si>
  <si>
    <t>SHCBP1</t>
  </si>
  <si>
    <t>Ensembl:ENSOANG00000005202</t>
  </si>
  <si>
    <t>SHC binding and spindle associated 1</t>
  </si>
  <si>
    <t>SHC SH2 domain-binding protein 1</t>
  </si>
  <si>
    <t>TAAR3</t>
  </si>
  <si>
    <t>trace amine-associated receptor 3</t>
  </si>
  <si>
    <t>PRDM1</t>
  </si>
  <si>
    <t>Ensembl:ENSOANG00000004176</t>
  </si>
  <si>
    <t>PR/SET domain 1</t>
  </si>
  <si>
    <t>PR domain zinc finger protein 1|PR domain containing 1, with ZNF domain</t>
  </si>
  <si>
    <t>MED21</t>
  </si>
  <si>
    <t>Ensembl:ENSOANG00000040060</t>
  </si>
  <si>
    <t>mediator complex subunit 21</t>
  </si>
  <si>
    <t>mediator of RNA polymerase II transcription subunit 21</t>
  </si>
  <si>
    <t>STOM</t>
  </si>
  <si>
    <t>Ensembl:ENSOANG00000030257</t>
  </si>
  <si>
    <t>stomatin</t>
  </si>
  <si>
    <t>erythrocyte band 7 integral membrane protein|erythrocyte band 7 integral membrane protein pseudogene</t>
  </si>
  <si>
    <t>VSNL1</t>
  </si>
  <si>
    <t>Ensembl:ENSOANG00000040965</t>
  </si>
  <si>
    <t>visinin like 1</t>
  </si>
  <si>
    <t>visinin-like protein 1</t>
  </si>
  <si>
    <t>LOC100073817</t>
  </si>
  <si>
    <t>retinol dehydrogenase 14 pseudogene</t>
  </si>
  <si>
    <t>ANAPC7</t>
  </si>
  <si>
    <t>Ensembl:ENSOANG00000004782</t>
  </si>
  <si>
    <t>anaphase promoting complex subunit 7</t>
  </si>
  <si>
    <t>anaphase-promoting complex subunit 7</t>
  </si>
  <si>
    <t>ADAMTS20</t>
  </si>
  <si>
    <t>Ensembl:ENSOANG00000004962</t>
  </si>
  <si>
    <t>ADAM metallopeptidase with thrombospondin type 1 motif 20</t>
  </si>
  <si>
    <t>A disintegrin and metalloproteinase with thrombospondin motifs 20</t>
  </si>
  <si>
    <t>LOC100073821</t>
  </si>
  <si>
    <t>Ensembl:ENSOANG00000001416</t>
  </si>
  <si>
    <t>cytochrome b-c1 complex subunit 7</t>
  </si>
  <si>
    <t>LOC100073822</t>
  </si>
  <si>
    <t>Ensembl:ENSOANG00000008168</t>
  </si>
  <si>
    <t>solute carrier family 2, facilitated glucose transporter member 5-like</t>
  </si>
  <si>
    <t>RHBDD1</t>
  </si>
  <si>
    <t>Ensembl:ENSOANG00000011213</t>
  </si>
  <si>
    <t>rhomboid domain containing 1</t>
  </si>
  <si>
    <t>rhomboid-related protein 4</t>
  </si>
  <si>
    <t>TPI1</t>
  </si>
  <si>
    <t>triosephosphate isomerase 1</t>
  </si>
  <si>
    <t>triosephosphate isomerase</t>
  </si>
  <si>
    <t>LOC100073826</t>
  </si>
  <si>
    <t>Ensembl:ENSOANG00000040676</t>
  </si>
  <si>
    <t>surfeit locus protein 4-like</t>
  </si>
  <si>
    <t>RNF186</t>
  </si>
  <si>
    <t>ring finger protein 186</t>
  </si>
  <si>
    <t>E3 ubiquitin-protein ligase RNF186</t>
  </si>
  <si>
    <t>LIN7A</t>
  </si>
  <si>
    <t>lin-7 homolog A, crumbs cell polarity complex component</t>
  </si>
  <si>
    <t>protein lin-7 homolog A</t>
  </si>
  <si>
    <t>GNB4</t>
  </si>
  <si>
    <t>Ensembl:ENSOANG00000004695</t>
  </si>
  <si>
    <t>G protein subunit beta 4</t>
  </si>
  <si>
    <t>guanine nucleotide-binding protein subunit beta-4|guanine nucleotide binding protein (G protein), beta polypeptide 4</t>
  </si>
  <si>
    <t>ORNANAV1R3236</t>
  </si>
  <si>
    <t>Ensembl:ENSOANG00000047457</t>
  </si>
  <si>
    <t>vomeronasal 1 receptor ornAnaV1R3236</t>
  </si>
  <si>
    <t>ANKRD13C</t>
  </si>
  <si>
    <t>Ensembl:ENSOANG00000015530</t>
  </si>
  <si>
    <t>ankyrin repeat domain 13C</t>
  </si>
  <si>
    <t>ankyrin repeat domain-containing protein 13C</t>
  </si>
  <si>
    <t>ANXA1</t>
  </si>
  <si>
    <t>Ensembl:ENSOANG00000013140</t>
  </si>
  <si>
    <t>annexin A1</t>
  </si>
  <si>
    <t>PGAM1</t>
  </si>
  <si>
    <t>phosphoglycerate mutase 1</t>
  </si>
  <si>
    <t>phosphoglycerate mutase 1|phosphoglycerate mutase 1 (brain)</t>
  </si>
  <si>
    <t>RAB18</t>
  </si>
  <si>
    <t>Ensembl:ENSOANG00000036374</t>
  </si>
  <si>
    <t>RAB18, member RAS oncogene family</t>
  </si>
  <si>
    <t>ras-related protein Rab-18</t>
  </si>
  <si>
    <t>ARFRP1</t>
  </si>
  <si>
    <t>Ensembl:ENSOANG00000043071</t>
  </si>
  <si>
    <t>ADP ribosylation factor related protein 1</t>
  </si>
  <si>
    <t>ADP-ribosylation factor-related protein 1</t>
  </si>
  <si>
    <t>PFDN1</t>
  </si>
  <si>
    <t>Ensembl:ENSOANG00000050671</t>
  </si>
  <si>
    <t>prefoldin subunit 1</t>
  </si>
  <si>
    <t>RIMKLA</t>
  </si>
  <si>
    <t>Ensembl:ENSOANG00000009723</t>
  </si>
  <si>
    <t>ribosomal modification protein rimK like family member A</t>
  </si>
  <si>
    <t>N-acetylaspartylglutamate synthase A</t>
  </si>
  <si>
    <t>LOC100073840</t>
  </si>
  <si>
    <t>Ensembl:ENSOANG00000009600</t>
  </si>
  <si>
    <t>Krueppel-like factor 5</t>
  </si>
  <si>
    <t>CEP83</t>
  </si>
  <si>
    <t>CCDC41</t>
  </si>
  <si>
    <t>Ensembl:ENSOANG00000006620</t>
  </si>
  <si>
    <t>centrosomal protein 83</t>
  </si>
  <si>
    <t>centrosomal protein of 83 kDa|centrosomal protein 83kDa|coiled-coil domain containing 41</t>
  </si>
  <si>
    <t>ORNANAV1R-PS4114</t>
  </si>
  <si>
    <t>vomeronasal 1 receptor ornAnaV1R-ps4114 pseudogene</t>
  </si>
  <si>
    <t>KANK3</t>
  </si>
  <si>
    <t>KN motif and ankyrin repeat domains 3</t>
  </si>
  <si>
    <t>KN motif and ankyrin repeat domain-containing protein 3</t>
  </si>
  <si>
    <t>LOC100073844</t>
  </si>
  <si>
    <t>olfactory receptor 13H1-like</t>
  </si>
  <si>
    <t>LOW QUALITY PROTEIN: olfactory receptor 13H1-like</t>
  </si>
  <si>
    <t>LOC100073845</t>
  </si>
  <si>
    <t>GNAT3</t>
  </si>
  <si>
    <t>Ensembl:ENSOANG00000003488</t>
  </si>
  <si>
    <t>guanine nucleotide-binding protein G(t) subunit alpha-3</t>
  </si>
  <si>
    <t>guanine nucleotide-binding protein G(t) subunit alpha-3|G protein subunit alpha transducin 3|guanine nucleotide binding protein, alpha transducing 3</t>
  </si>
  <si>
    <t>ANTXR2</t>
  </si>
  <si>
    <t>Ensembl:ENSOANG00000044651</t>
  </si>
  <si>
    <t>ANTXR cell adhesion molecule 2</t>
  </si>
  <si>
    <t>anthrax toxin receptor 2</t>
  </si>
  <si>
    <t>TFAP2C</t>
  </si>
  <si>
    <t>Ensembl:ENSOANG00000009253</t>
  </si>
  <si>
    <t>transcription factor AP-2 gamma</t>
  </si>
  <si>
    <t>transcription factor AP-2 gamma|transcription factor AP-2 gamma (activating enhancer binding protein 2 gamma)</t>
  </si>
  <si>
    <t>LOC100073848</t>
  </si>
  <si>
    <t>TAAR2</t>
  </si>
  <si>
    <t>Ensembl:ENSOANG00000005321</t>
  </si>
  <si>
    <t>trace amine-associated receptor 2</t>
  </si>
  <si>
    <t>SIM1</t>
  </si>
  <si>
    <t>Ensembl:ENSOANG00000008943</t>
  </si>
  <si>
    <t>SIM bHLH transcription factor 1</t>
  </si>
  <si>
    <t>single-minded homolog 1|single-minded family bHLH transcription factor 1</t>
  </si>
  <si>
    <t>CPSF3</t>
  </si>
  <si>
    <t>Ensembl:ENSOANG00000008577</t>
  </si>
  <si>
    <t>cleavage and polyadenylation specific factor 3</t>
  </si>
  <si>
    <t>cleavage and polyadenylation specificity factor subunit 3|cleavage and polyadenylation specific factor 3, 73kDa</t>
  </si>
  <si>
    <t>BLVRB</t>
  </si>
  <si>
    <t>biliverdin reductase B</t>
  </si>
  <si>
    <t>flavin reductase (NADPH)|biliverdin reductase B (flavin reductase (NADPH))</t>
  </si>
  <si>
    <t>ANXA7</t>
  </si>
  <si>
    <t>Ensembl:ENSOANG00000000320</t>
  </si>
  <si>
    <t>annexin A7</t>
  </si>
  <si>
    <t>GABRG2</t>
  </si>
  <si>
    <t>Ensembl:ENSOANG00000040970</t>
  </si>
  <si>
    <t>gamma-aminobutyric acid type A receptor subunit gamma2</t>
  </si>
  <si>
    <t>gamma-aminobutyric acid receptor subunit gamma-2|gamma-aminobutyric acid (GABA) A receptor, gamma 2|gamma-aminobutyric acid type A receptor gamma2 subunit</t>
  </si>
  <si>
    <t>SLC7A6</t>
  </si>
  <si>
    <t>Ensembl:ENSOANG00000010975</t>
  </si>
  <si>
    <t>solute carrier family 7 member 6</t>
  </si>
  <si>
    <t>Y+L amino acid transporter 2|solute carrier family 7 (amino acid transporter light chain, y+L system), member 6|solute carrier family 7 (cationic amino acid transporter, y+ system), member 6</t>
  </si>
  <si>
    <t>NMNAT3</t>
  </si>
  <si>
    <t>nicotinamide nucleotide adenylyltransferase 3</t>
  </si>
  <si>
    <t>nicotinamide/nicotinic acid mononucleotide adenylyltransferase 3</t>
  </si>
  <si>
    <t>BCL2L11</t>
  </si>
  <si>
    <t>Ensembl:ENSOANG00000039616</t>
  </si>
  <si>
    <t>BCL2 like 11</t>
  </si>
  <si>
    <t>bcl-2-like protein 11|BCL2-like 11 (apoptosis facilitator)</t>
  </si>
  <si>
    <t>E2F6</t>
  </si>
  <si>
    <t>Ensembl:ENSOANG00000002666</t>
  </si>
  <si>
    <t>E2F transcription factor 6</t>
  </si>
  <si>
    <t>transcription factor E2F6</t>
  </si>
  <si>
    <t>GFPT2</t>
  </si>
  <si>
    <t>Ensembl:ENSOANG00000010227</t>
  </si>
  <si>
    <t>glutamine-fructose-6-phosphate transaminase 2</t>
  </si>
  <si>
    <t>glutamine--fructose-6-phosphate aminotransferase [isomerizing] 2</t>
  </si>
  <si>
    <t>TNRC6A</t>
  </si>
  <si>
    <t>Ensembl:ENSOANG00000007672</t>
  </si>
  <si>
    <t>trinucleotide repeat containing adaptor 6A</t>
  </si>
  <si>
    <t>trinucleotide repeat-containing gene 6A protein|trinucleotide repeat containing 6A</t>
  </si>
  <si>
    <t>RMND1</t>
  </si>
  <si>
    <t>Ensembl:ENSOANG00000003327</t>
  </si>
  <si>
    <t>required for meiotic nuclear division 1 homolog</t>
  </si>
  <si>
    <t>required for meiotic nuclear division protein 1 homolog</t>
  </si>
  <si>
    <t>CNTNAP2</t>
  </si>
  <si>
    <t>Ensembl:ENSOANG00000008137</t>
  </si>
  <si>
    <t>contactin associated protein 2</t>
  </si>
  <si>
    <t>contactin-associated protein-like 2|contactin associated protein like 2</t>
  </si>
  <si>
    <t>PTDSS1</t>
  </si>
  <si>
    <t>Ensembl:ENSOANG00000001414</t>
  </si>
  <si>
    <t>phosphatidylserine synthase 1</t>
  </si>
  <si>
    <t>SLC18A1</t>
  </si>
  <si>
    <t>Ensembl:ENSOANG00000010571</t>
  </si>
  <si>
    <t>solute carrier family 18 member A1</t>
  </si>
  <si>
    <t>chromaffin granule amine transporter|solute carrier family 18 (vesicular monoamine transporter), member 1|solute carrier family 18 (vesicular monoamine), member 1</t>
  </si>
  <si>
    <t>MEPCE</t>
  </si>
  <si>
    <t>Ensembl:ENSOANG00000043331</t>
  </si>
  <si>
    <t>methylphosphate capping enzyme</t>
  </si>
  <si>
    <t>7SK snRNA methylphosphate capping enzyme</t>
  </si>
  <si>
    <t>FBXO21</t>
  </si>
  <si>
    <t>F-box protein 21</t>
  </si>
  <si>
    <t>F-box only protein 21</t>
  </si>
  <si>
    <t>PLA2G2E</t>
  </si>
  <si>
    <t>Ensembl:ENSOANG00000015167</t>
  </si>
  <si>
    <t>phospholipase A2 group IIE</t>
  </si>
  <si>
    <t>group IIE secretory phospholipase A2</t>
  </si>
  <si>
    <t>LIM2</t>
  </si>
  <si>
    <t>Ensembl:ENSOANG00000045639</t>
  </si>
  <si>
    <t>lens intrinsic membrane protein 2</t>
  </si>
  <si>
    <t>lens fiber membrane intrinsic protein|lens intrinsic membrane protein 2, 19kDa</t>
  </si>
  <si>
    <t>ACSS3</t>
  </si>
  <si>
    <t>Ensembl:ENSOANG00000004851</t>
  </si>
  <si>
    <t>acyl-CoA synthetase short chain family member 3</t>
  </si>
  <si>
    <t>acyl-CoA synthetase short-chain family member 3, mitochondrial</t>
  </si>
  <si>
    <t>MFN1</t>
  </si>
  <si>
    <t>Ensembl:ENSOANG00000004694</t>
  </si>
  <si>
    <t>mitofusin 1</t>
  </si>
  <si>
    <t>mitofusin-1</t>
  </si>
  <si>
    <t>ALG12</t>
  </si>
  <si>
    <t>Ensembl:ENSOANG00000003994</t>
  </si>
  <si>
    <t>ALG12 alpha-1,6-mannosyltransferase</t>
  </si>
  <si>
    <t>dol-P-Man:Man(7)GlcNAc(2)-PP-Dol alpha-1,6-mannosyltransferase</t>
  </si>
  <si>
    <t>SERPINI1</t>
  </si>
  <si>
    <t>Ensembl:ENSOANG00000015085</t>
  </si>
  <si>
    <t>serpin family I member 1</t>
  </si>
  <si>
    <t>neuroserpin|serpin peptidase inhibitor, clade I (neuroserpin), member 1</t>
  </si>
  <si>
    <t>CEMIP2</t>
  </si>
  <si>
    <t>TMEM2</t>
  </si>
  <si>
    <t>Ensembl:ENSOANG00000005647</t>
  </si>
  <si>
    <t>cell migration inducing hyaluronidase 2</t>
  </si>
  <si>
    <t>cell surface hyaluronidase|transmembrane protein 2</t>
  </si>
  <si>
    <t>KLHL1</t>
  </si>
  <si>
    <t>Ensembl:ENSOANG00000006018</t>
  </si>
  <si>
    <t>kelch like family member 1</t>
  </si>
  <si>
    <t>kelch-like protein 1|kelch-like 1</t>
  </si>
  <si>
    <t>ARHGAP12</t>
  </si>
  <si>
    <t>Ensembl:ENSOANG00000006052</t>
  </si>
  <si>
    <t>Rho GTPase activating protein 12</t>
  </si>
  <si>
    <t>rho GTPase-activating protein 12</t>
  </si>
  <si>
    <t>LINS1</t>
  </si>
  <si>
    <t>LINS</t>
  </si>
  <si>
    <t>Ensembl:ENSOANG00000011000</t>
  </si>
  <si>
    <t>lines homolog 1</t>
  </si>
  <si>
    <t>protein Lines homolog 1</t>
  </si>
  <si>
    <t>WDR6</t>
  </si>
  <si>
    <t>Ensembl:ENSOANG00000010910</t>
  </si>
  <si>
    <t>WD repeat domain 6</t>
  </si>
  <si>
    <t>WD repeat-containing protein 6</t>
  </si>
  <si>
    <t>GMEB2</t>
  </si>
  <si>
    <t>Ensembl:ENSOANG00000004939</t>
  </si>
  <si>
    <t>glucocorticoid modulatory element binding protein 2</t>
  </si>
  <si>
    <t>glucocorticoid modulatory element-binding protein 2</t>
  </si>
  <si>
    <t>TRANK1</t>
  </si>
  <si>
    <t>Ensembl:ENSOANG00000015307</t>
  </si>
  <si>
    <t>tetratricopeptide repeat and ankyrin repeat containing 1</t>
  </si>
  <si>
    <t>TPR and ankyrin repeat-containing protein 1</t>
  </si>
  <si>
    <t>CRADD</t>
  </si>
  <si>
    <t>Ensembl:ENSOANG00000044141</t>
  </si>
  <si>
    <t>CASP2 and RIPK1 domain containing adaptor with death domain</t>
  </si>
  <si>
    <t>death domain-containing protein CRADD</t>
  </si>
  <si>
    <t>ORNANAV1R-PS4115</t>
  </si>
  <si>
    <t>vomeronasal 1 receptor ornAnaV1R-ps4115 pseudogene</t>
  </si>
  <si>
    <t>LOC100073887</t>
  </si>
  <si>
    <t>TMEM60</t>
  </si>
  <si>
    <t>Ensembl:ENSOANG00000015066</t>
  </si>
  <si>
    <t>transmembrane protein 60</t>
  </si>
  <si>
    <t>FAM228B</t>
  </si>
  <si>
    <t>Ensembl:ENSOANG00000011050</t>
  </si>
  <si>
    <t>family with sequence similarity 228 member B</t>
  </si>
  <si>
    <t>protein FAM228B</t>
  </si>
  <si>
    <t>SPO11</t>
  </si>
  <si>
    <t>Ensembl:ENSOANG00000009256</t>
  </si>
  <si>
    <t>SPO11 initiator of meiotic double stranded breaks</t>
  </si>
  <si>
    <t>meiotic recombination protein SPO11</t>
  </si>
  <si>
    <t>SGK1</t>
  </si>
  <si>
    <t>Ensembl:ENSOANG00000013095</t>
  </si>
  <si>
    <t>serum/glucocorticoid regulated kinase 1</t>
  </si>
  <si>
    <t>serine/threonine-protein kinase Sgk1</t>
  </si>
  <si>
    <t>MANEA</t>
  </si>
  <si>
    <t>Ensembl:ENSOANG00000008932</t>
  </si>
  <si>
    <t>mannosidase endo-alpha</t>
  </si>
  <si>
    <t>glycoprotein endo-alpha-1,2-mannosidase</t>
  </si>
  <si>
    <t>LOC100073893</t>
  </si>
  <si>
    <t>DST</t>
  </si>
  <si>
    <t>dystonin</t>
  </si>
  <si>
    <t>EMP1</t>
  </si>
  <si>
    <t>epithelial membrane protein 1</t>
  </si>
  <si>
    <t>IL13RA1</t>
  </si>
  <si>
    <t>Ensembl:ENSOANG00000019956</t>
  </si>
  <si>
    <t>interleukin 13 receptor subunit alpha 1</t>
  </si>
  <si>
    <t>interleukin-13 receptor subunit alpha-1|interleukin 13 receptor, alpha 1</t>
  </si>
  <si>
    <t>EEF1A1</t>
  </si>
  <si>
    <t>Ensembl:ENSOANG00000043962</t>
  </si>
  <si>
    <t>eukaryotic translation elongation factor 1 alpha 1</t>
  </si>
  <si>
    <t>elongation factor 1-alpha 1</t>
  </si>
  <si>
    <t>CFAP70</t>
  </si>
  <si>
    <t>TTC18</t>
  </si>
  <si>
    <t>Ensembl:ENSOANG00000000319</t>
  </si>
  <si>
    <t>cilia and flagella associated protein 70</t>
  </si>
  <si>
    <t>cilia- and flagella-associated protein 70|tetratricopeptide repeat domain 18</t>
  </si>
  <si>
    <t>SLC7A6OS</t>
  </si>
  <si>
    <t>Ensembl:ENSOANG00000010978</t>
  </si>
  <si>
    <t>solute carrier family 7 member 6 opposite strand</t>
  </si>
  <si>
    <t>probable RNA polymerase II nuclear localization protein SLC7A6OS</t>
  </si>
  <si>
    <t>ARPC3</t>
  </si>
  <si>
    <t>Ensembl:ENSOANG00000004783</t>
  </si>
  <si>
    <t>actin related protein 2/3 complex subunit 3</t>
  </si>
  <si>
    <t>actin-related protein 2/3 complex subunit 3|actin related protein 2/3 complex, subunit 3, 21kDa</t>
  </si>
  <si>
    <t>ARID1B</t>
  </si>
  <si>
    <t>AT-rich interaction domain 1B</t>
  </si>
  <si>
    <t>LOW QUALITY PROTEIN: AT-rich interactive domain-containing protein 1B|AT rich interactive domain 1B (SWI1-like)</t>
  </si>
  <si>
    <t>PPIF</t>
  </si>
  <si>
    <t>Ensembl:ENSOANG00000005176</t>
  </si>
  <si>
    <t>peptidylprolyl isomerase F</t>
  </si>
  <si>
    <t>peptidyl-prolyl cis-trans isomerase F, mitochondrial</t>
  </si>
  <si>
    <t>DBH</t>
  </si>
  <si>
    <t>Ensembl:ENSOANG00000002842</t>
  </si>
  <si>
    <t>dopamine beta-hydroxylase</t>
  </si>
  <si>
    <t>dopamine beta-hydroxylase|dopamine beta-hydroxylase (dopamine beta-monooxygenase)</t>
  </si>
  <si>
    <t>ZNF281</t>
  </si>
  <si>
    <t>zinc finger protein 281</t>
  </si>
  <si>
    <t>ATP6V1B2</t>
  </si>
  <si>
    <t>Ensembl:ENSOANG00000010576</t>
  </si>
  <si>
    <t>ATPase H+ transporting V1 subunit B2</t>
  </si>
  <si>
    <t>V-type proton ATPase subunit B, brain isoform|ATPase, H+ transporting, lysosomal 56/58kDa, V1 subunit B2</t>
  </si>
  <si>
    <t>AKAP8L</t>
  </si>
  <si>
    <t>A-kinase anchoring protein 8 like</t>
  </si>
  <si>
    <t>A-kinase anchor protein 8-like</t>
  </si>
  <si>
    <t>MC4R</t>
  </si>
  <si>
    <t>Ensembl:ENSOANG00000002108</t>
  </si>
  <si>
    <t>melanocortin 4 receptor</t>
  </si>
  <si>
    <t>melanocortin receptor 4</t>
  </si>
  <si>
    <t>ORNANAV1R-PS3156</t>
  </si>
  <si>
    <t>vomeronasal 1 receptor ornAnaV1R-ps3156 pseudogene</t>
  </si>
  <si>
    <t>AEBP2</t>
  </si>
  <si>
    <t>AE binding protein 2</t>
  </si>
  <si>
    <t>zinc finger protein AEBP2</t>
  </si>
  <si>
    <t>KCNMB3</t>
  </si>
  <si>
    <t>potassium calcium-activated channel subfamily M regulatory beta subunit 3</t>
  </si>
  <si>
    <t>calcium-activated potassium channel subunit beta-3|potassium large conductance calcium-activated channel, subfamily M beta member 3</t>
  </si>
  <si>
    <t>ORNANAV1R3237</t>
  </si>
  <si>
    <t>Ensembl:ENSOANG00000050872</t>
  </si>
  <si>
    <t>vomeronasal 1 receptor ornAnaV1R3237</t>
  </si>
  <si>
    <t>SRSF11</t>
  </si>
  <si>
    <t>serine and arginine rich splicing factor 11</t>
  </si>
  <si>
    <t>serine/arginine-rich splicing factor 11</t>
  </si>
  <si>
    <t>TSHR</t>
  </si>
  <si>
    <t>Ensembl:ENSOANG00000010614</t>
  </si>
  <si>
    <t>thyroid stimulating hormone receptor</t>
  </si>
  <si>
    <t>thyrotropin receptor</t>
  </si>
  <si>
    <t>EXOSC1</t>
  </si>
  <si>
    <t>Ensembl:ENSOANG00000043049</t>
  </si>
  <si>
    <t>exosome component 1</t>
  </si>
  <si>
    <t>exosome complex component CSL4</t>
  </si>
  <si>
    <t>SLC39A8</t>
  </si>
  <si>
    <t>Ensembl:ENSOANG00000001857</t>
  </si>
  <si>
    <t>solute carrier family 39 member 8</t>
  </si>
  <si>
    <t>zinc transporter ZIP8|solute carrier family 39 (zinc transporter), member 8</t>
  </si>
  <si>
    <t>EPC1</t>
  </si>
  <si>
    <t>Ensembl:ENSOANG00000006058</t>
  </si>
  <si>
    <t>enhancer of polycomb homolog 1</t>
  </si>
  <si>
    <t>ARHGEF12</t>
  </si>
  <si>
    <t>Ensembl:ENSOANG00000006268</t>
  </si>
  <si>
    <t>Rho guanine nucleotide exchange factor 12</t>
  </si>
  <si>
    <t>rho guanine nucleotide exchange factor 12|Rho guanine nucleotide exchange factor (GEF) 12</t>
  </si>
  <si>
    <t>ATP10A</t>
  </si>
  <si>
    <t>Ensembl:ENSOANG00000009526</t>
  </si>
  <si>
    <t>ATPase phospholipid transporting 10A (putative)</t>
  </si>
  <si>
    <t>probable phospholipid-transporting ATPase VA|ATPase, class V, type 10A</t>
  </si>
  <si>
    <t>MYL9</t>
  </si>
  <si>
    <t>myosin light chain 9</t>
  </si>
  <si>
    <t>myosin regulatory light polypeptide 9|myosin, light chain 9, regulatory</t>
  </si>
  <si>
    <t>ETS1</t>
  </si>
  <si>
    <t>Ensembl:ENSOANG00000012104</t>
  </si>
  <si>
    <t>ETS proto-oncogene 1, transcription factor</t>
  </si>
  <si>
    <t>protein C-ets-1|v-ets avian erythroblastosis virus E26 oncogene homolog 1</t>
  </si>
  <si>
    <t>ZMYND12</t>
  </si>
  <si>
    <t>Ensembl:ENSOANG00000009725</t>
  </si>
  <si>
    <t>zinc finger MYND-type containing 12</t>
  </si>
  <si>
    <t>zinc finger MYND domain-containing protein 12</t>
  </si>
  <si>
    <t>NUDT4</t>
  </si>
  <si>
    <t>Ensembl:ENSOANG00000045844</t>
  </si>
  <si>
    <t>nudix hydrolase 4</t>
  </si>
  <si>
    <t>diphosphoinositol polyphosphate phosphohydrolase 2|nudix (nucleoside diphosphate linked moiety X)-type motif 4</t>
  </si>
  <si>
    <t>ORNANAV1R-PS4116</t>
  </si>
  <si>
    <t>vomeronasal 1 receptor ornAnaV1R-ps4116 pseudogene</t>
  </si>
  <si>
    <t>LOC100073929</t>
  </si>
  <si>
    <t>LRRC17</t>
  </si>
  <si>
    <t>Ensembl:ENSOANG00000015058</t>
  </si>
  <si>
    <t>leucine rich repeat containing 17</t>
  </si>
  <si>
    <t>leucine-rich repeat-containing protein 17</t>
  </si>
  <si>
    <t>RAE1</t>
  </si>
  <si>
    <t>Ensembl:ENSOANG00000009257</t>
  </si>
  <si>
    <t>ribonucleic acid export 1</t>
  </si>
  <si>
    <t>mRNA export factor</t>
  </si>
  <si>
    <t>EPHA7</t>
  </si>
  <si>
    <t>Ensembl:ENSOANG00000008930</t>
  </si>
  <si>
    <t>EPH receptor A7</t>
  </si>
  <si>
    <t>ephrin type-A receptor 7</t>
  </si>
  <si>
    <t>JADE3</t>
  </si>
  <si>
    <t>jade family PHD finger 3</t>
  </si>
  <si>
    <t>protein Jade-3</t>
  </si>
  <si>
    <t>DLGAP2</t>
  </si>
  <si>
    <t>Ensembl:ENSOANG00000014126</t>
  </si>
  <si>
    <t>DLG associated protein 2</t>
  </si>
  <si>
    <t>disks large-associated protein 2|discs, large (Drosophila) homolog-associated protein 2</t>
  </si>
  <si>
    <t>SLC1A1</t>
  </si>
  <si>
    <t>Ensembl:ENSOANG00000013192</t>
  </si>
  <si>
    <t>solute carrier family 1 member 1</t>
  </si>
  <si>
    <t>excitatory amino acid transporter 3|solute carrier family 1 (neuronal/epithelial high affinity glutamate transporter, system Xag), member 1</t>
  </si>
  <si>
    <t>ROCK2</t>
  </si>
  <si>
    <t>Ensembl:ENSOANG00000002665</t>
  </si>
  <si>
    <t>Rho associated coiled-coil containing protein kinase 2</t>
  </si>
  <si>
    <t>rho-associated protein kinase 2</t>
  </si>
  <si>
    <t>FAM221B</t>
  </si>
  <si>
    <t>family with sequence similarity 221 member B</t>
  </si>
  <si>
    <t>protein FAM221B|uncharacterized protein C9orf128 homolog</t>
  </si>
  <si>
    <t>ZMIZ1</t>
  </si>
  <si>
    <t>Ensembl:ENSOANG00000005178</t>
  </si>
  <si>
    <t>zinc finger MIZ-type containing 1</t>
  </si>
  <si>
    <t>zinc finger MIZ domain-containing protein 1</t>
  </si>
  <si>
    <t>CUL1</t>
  </si>
  <si>
    <t>Ensembl:ENSOANG00000000278</t>
  </si>
  <si>
    <t>cullin 1</t>
  </si>
  <si>
    <t>cullin-1</t>
  </si>
  <si>
    <t>SARDH</t>
  </si>
  <si>
    <t>Ensembl:ENSOANG00000002843</t>
  </si>
  <si>
    <t>sarcosine dehydrogenase</t>
  </si>
  <si>
    <t>sarcosine dehydrogenase, mitochondrial</t>
  </si>
  <si>
    <t>SDC2</t>
  </si>
  <si>
    <t>Ensembl:ENSOANG00000046175</t>
  </si>
  <si>
    <t>syndecan 2</t>
  </si>
  <si>
    <t>syndecan-2</t>
  </si>
  <si>
    <t>COL4A4</t>
  </si>
  <si>
    <t>Ensembl:ENSOANG00000011208</t>
  </si>
  <si>
    <t>collagen type IV alpha 4 chain</t>
  </si>
  <si>
    <t>collagen alpha-4(IV) chain|collagen, type IV, alpha 4</t>
  </si>
  <si>
    <t>CEP72</t>
  </si>
  <si>
    <t>Ensembl:ENSOANG00000011257</t>
  </si>
  <si>
    <t>centrosomal protein 72</t>
  </si>
  <si>
    <t>centrosomal protein of 72 kDa|centrosomal protein 72kDa</t>
  </si>
  <si>
    <t>LOC100073951</t>
  </si>
  <si>
    <t>keratin, type II cytoskeletal 3-like</t>
  </si>
  <si>
    <t>LOC100073952</t>
  </si>
  <si>
    <t>Ensembl:ENSOANG00000002109</t>
  </si>
  <si>
    <t>leukocyte elastase inhibitor-like</t>
  </si>
  <si>
    <t>ORNANAV1R3238</t>
  </si>
  <si>
    <t>Ensembl:ENSOANG00000041067</t>
  </si>
  <si>
    <t>vomeronasal 1 receptor ornAnaV1R3238</t>
  </si>
  <si>
    <t>LRRC40</t>
  </si>
  <si>
    <t>Ensembl:ENSOANG00000015526</t>
  </si>
  <si>
    <t>leucine rich repeat containing 40</t>
  </si>
  <si>
    <t>LOW QUALITY PROTEIN: leucine-rich repeat-containing protein 40</t>
  </si>
  <si>
    <t>STON2</t>
  </si>
  <si>
    <t>Ensembl:ENSOANG00000007342</t>
  </si>
  <si>
    <t>stonin 2</t>
  </si>
  <si>
    <t>stonin-2</t>
  </si>
  <si>
    <t>CX5H9orf85</t>
  </si>
  <si>
    <t>Ensembl:ENSOANG00000048909</t>
  </si>
  <si>
    <t>chromosome X5 C9orf85 homolog</t>
  </si>
  <si>
    <t>uncharacterized protein C9orf85 homolog</t>
  </si>
  <si>
    <t>NAE1</t>
  </si>
  <si>
    <t>Ensembl:ENSOANG00000001061</t>
  </si>
  <si>
    <t>NEDD8 activating enzyme E1 subunit 1</t>
  </si>
  <si>
    <t>NEDD8-activating enzyme E1 regulatory subunit</t>
  </si>
  <si>
    <t>ITGB1</t>
  </si>
  <si>
    <t>Ensembl:ENSOANG00000006060</t>
  </si>
  <si>
    <t>integrin subunit beta 1</t>
  </si>
  <si>
    <t>integrin beta-1|integrin, beta 1 (fibronectin receptor, beta polypeptide, antigen CD29 includes MDF2, MSK12)</t>
  </si>
  <si>
    <t>DLGAP4</t>
  </si>
  <si>
    <t>Ensembl:ENSOANG00000004946</t>
  </si>
  <si>
    <t>DLG associated protein 4</t>
  </si>
  <si>
    <t>disks large-associated protein 4|discs, large (Drosophila) homolog-associated protein 4</t>
  </si>
  <si>
    <t>PAQR9</t>
  </si>
  <si>
    <t>progestin and adipoQ receptor family member 9</t>
  </si>
  <si>
    <t>membrane progestin receptor epsilon|progestin and adipoQ receptor family member IX</t>
  </si>
  <si>
    <t>EPYC</t>
  </si>
  <si>
    <t>Ensembl:ENSOANG00000006633</t>
  </si>
  <si>
    <t>epiphycan</t>
  </si>
  <si>
    <t>SPATS1</t>
  </si>
  <si>
    <t>spermatogenesis associated serine rich 1</t>
  </si>
  <si>
    <t>spermatogenesis-associated serine-rich protein 1</t>
  </si>
  <si>
    <t>PCK1</t>
  </si>
  <si>
    <t>Ensembl:ENSOANG00000009261</t>
  </si>
  <si>
    <t>phosphoenolpyruvate carboxykinase 1</t>
  </si>
  <si>
    <t>phosphoenolpyruvate carboxykinase, cytosolic [GTP]|phosphoenolpyruvate carboxykinase 1 (soluble)</t>
  </si>
  <si>
    <t>RBBP8</t>
  </si>
  <si>
    <t>Ensembl:ENSOANG00000009186</t>
  </si>
  <si>
    <t>RB binding protein 8, endonuclease</t>
  </si>
  <si>
    <t>DNA endonuclease RBBP8</t>
  </si>
  <si>
    <t>LOC100073971</t>
  </si>
  <si>
    <t>Ensembl:ENSOANG00000043186</t>
  </si>
  <si>
    <t>store-operated calcium entry regulator STIMATE</t>
  </si>
  <si>
    <t>RGN</t>
  </si>
  <si>
    <t>Ensembl:ENSOANG00000006692</t>
  </si>
  <si>
    <t>regucalcin</t>
  </si>
  <si>
    <t>ARHGEF10</t>
  </si>
  <si>
    <t>Ensembl:ENSOANG00000014123</t>
  </si>
  <si>
    <t>Rho guanine nucleotide exchange factor 10</t>
  </si>
  <si>
    <t>rho guanine nucleotide exchange factor 10|Rho guanine nucleotide exchange factor (GEF) 10</t>
  </si>
  <si>
    <t>SLC6A11</t>
  </si>
  <si>
    <t>solute carrier family 6 member 11</t>
  </si>
  <si>
    <t>sodium- and chloride-dependent GABA transporter 3|solute carrier family 6 (neurotransmitter transporter), member 11</t>
  </si>
  <si>
    <t>PTAR1</t>
  </si>
  <si>
    <t>Ensembl:ENSOANG00000005028</t>
  </si>
  <si>
    <t>protein prenyltransferase alpha subunit repeat containing 1</t>
  </si>
  <si>
    <t>protein prenyltransferase alpha subunit repeat-containing protein 1</t>
  </si>
  <si>
    <t>BUB1</t>
  </si>
  <si>
    <t>Ensembl:ENSOANG00000012628</t>
  </si>
  <si>
    <t>BUB1 mitotic checkpoint serine/threonine kinase</t>
  </si>
  <si>
    <t>mitotic checkpoint serine/threonine-protein kinase BUB1</t>
  </si>
  <si>
    <t>SLC66A3</t>
  </si>
  <si>
    <t>PQLC3</t>
  </si>
  <si>
    <t>Ensembl:ENSOANG00000002664</t>
  </si>
  <si>
    <t>solute carrier family 66 member 3</t>
  </si>
  <si>
    <t>PQ-loop repeat-containing protein 3|PQ loop repeat containing 3</t>
  </si>
  <si>
    <t>DDX1</t>
  </si>
  <si>
    <t>Ensembl:ENSOANG00000005450</t>
  </si>
  <si>
    <t>DEAD-box helicase 1</t>
  </si>
  <si>
    <t>ATP-dependent RNA helicase DDX1|DEAD (Asp-Glu-Ala-Asp) box helicase 1|DEAD/H-box helicase 1</t>
  </si>
  <si>
    <t>VPS29</t>
  </si>
  <si>
    <t>Ensembl:ENSOANG00000004784</t>
  </si>
  <si>
    <t>VPS29 retromer complex component</t>
  </si>
  <si>
    <t>vacuolar protein sorting-associated protein 29|vacuolar protein sorting 29 homolog</t>
  </si>
  <si>
    <t>SLC6A5</t>
  </si>
  <si>
    <t>Ensembl:ENSOANG00000011285</t>
  </si>
  <si>
    <t>solute carrier family 6 member 5</t>
  </si>
  <si>
    <t>sodium- and chloride-dependent glycine transporter 2|solute carrier family 6 (neurotransmitter transporter), member 5</t>
  </si>
  <si>
    <t>LOC100073981</t>
  </si>
  <si>
    <t>Ensembl:ENSOANG00000021775</t>
  </si>
  <si>
    <t>transcriptional enhancer factor TEF-1</t>
  </si>
  <si>
    <t>CPQ</t>
  </si>
  <si>
    <t>Ensembl:ENSOANG00000029705</t>
  </si>
  <si>
    <t>carboxypeptidase Q</t>
  </si>
  <si>
    <t>NR5A2</t>
  </si>
  <si>
    <t>Ensembl:ENSOANG00000005642</t>
  </si>
  <si>
    <t>nuclear receptor subfamily 5 group A member 2</t>
  </si>
  <si>
    <t>SPSB1</t>
  </si>
  <si>
    <t>Ensembl:ENSOANG00000008169</t>
  </si>
  <si>
    <t>splA/ryanodine receptor domain and SOCS box containing 1</t>
  </si>
  <si>
    <t>SPRY domain-containing SOCS box protein 1</t>
  </si>
  <si>
    <t>ORNANAV1R-PS3003</t>
  </si>
  <si>
    <t>vomeronasal 1 receptor ornAnaV1R-ps3003 pseudogene</t>
  </si>
  <si>
    <t>TPPP</t>
  </si>
  <si>
    <t>tubulin polymerization promoting protein</t>
  </si>
  <si>
    <t>tubulin polymerization-promoting protein</t>
  </si>
  <si>
    <t>FBXO44</t>
  </si>
  <si>
    <t>Ensembl:ENSOANG00000041756</t>
  </si>
  <si>
    <t>F-box protein 44</t>
  </si>
  <si>
    <t>F-box only protein 44</t>
  </si>
  <si>
    <t>PLCXD3</t>
  </si>
  <si>
    <t>Ensembl:ENSOANG00000002823</t>
  </si>
  <si>
    <t>phosphatidylinositol specific phospholipase C X domain containing 3</t>
  </si>
  <si>
    <t>PI-PLC X domain-containing protein 3</t>
  </si>
  <si>
    <t>LOC100073992</t>
  </si>
  <si>
    <t>Ensembl:ENSOANG00000050514</t>
  </si>
  <si>
    <t>olfactory receptor 10K2-like</t>
  </si>
  <si>
    <t>LOC100073994</t>
  </si>
  <si>
    <t>CPT1B</t>
  </si>
  <si>
    <t>Ensembl:ENSOANG00000030397</t>
  </si>
  <si>
    <t>carnitine palmitoyltransferase 1B</t>
  </si>
  <si>
    <t>carnitine O-palmitoyltransferase 1, muscle isoform|carnitine palmitoyltransferase 1B (muscle)</t>
  </si>
  <si>
    <t>ORNANAV1R3239</t>
  </si>
  <si>
    <t>Ensembl:ENSOANG00000040399</t>
  </si>
  <si>
    <t>vomeronasal 1 receptor ornAnaV1R3239</t>
  </si>
  <si>
    <t>ZBED4</t>
  </si>
  <si>
    <t>zinc finger BED-type containing 4</t>
  </si>
  <si>
    <t>zinc finger BED domain-containing protein 4</t>
  </si>
  <si>
    <t>PDCD10</t>
  </si>
  <si>
    <t>Ensembl:ENSOANG00000010996</t>
  </si>
  <si>
    <t>programmed cell death 10</t>
  </si>
  <si>
    <t>programmed cell death protein 10</t>
  </si>
  <si>
    <t>LOC100074000</t>
  </si>
  <si>
    <t>FETUB</t>
  </si>
  <si>
    <t>Ensembl:ENSOANG00000036092</t>
  </si>
  <si>
    <t>fetuin-B</t>
  </si>
  <si>
    <t>CUL2</t>
  </si>
  <si>
    <t>Ensembl:ENSOANG00000006068</t>
  </si>
  <si>
    <t>cullin 2</t>
  </si>
  <si>
    <t>cullin-2</t>
  </si>
  <si>
    <t>SLC6A17</t>
  </si>
  <si>
    <t>Ensembl:ENSOANG00000005887</t>
  </si>
  <si>
    <t>solute carrier family 6 member 17</t>
  </si>
  <si>
    <t>sodium-dependent neutral amino acid transporter SLC6A17|solute carrier family 6 (neutral amino acid transporter), member 17</t>
  </si>
  <si>
    <t>P4HTM</t>
  </si>
  <si>
    <t>Ensembl:ENSOANG00000048877</t>
  </si>
  <si>
    <t>prolyl 4-hydroxylase, transmembrane</t>
  </si>
  <si>
    <t>transmembrane prolyl 4-hydroxylase</t>
  </si>
  <si>
    <t>RALGAPB</t>
  </si>
  <si>
    <t>Ensembl:ENSOANG00000014346</t>
  </si>
  <si>
    <t>Ral GTPase activating protein non-catalytic subunit beta</t>
  </si>
  <si>
    <t>ral GTPase-activating protein subunit beta|Ral GTPase activating protein non-catalytic beta subunit|Ral GTPase activating protein, beta subunit (non-catalytic)</t>
  </si>
  <si>
    <t>DCLK3</t>
  </si>
  <si>
    <t>doublecortin like kinase 3</t>
  </si>
  <si>
    <t>serine/threonine-protein kinase DCLK3</t>
  </si>
  <si>
    <t>ATP2B1</t>
  </si>
  <si>
    <t>Ensembl:ENSOANG00000006634</t>
  </si>
  <si>
    <t>ATPase plasma membrane Ca2+ transporting 1</t>
  </si>
  <si>
    <t>plasma membrane calcium-transporting ATPase 1|ATPase, Ca++ transporting, plasma membrane 1</t>
  </si>
  <si>
    <t>PMEPA1</t>
  </si>
  <si>
    <t>Ensembl:ENSOANG00000009262</t>
  </si>
  <si>
    <t>prostate transmembrane protein, androgen induced 1</t>
  </si>
  <si>
    <t>protein TMEPAI</t>
  </si>
  <si>
    <t>MRPS9</t>
  </si>
  <si>
    <t>Ensembl:ENSOANG00000012373</t>
  </si>
  <si>
    <t>mitochondrial ribosomal protein S9</t>
  </si>
  <si>
    <t>28S ribosomal protein S9, mitochondrial</t>
  </si>
  <si>
    <t>PRMT7</t>
  </si>
  <si>
    <t>Ensembl:ENSOANG00000010979</t>
  </si>
  <si>
    <t>protein arginine methyltransferase 7</t>
  </si>
  <si>
    <t>protein arginine N-methyltransferase 7</t>
  </si>
  <si>
    <t>C1H2orf50</t>
  </si>
  <si>
    <t>Ensembl:ENSOANG00000001088</t>
  </si>
  <si>
    <t>chromosome 1 C2orf50 homolog</t>
  </si>
  <si>
    <t>uncharacterized protein C2orf50 homolog</t>
  </si>
  <si>
    <t>SPHKAP</t>
  </si>
  <si>
    <t>Ensembl:ENSOANG00000005451</t>
  </si>
  <si>
    <t>SPHK1 interactor, AKAP domain containing</t>
  </si>
  <si>
    <t>A-kinase anchor protein SPHKAP</t>
  </si>
  <si>
    <t>GLRA3</t>
  </si>
  <si>
    <t>Ensembl:ENSOANG00000005603</t>
  </si>
  <si>
    <t>glycine receptor alpha 3</t>
  </si>
  <si>
    <t>glycine receptor subunit alpha-3</t>
  </si>
  <si>
    <t>CNOT6</t>
  </si>
  <si>
    <t>Ensembl:ENSOANG00000010226</t>
  </si>
  <si>
    <t>CCR4-NOT transcription complex subunit 6</t>
  </si>
  <si>
    <t>ORNANAV1R-PS3004</t>
  </si>
  <si>
    <t>vomeronasal 1 receptor ornAnaV1R-ps3004 pseudogene</t>
  </si>
  <si>
    <t>DENND2C</t>
  </si>
  <si>
    <t>Ensembl:ENSOANG00000004516</t>
  </si>
  <si>
    <t>DENN domain containing 2C</t>
  </si>
  <si>
    <t>DENN domain-containing protein 2C|DENN/MADD domain containing 2C</t>
  </si>
  <si>
    <t>LECT2</t>
  </si>
  <si>
    <t>Ensembl:ENSOANG00000022501</t>
  </si>
  <si>
    <t>leukocyte cell derived chemotaxin 2</t>
  </si>
  <si>
    <t>leukocyte cell-derived chemotaxin-2|leukocyte cell-derived chemotaxin-2-like</t>
  </si>
  <si>
    <t>LOC100074025</t>
  </si>
  <si>
    <t>Ensembl:ENSOANG00000002112</t>
  </si>
  <si>
    <t>serpin B6-like</t>
  </si>
  <si>
    <t>ORNANAV1R-PS3744</t>
  </si>
  <si>
    <t>vomeronasal 1 receptor ornAnaV1R-ps3744 pseudogene</t>
  </si>
  <si>
    <t>TSNAXIP1</t>
  </si>
  <si>
    <t>translin associated factor X interacting protein 1</t>
  </si>
  <si>
    <t>translin-associated factor X-interacting protein 1</t>
  </si>
  <si>
    <t>ORNANAV1R-PS4024</t>
  </si>
  <si>
    <t>vomeronasal 1 receptor ornAnaV1R-ps4024 pseudogene</t>
  </si>
  <si>
    <t>LRRC7</t>
  </si>
  <si>
    <t>Ensembl:ENSOANG00000015522</t>
  </si>
  <si>
    <t>leucine rich repeat containing 7</t>
  </si>
  <si>
    <t>leucine-rich repeat-containing protein 7</t>
  </si>
  <si>
    <t>SEL1L</t>
  </si>
  <si>
    <t>Ensembl:ENSOANG00000001115</t>
  </si>
  <si>
    <t>SEL1L adaptor subunit of ERAD E3 ubiquitin ligase</t>
  </si>
  <si>
    <t>protein sel-1 homolog 1|sel-1 suppressor of lin-12-like</t>
  </si>
  <si>
    <t>AHSG</t>
  </si>
  <si>
    <t>Ensembl:ENSOANG00000046335</t>
  </si>
  <si>
    <t>alpha 2-HS glycoprotein</t>
  </si>
  <si>
    <t>alpha-2-HS-glycoprotein</t>
  </si>
  <si>
    <t>WDR37</t>
  </si>
  <si>
    <t>Ensembl:ENSOANG00000036821</t>
  </si>
  <si>
    <t>WD repeat domain 37</t>
  </si>
  <si>
    <t>WD repeat-containing protein 37</t>
  </si>
  <si>
    <t>GABRB3</t>
  </si>
  <si>
    <t>Ensembl:ENSOANG00000009525</t>
  </si>
  <si>
    <t>gamma-aminobutyric acid type A receptor subunit beta3</t>
  </si>
  <si>
    <t>gamma-aminobutyric acid receptor subunit beta-3|gamma-aminobutyric acid (GABA) A receptor, beta 3|gamma-aminobutyric acid type A receptor beta3 subunit</t>
  </si>
  <si>
    <t>KCNC4</t>
  </si>
  <si>
    <t>Ensembl:ENSOANG00000051178</t>
  </si>
  <si>
    <t>potassium voltage-gated channel subfamily C member 4</t>
  </si>
  <si>
    <t>potassium voltage-gated channel subfamily C member 4|potassium voltage-gated channel, Shaw-related subfamily, member 4</t>
  </si>
  <si>
    <t>CCN6</t>
  </si>
  <si>
    <t>WISP3</t>
  </si>
  <si>
    <t>Ensembl:ENSOANG00000011591</t>
  </si>
  <si>
    <t>cellular communication network factor 6</t>
  </si>
  <si>
    <t>WNT1-inducible-signaling pathway protein 3|WNT1 inducible signaling pathway protein 3</t>
  </si>
  <si>
    <t>CDH4</t>
  </si>
  <si>
    <t>Ensembl:ENSOANG00000003373</t>
  </si>
  <si>
    <t>cadherin 4</t>
  </si>
  <si>
    <t>cadherin-4|cadherin 4, type 1, R-cadherin (retinal)</t>
  </si>
  <si>
    <t>BCAT1</t>
  </si>
  <si>
    <t>Ensembl:ENSOANG00000013411</t>
  </si>
  <si>
    <t>branched chain amino acid transaminase 1</t>
  </si>
  <si>
    <t>branched-chain-amino-acid aminotransferase, cytosolic</t>
  </si>
  <si>
    <t>U2SURP</t>
  </si>
  <si>
    <t>Ensembl:ENSOANG00000003644</t>
  </si>
  <si>
    <t>U2 snRNP associated SURP domain containing</t>
  </si>
  <si>
    <t>U2 snRNP-associated SURP motif-containing protein</t>
  </si>
  <si>
    <t>LOC100074041</t>
  </si>
  <si>
    <t>CCDC30|PPCS</t>
  </si>
  <si>
    <t>Ensembl:ENSOANG00000009726|Ensembl:ENSOANG00000009727</t>
  </si>
  <si>
    <t>phosphopantothenate--cysteine ligase</t>
  </si>
  <si>
    <t>coiled-coil domain-containing protein 30|phosphopantothenate--cysteine ligase|trichohyalin|coiled-coil domain containing 30|phosphopantothenoylcysteine synthetase</t>
  </si>
  <si>
    <t>TMTC3</t>
  </si>
  <si>
    <t>Ensembl:ENSOANG00000006640</t>
  </si>
  <si>
    <t>transmembrane O-mannosyltransferase targeting cadherins 3</t>
  </si>
  <si>
    <t>protein O-mannosyl-transferase TMTC3|transmembrane and tetratricopeptide repeat containing 3</t>
  </si>
  <si>
    <t>TIFA</t>
  </si>
  <si>
    <t>TRAF interacting protein with forkhead associated domain</t>
  </si>
  <si>
    <t>TRAF-interacting protein with FHA domain-containing protein A</t>
  </si>
  <si>
    <t>ORNANAV1R3281</t>
  </si>
  <si>
    <t>Ensembl:ENSOANG00000046528</t>
  </si>
  <si>
    <t>vomeronasal 1 receptor ornAnaV1R3281</t>
  </si>
  <si>
    <t>LOW QUALITY PROTEIN: vomeronasal 1 receptor ornAnaV1R3281|vomeronasal 1 receptor ornAnaV1R3281</t>
  </si>
  <si>
    <t>PDP1</t>
  </si>
  <si>
    <t>pyruvate dehyrogenase phosphatase catalytic subunit 1</t>
  </si>
  <si>
    <t>pyruvate dehyrogenase phosphatase catalytic subunit 1|[Pyruvate dehydrogenase [acetyl-transferring]]-phosphatase 1, mitochondrial|pyruvate dehydrogenase [acetyl-transferring]-phosphatase 1, mitochondrial</t>
  </si>
  <si>
    <t>ATP5F1E</t>
  </si>
  <si>
    <t>ATP5E</t>
  </si>
  <si>
    <t>Ensembl:ENSOANG00000019899</t>
  </si>
  <si>
    <t>ATP synthase F1 subunit epsilon</t>
  </si>
  <si>
    <t>ATP synthase subunit epsilon, mitochondrial|ATP synthase, H+ transporting, mitochondrial F1 complex, epsilon subunit</t>
  </si>
  <si>
    <t>EPB41L2</t>
  </si>
  <si>
    <t>Ensembl:ENSOANG00000010197</t>
  </si>
  <si>
    <t>erythrocyte membrane protein band 4.1 like 2</t>
  </si>
  <si>
    <t>band 4.1-like protein 2</t>
  </si>
  <si>
    <t>GRK4</t>
  </si>
  <si>
    <t>Ensembl:ENSOANG00000021583</t>
  </si>
  <si>
    <t>G protein-coupled receptor kinase 4</t>
  </si>
  <si>
    <t>CHURC1</t>
  </si>
  <si>
    <t>churchill domain containing 1</t>
  </si>
  <si>
    <t>protein Churchill</t>
  </si>
  <si>
    <t>GABRA6</t>
  </si>
  <si>
    <t>Ensembl:ENSOANG00000003609</t>
  </si>
  <si>
    <t>gamma-aminobutyric acid type A receptor subunit alpha6</t>
  </si>
  <si>
    <t>gamma-aminobutyric acid receptor subunit alpha-6|gamma-aminobutyric acid (GABA) A receptor, alpha 6|gamma-aminobutyric acid type A receptor alpha6 subunit</t>
  </si>
  <si>
    <t>ATP2B2</t>
  </si>
  <si>
    <t>Ensembl:ENSOANG00000015176</t>
  </si>
  <si>
    <t>ATPase plasma membrane Ca2+ transporting 2</t>
  </si>
  <si>
    <t>plasma membrane calcium-transporting ATPase 2|ATPase, Ca++ transporting, plasma membrane 2</t>
  </si>
  <si>
    <t>APBA1</t>
  </si>
  <si>
    <t>Ensembl:ENSOANG00000002093</t>
  </si>
  <si>
    <t>amyloid beta precursor protein binding family A member 1</t>
  </si>
  <si>
    <t>amyloid-beta A4 precursor protein-binding family A member 1|amyloid beta (A4) precursor protein-binding, family A, member 1</t>
  </si>
  <si>
    <t>PLEKHD1</t>
  </si>
  <si>
    <t>Ensembl:ENSOANG00000012627</t>
  </si>
  <si>
    <t>pleckstrin homology and coiled-coil domain containing D1</t>
  </si>
  <si>
    <t>pleckstrin homology domain-containing family D member 1|pleckstrin homology domain containing, family D (with coiled-coil domains) member 1</t>
  </si>
  <si>
    <t>PDIA6</t>
  </si>
  <si>
    <t>Ensembl:ENSOANG00000014500</t>
  </si>
  <si>
    <t>protein disulfide isomerase family A member 6</t>
  </si>
  <si>
    <t>protein disulfide-isomerase A6</t>
  </si>
  <si>
    <t>ADAMTS2</t>
  </si>
  <si>
    <t>ADAM metallopeptidase with thrombospondin type 1 motif 2</t>
  </si>
  <si>
    <t>A disintegrin and metalloproteinase with thrombospondin motifs 2</t>
  </si>
  <si>
    <t>PRMT3</t>
  </si>
  <si>
    <t>Ensembl:ENSOANG00000011286</t>
  </si>
  <si>
    <t>protein arginine methyltransferase 3</t>
  </si>
  <si>
    <t>protein arginine N-methyltransferase 3</t>
  </si>
  <si>
    <t>KCNA4</t>
  </si>
  <si>
    <t>Ensembl:ENSOANG00000010709</t>
  </si>
  <si>
    <t>potassium voltage-gated channel subfamily A member 4</t>
  </si>
  <si>
    <t>potassium voltage-gated channel subfamily A member 4|potassium voltage-gated channel, shaker-related subfamily, member 4</t>
  </si>
  <si>
    <t>SLC25A33</t>
  </si>
  <si>
    <t>Ensembl:ENSOANG00000008171</t>
  </si>
  <si>
    <t>solute carrier family 25 member 33</t>
  </si>
  <si>
    <t>solute carrier family 25 member 33|solute carrier family 25 (pyrimidine nucleotide carrier), member 33</t>
  </si>
  <si>
    <t>AGFG1</t>
  </si>
  <si>
    <t>Ensembl:ENSOANG00000004524</t>
  </si>
  <si>
    <t>ArfGAP with FG repeats 1</t>
  </si>
  <si>
    <t>arf-GAP domain and FG repeat-containing protein 1</t>
  </si>
  <si>
    <t>TTC39C</t>
  </si>
  <si>
    <t>Ensembl:ENSOANG00000003123</t>
  </si>
  <si>
    <t>tetratricopeptide repeat domain 39C</t>
  </si>
  <si>
    <t>tetratricopeptide repeat protein 39C</t>
  </si>
  <si>
    <t>MSANTD3</t>
  </si>
  <si>
    <t>Ensembl:ENSOANG00000002115</t>
  </si>
  <si>
    <t>Myb/SANT DNA binding domain containing 3</t>
  </si>
  <si>
    <t>myb/SANT-like DNA-binding domain-containing protein 3|Myb/SANT-like DNA-binding domain containing 3|UPF0439 protein C9orf30 homolog</t>
  </si>
  <si>
    <t>LDLRAD4</t>
  </si>
  <si>
    <t>Ensembl:ENSOANG00000006016</t>
  </si>
  <si>
    <t>low density lipoprotein receptor class A domain containing 4</t>
  </si>
  <si>
    <t>low-density lipoprotein receptor class A domain-containing protein 4</t>
  </si>
  <si>
    <t>ORNANAV1R-PS3140</t>
  </si>
  <si>
    <t>vomeronasal 1 receptor ornAnaV1R-ps3140 pseudogene</t>
  </si>
  <si>
    <t>CCDC59</t>
  </si>
  <si>
    <t>coiled-coil domain containing 59</t>
  </si>
  <si>
    <t>thyroid transcription factor 1-associated protein 26</t>
  </si>
  <si>
    <t>OSBPL8</t>
  </si>
  <si>
    <t>Ensembl:ENSOANG00000011301</t>
  </si>
  <si>
    <t>oxysterol binding protein like 8</t>
  </si>
  <si>
    <t>oxysterol-binding protein-related protein 8</t>
  </si>
  <si>
    <t>KCNMB2</t>
  </si>
  <si>
    <t>Ensembl:ENSOANG00000040015</t>
  </si>
  <si>
    <t>potassium calcium-activated channel subfamily M regulatory beta subunit 2</t>
  </si>
  <si>
    <t>calcium-activated potassium channel subunit beta-2|potassium large conductance calcium-activated channel, subfamily M, beta member 2</t>
  </si>
  <si>
    <t>GDA</t>
  </si>
  <si>
    <t>Ensembl:ENSOANG00000049388</t>
  </si>
  <si>
    <t>guanine deaminase</t>
  </si>
  <si>
    <t>FARSB</t>
  </si>
  <si>
    <t>Ensembl:ENSOANG00000015387</t>
  </si>
  <si>
    <t>phenylalanyl-tRNA synthetase subunit beta</t>
  </si>
  <si>
    <t>phenylalanine--tRNA ligase beta subunit|phenylalanyl-tRNA synthetase beta subunit</t>
  </si>
  <si>
    <t>LARP4B</t>
  </si>
  <si>
    <t>Ensembl:ENSOANG00000041582</t>
  </si>
  <si>
    <t>La ribonucleoprotein 4B</t>
  </si>
  <si>
    <t>la-related protein 4B|La ribonucleoprotein domain family member 4B</t>
  </si>
  <si>
    <t>MID2</t>
  </si>
  <si>
    <t>Ensembl:ENSOANG00000014706</t>
  </si>
  <si>
    <t>midline 2</t>
  </si>
  <si>
    <t>probable E3 ubiquitin-protein ligase MID2</t>
  </si>
  <si>
    <t>TRIP13</t>
  </si>
  <si>
    <t>Ensembl:ENSOANG00000007711</t>
  </si>
  <si>
    <t>thyroid hormone receptor interactor 13</t>
  </si>
  <si>
    <t>pachytene checkpoint protein 2 homolog</t>
  </si>
  <si>
    <t>C14H12orf45</t>
  </si>
  <si>
    <t>Ensembl:ENSOANG00000001805</t>
  </si>
  <si>
    <t>chromosome 14 C12orf45 homolog</t>
  </si>
  <si>
    <t>uncharacterized protein C12orf45 homolog</t>
  </si>
  <si>
    <t>CAMK2D</t>
  </si>
  <si>
    <t>Ensembl:ENSOANG00000009295</t>
  </si>
  <si>
    <t>calcium/calmodulin dependent protein kinase II delta</t>
  </si>
  <si>
    <t>calcium/calmodulin-dependent protein kinase type II subunit delta</t>
  </si>
  <si>
    <t>PRELID3B</t>
  </si>
  <si>
    <t>SLMO2</t>
  </si>
  <si>
    <t>Ensembl:ENSOANG00000049774</t>
  </si>
  <si>
    <t>PRELI domain containing 3B</t>
  </si>
  <si>
    <t>PRELI domain containing protein 3B|slowmo homolog 2</t>
  </si>
  <si>
    <t>LRRC42</t>
  </si>
  <si>
    <t>Ensembl:ENSOANG00000012733</t>
  </si>
  <si>
    <t>leucine rich repeat containing 42</t>
  </si>
  <si>
    <t>leucine-rich repeat-containing protein 42</t>
  </si>
  <si>
    <t>EIF3E</t>
  </si>
  <si>
    <t>Ensembl:ENSOANG00000002269</t>
  </si>
  <si>
    <t>eukaryotic translation initiation factor 3 subunit E</t>
  </si>
  <si>
    <t>POLR2K</t>
  </si>
  <si>
    <t>RNA polymerase II, I and III subunit K</t>
  </si>
  <si>
    <t>DNA-directed RNA polymerases I, II, and III subunit RPABC4|RNA polymerase II subunit K|polymerase (RNA) II (DNA directed) polypeptide K, 7.0kDa|polymerase (RNA) II subunit K</t>
  </si>
  <si>
    <t>LOC100074091</t>
  </si>
  <si>
    <t>regucalcin-like</t>
  </si>
  <si>
    <t>KBTBD11</t>
  </si>
  <si>
    <t>Ensembl:ENSOANG00000014122</t>
  </si>
  <si>
    <t>kelch repeat and BTB domain containing 11</t>
  </si>
  <si>
    <t>kelch repeat and BTB domain-containing protein 11|kelch repeat and BTB (POZ) domain containing 11</t>
  </si>
  <si>
    <t>GABRB2</t>
  </si>
  <si>
    <t>Ensembl:ENSOANG00000003608</t>
  </si>
  <si>
    <t>gamma-aminobutyric acid type A receptor subunit beta2</t>
  </si>
  <si>
    <t>gamma-aminobutyric acid receptor subunit beta-2|GABA A receptor beta 2 subunit|gamma-aminobutyric acid (GABA) A receptor, beta 2|gamma-aminobutyric acid type A receptor beta2 subunit</t>
  </si>
  <si>
    <t>TJP2</t>
  </si>
  <si>
    <t>Ensembl:ENSOANG00000013266</t>
  </si>
  <si>
    <t>tight junction protein 2</t>
  </si>
  <si>
    <t>tight junction protein ZO-2</t>
  </si>
  <si>
    <t>RFLB</t>
  </si>
  <si>
    <t>Ensembl:ENSOANG00000031851</t>
  </si>
  <si>
    <t>relaxin family locus B</t>
  </si>
  <si>
    <t>CLSTN2</t>
  </si>
  <si>
    <t>Ensembl:ENSOANG00000000204</t>
  </si>
  <si>
    <t>calsyntenin 2</t>
  </si>
  <si>
    <t>calsyntenin-2</t>
  </si>
  <si>
    <t>GPN3</t>
  </si>
  <si>
    <t>Ensembl:ENSOANG00000004785</t>
  </si>
  <si>
    <t>GPN-loop GTPase 3</t>
  </si>
  <si>
    <t>CACNG3</t>
  </si>
  <si>
    <t>Ensembl:ENSOANG00000042406</t>
  </si>
  <si>
    <t>calcium voltage-gated channel auxiliary subunit gamma 3</t>
  </si>
  <si>
    <t>voltage-dependent calcium channel gamma-3 subunit|calcium channel, voltage-dependent, gamma subunit 3</t>
  </si>
  <si>
    <t>ZDHHC14</t>
  </si>
  <si>
    <t>Ensembl:ENSOANG00000010962</t>
  </si>
  <si>
    <t>zinc finger DHHC-type palmitoyltransferase 14</t>
  </si>
  <si>
    <t>probable palmitoyltransferase ZDHHC14|zinc finger DHHC-type containing 14</t>
  </si>
  <si>
    <t>AKAP12</t>
  </si>
  <si>
    <t>Ensembl:ENSOANG00000039295</t>
  </si>
  <si>
    <t>A-kinase anchoring protein 12</t>
  </si>
  <si>
    <t>A-kinase anchor protein 12|A kinase (PRKA) anchor protein 12</t>
  </si>
  <si>
    <t>PDIA4</t>
  </si>
  <si>
    <t>Ensembl:ENSOANG00000000280</t>
  </si>
  <si>
    <t>protein disulfide isomerase family A member 4</t>
  </si>
  <si>
    <t>protein disulfide-isomerase A4</t>
  </si>
  <si>
    <t>LOC100074104</t>
  </si>
  <si>
    <t>ZDHHC11B</t>
  </si>
  <si>
    <t>Ensembl:ENSOANG00000043052</t>
  </si>
  <si>
    <t>probable palmitoyltransferase ZDHHC11</t>
  </si>
  <si>
    <t>probable palmitoyltransferase ZDHHC11|zinc finger, DHHC-type containing 11B</t>
  </si>
  <si>
    <t>MARCHF4</t>
  </si>
  <si>
    <t>Ensembl:ENSOANG00000050114</t>
  </si>
  <si>
    <t>membrane associated ring-CH-type finger 4</t>
  </si>
  <si>
    <t>E3 ubiquitin-protein ligase MARCH4</t>
  </si>
  <si>
    <t>SEPTIN9</t>
  </si>
  <si>
    <t>Ensembl:ENSOANG00000001759</t>
  </si>
  <si>
    <t>septin 9</t>
  </si>
  <si>
    <t>septin-9</t>
  </si>
  <si>
    <t>RAB6B</t>
  </si>
  <si>
    <t>Ensembl:ENSOANG00000047093</t>
  </si>
  <si>
    <t>RAB6B, member RAS oncogene family</t>
  </si>
  <si>
    <t>ras-related protein Rab-6B</t>
  </si>
  <si>
    <t>TEX10</t>
  </si>
  <si>
    <t>Ensembl:ENSOANG00000002117</t>
  </si>
  <si>
    <t>testis expressed 10</t>
  </si>
  <si>
    <t>testis-expressed protein 10</t>
  </si>
  <si>
    <t>ORNANAV1R-PS3627</t>
  </si>
  <si>
    <t>vomeronasal 1 receptor ornAnaV1R-ps3627 pseudogene</t>
  </si>
  <si>
    <t>EIF2S1</t>
  </si>
  <si>
    <t>Ensembl:ENSOANG00000045545</t>
  </si>
  <si>
    <t>eukaryotic translation initiation factor 2 subunit alpha</t>
  </si>
  <si>
    <t>eukaryotic translation initiation factor 2 subunit 1|eukaryotic translation initiation factor 2, subunit 1 alpha, 35kDa</t>
  </si>
  <si>
    <t>KLHDC7B</t>
  </si>
  <si>
    <t>kelch domain containing 7B</t>
  </si>
  <si>
    <t>kelch domain-containing protein 7B</t>
  </si>
  <si>
    <t>ORNANAV1R-PS3141</t>
  </si>
  <si>
    <t>vomeronasal 1 receptor ornAnaV1R-ps3141 pseudogene</t>
  </si>
  <si>
    <t>WNT9A</t>
  </si>
  <si>
    <t>Ensembl:ENSOANG00000046921</t>
  </si>
  <si>
    <t>Wnt family member 9A</t>
  </si>
  <si>
    <t>protein Wnt-9a</t>
  </si>
  <si>
    <t>METTL25</t>
  </si>
  <si>
    <t>methyltransferase like 25</t>
  </si>
  <si>
    <t>methyltransferase-like protein 25</t>
  </si>
  <si>
    <t>ZDHHC17</t>
  </si>
  <si>
    <t>Ensembl:ENSOANG00000047613</t>
  </si>
  <si>
    <t>zinc finger DHHC-type palmitoyltransferase 17</t>
  </si>
  <si>
    <t>palmitoyltransferase ZDHHC17|zinc finger DHHC-type containing 17</t>
  </si>
  <si>
    <t>DIP2C</t>
  </si>
  <si>
    <t>Ensembl:ENSOANG00000006105</t>
  </si>
  <si>
    <t>disco interacting protein 2 homolog C</t>
  </si>
  <si>
    <t>disco-interacting protein 2 homolog C|DIP2 disco-interacting protein 2 homolog C</t>
  </si>
  <si>
    <t>TUBE1</t>
  </si>
  <si>
    <t>Ensembl:ENSOANG00000011589</t>
  </si>
  <si>
    <t>tubulin epsilon 1</t>
  </si>
  <si>
    <t>tubulin epsilon chain</t>
  </si>
  <si>
    <t>TAF4</t>
  </si>
  <si>
    <t>Ensembl:ENSOANG00000003371</t>
  </si>
  <si>
    <t>TATA-box binding protein associated factor 4</t>
  </si>
  <si>
    <t>transcription initiation factor TFIID subunit 4|TAF4 RNA polymerase II, TATA box binding protein (TBP)-associated factor, 135kDa</t>
  </si>
  <si>
    <t>KCNJ1</t>
  </si>
  <si>
    <t>potassium inwardly rectifying channel subfamily J member 1</t>
  </si>
  <si>
    <t>LOW QUALITY PROTEIN: ATP-sensitive inward rectifier potassium channel 1|potassium voltage-gated channel subfamily J member 1</t>
  </si>
  <si>
    <t>STAC</t>
  </si>
  <si>
    <t>Ensembl:ENSOANG00000015309</t>
  </si>
  <si>
    <t>SH3 and cysteine rich domain</t>
  </si>
  <si>
    <t>SH3 and cysteine-rich domain-containing protein</t>
  </si>
  <si>
    <t>FOXJ3</t>
  </si>
  <si>
    <t>Ensembl:ENSOANG00000009728</t>
  </si>
  <si>
    <t>forkhead box J3</t>
  </si>
  <si>
    <t>forkhead box protein J3</t>
  </si>
  <si>
    <t>ALDH1L2</t>
  </si>
  <si>
    <t>Ensembl:ENSOANG00000001804</t>
  </si>
  <si>
    <t>aldehyde dehydrogenase 1 family member L2</t>
  </si>
  <si>
    <t>mitochondrial 10-formyltetrahydrofolate dehydrogenase</t>
  </si>
  <si>
    <t>NDST4</t>
  </si>
  <si>
    <t>Ensembl:ENSOANG00000009292</t>
  </si>
  <si>
    <t>N-deacetylase and N-sulfotransferase 4</t>
  </si>
  <si>
    <t>bifunctional heparan sulfate N-deacetylase/N-sulfotransferase 4|N-deacetylase/N-sulfotransferase (heparan glucosaminyl) 4|N-deacetylase/N-sulfotransferase 4</t>
  </si>
  <si>
    <t>TATDN2</t>
  </si>
  <si>
    <t>TatD DNase domain containing 2</t>
  </si>
  <si>
    <t>putative deoxyribonuclease TATDN2</t>
  </si>
  <si>
    <t>RPL18A</t>
  </si>
  <si>
    <t>Ensembl:ENSOANG00000009129</t>
  </si>
  <si>
    <t>ribosomal protein L18a</t>
  </si>
  <si>
    <t>60S ribosomal protein L18a</t>
  </si>
  <si>
    <t>MYOM2</t>
  </si>
  <si>
    <t>Ensembl:ENSOANG00000014120</t>
  </si>
  <si>
    <t>myomesin 2</t>
  </si>
  <si>
    <t>myomesin-2|myomesin (M-protein) 2, 165kDa</t>
  </si>
  <si>
    <t>NR2C2</t>
  </si>
  <si>
    <t>Ensembl:ENSOANG00000010886</t>
  </si>
  <si>
    <t>nuclear receptor subfamily 2 group C member 2</t>
  </si>
  <si>
    <t>MOB3B</t>
  </si>
  <si>
    <t>Ensembl:ENSOANG00000000338</t>
  </si>
  <si>
    <t>MOB kinase activator 3B</t>
  </si>
  <si>
    <t>SLC39A9</t>
  </si>
  <si>
    <t>Ensembl:ENSOANG00000012625</t>
  </si>
  <si>
    <t>solute carrier family 39 member 9</t>
  </si>
  <si>
    <t>zinc transporter ZIP9</t>
  </si>
  <si>
    <t>PPIP5K2</t>
  </si>
  <si>
    <t>Ensembl:ENSOANG00000005455</t>
  </si>
  <si>
    <t>diphosphoinositol pentakisphosphate kinase 2</t>
  </si>
  <si>
    <t>inositol hexakisphosphate and diphosphoinositol-pentakisphosphate kinase 2</t>
  </si>
  <si>
    <t>RUFY1</t>
  </si>
  <si>
    <t>Ensembl:ENSOANG00000010223</t>
  </si>
  <si>
    <t>RUN and FYVE domain containing 1</t>
  </si>
  <si>
    <t>RUN and FYVE domain-containing protein 1</t>
  </si>
  <si>
    <t>PARN</t>
  </si>
  <si>
    <t>Ensembl:ENSOANG00000020155</t>
  </si>
  <si>
    <t>poly(A)-specific ribonuclease</t>
  </si>
  <si>
    <t>poly(A)-specific ribonuclease PARN</t>
  </si>
  <si>
    <t>HTATIP2</t>
  </si>
  <si>
    <t>Ensembl:ENSOANG00000011287</t>
  </si>
  <si>
    <t>HIV-1 Tat interactive protein 2</t>
  </si>
  <si>
    <t>oxidoreductase HTATIP2|HIV-1 Tat interactive protein 2, 30kDa</t>
  </si>
  <si>
    <t>MTHFD1L</t>
  </si>
  <si>
    <t>Ensembl:ENSOANG00000021726</t>
  </si>
  <si>
    <t>methylenetetrahydrofolate dehydrogenase (NADP+ dependent) 1 like</t>
  </si>
  <si>
    <t>monofunctional C1-tetrahydrofolate synthase, mitochondrial</t>
  </si>
  <si>
    <t>RAMP3</t>
  </si>
  <si>
    <t>receptor activity modifying protein 3</t>
  </si>
  <si>
    <t>receptor activity-modifying protein 3</t>
  </si>
  <si>
    <t>CPEB2</t>
  </si>
  <si>
    <t>cytoplasmic polyadenylation element binding protein 2</t>
  </si>
  <si>
    <t>cytoplasmic polyadenylation element-binding protein 2</t>
  </si>
  <si>
    <t>TMEM201</t>
  </si>
  <si>
    <t>Ensembl:ENSOANG00000008172</t>
  </si>
  <si>
    <t>transmembrane protein 201</t>
  </si>
  <si>
    <t>GID8</t>
  </si>
  <si>
    <t>Ensembl:ENSOANG00000004972</t>
  </si>
  <si>
    <t>GID complex subunit 8 homolog</t>
  </si>
  <si>
    <t>glucose-induced degradation protein 8 homolog|protein C20orf11 homolog</t>
  </si>
  <si>
    <t>KYAT1</t>
  </si>
  <si>
    <t>CCBL1</t>
  </si>
  <si>
    <t>Ensembl:ENSOANG00000003335</t>
  </si>
  <si>
    <t>kynurenine aminotransferase 1</t>
  </si>
  <si>
    <t>kynurenine--oxoglutarate transaminase 1|cysteine conjugate-beta lyase, cytoplasmic</t>
  </si>
  <si>
    <t>CAVIN3</t>
  </si>
  <si>
    <t>caveolae associated protein 3</t>
  </si>
  <si>
    <t>caveolae-associated protein 3</t>
  </si>
  <si>
    <t>STX17</t>
  </si>
  <si>
    <t>Ensembl:ENSOANG00000046857</t>
  </si>
  <si>
    <t>syntaxin 17</t>
  </si>
  <si>
    <t>syntaxin-17</t>
  </si>
  <si>
    <t>MPP5</t>
  </si>
  <si>
    <t>membrane palmitoylated protein 5</t>
  </si>
  <si>
    <t>LOW QUALITY PROTEIN: MAGUK p55 subfamily member 5|membrane protein, palmitoylated 5 (MAGUK p55 subfamily member 5)</t>
  </si>
  <si>
    <t>GPR160</t>
  </si>
  <si>
    <t>G protein-coupled receptor 160</t>
  </si>
  <si>
    <t>probable G-protein coupled receptor 160</t>
  </si>
  <si>
    <t>LOC100074158</t>
  </si>
  <si>
    <t>Ensembl:ENSOANG00000036193</t>
  </si>
  <si>
    <t>tropomyosin alpha-3 chain</t>
  </si>
  <si>
    <t>CSRP2</t>
  </si>
  <si>
    <t>Ensembl:ENSOANG00000007447</t>
  </si>
  <si>
    <t>cysteine and glycine rich protein 2</t>
  </si>
  <si>
    <t>cysteine and glycine-rich protein 2</t>
  </si>
  <si>
    <t>SGPP2</t>
  </si>
  <si>
    <t>sphingosine-1-phosphate phosphatase 2</t>
  </si>
  <si>
    <t>LOC100074163</t>
  </si>
  <si>
    <t>ZMYND11</t>
  </si>
  <si>
    <t>Ensembl:ENSOANG00000006111</t>
  </si>
  <si>
    <t>zinc finger MYND domain-containing protein 11</t>
  </si>
  <si>
    <t>LOW QUALITY PROTEIN: zinc finger MYND domain-containing protein 11|zinc finger MYND-type containing 11|zinc finger, MYND domain containing 11</t>
  </si>
  <si>
    <t>GABRA5</t>
  </si>
  <si>
    <t>Ensembl:ENSOANG00000009524</t>
  </si>
  <si>
    <t>gamma-aminobutyric acid type A receptor subunit alpha5</t>
  </si>
  <si>
    <t>gamma-aminobutyric acid receptor subunit alpha-5|gamma-aminobutyric acid (GABA) A receptor, alpha 5|gamma-aminobutyric acid type A receptor alpha5 subunit</t>
  </si>
  <si>
    <t>LVRN</t>
  </si>
  <si>
    <t>Ensembl:ENSOANG00000021690</t>
  </si>
  <si>
    <t>laeverin</t>
  </si>
  <si>
    <t>aminopeptidase Q</t>
  </si>
  <si>
    <t>LOC100074166</t>
  </si>
  <si>
    <t>Ensembl:ENSOANG00000045649</t>
  </si>
  <si>
    <t>G-protein coupled receptor 35-like</t>
  </si>
  <si>
    <t>KCNJ5</t>
  </si>
  <si>
    <t>Ensembl:ENSOANG00000000571</t>
  </si>
  <si>
    <t>potassium inwardly rectifying channel subfamily J member 5</t>
  </si>
  <si>
    <t>G protein-activated inward rectifier potassium channel 4|potassium voltage-gated channel subfamily J member 5</t>
  </si>
  <si>
    <t>CBLIF</t>
  </si>
  <si>
    <t>Ensembl:ENSOANG00000021050</t>
  </si>
  <si>
    <t>cobalamin binding intrinsic factor</t>
  </si>
  <si>
    <t>TAMM41</t>
  </si>
  <si>
    <t>Ensembl:ENSOANG00000001504</t>
  </si>
  <si>
    <t>TAM41 mitochondrial translocator assembly and maintenance homolog</t>
  </si>
  <si>
    <t>phosphatidate cytidylyltransferase, mitochondrial|TAM41, mitochondrial translocator assembly and maintenance protein, homolog</t>
  </si>
  <si>
    <t>SMC6</t>
  </si>
  <si>
    <t>structural maintenance of chromosomes 6</t>
  </si>
  <si>
    <t>structural maintenance of chromosomes protein 6</t>
  </si>
  <si>
    <t>PLCXD1</t>
  </si>
  <si>
    <t>Ensembl:ENSOANG00000049032</t>
  </si>
  <si>
    <t>phosphatidylinositol specific phospholipase C X domain containing 1</t>
  </si>
  <si>
    <t>PI-PLC X domain-containing protein 1</t>
  </si>
  <si>
    <t>ZNF518A</t>
  </si>
  <si>
    <t>zinc finger protein 518A</t>
  </si>
  <si>
    <t>MRPS25</t>
  </si>
  <si>
    <t>Ensembl:ENSOANG00000021369</t>
  </si>
  <si>
    <t>mitochondrial ribosomal protein S25</t>
  </si>
  <si>
    <t>28S ribosomal protein S25, mitochondrial</t>
  </si>
  <si>
    <t>SMPD3</t>
  </si>
  <si>
    <t>Ensembl:ENSOANG00000010981</t>
  </si>
  <si>
    <t>sphingomyelin phosphodiesterase 3</t>
  </si>
  <si>
    <t>sphingomyelin phosphodiesterase 3|sphingomyelin phosphodiesterase 3, neutral membrane (neutral sphingomyelinase II)</t>
  </si>
  <si>
    <t>PLGRKT</t>
  </si>
  <si>
    <t>Ensembl:ENSOANG00000013191</t>
  </si>
  <si>
    <t>plasminogen receptor with a C-terminal lysine</t>
  </si>
  <si>
    <t>plasminogen receptor (KT)</t>
  </si>
  <si>
    <t>ERH</t>
  </si>
  <si>
    <t>Ensembl:ENSOANG00000012624</t>
  </si>
  <si>
    <t>ERH mRNA splicing and mitosis factor</t>
  </si>
  <si>
    <t>enhancer of rudimentary homolog</t>
  </si>
  <si>
    <t>HNRNPH1</t>
  </si>
  <si>
    <t>Ensembl:ENSOANG00000010222</t>
  </si>
  <si>
    <t>heterogeneous nuclear ribonucleoprotein H1</t>
  </si>
  <si>
    <t>heterogeneous nuclear ribonucleoprotein H|heterogeneous nuclear ribonucleoprotein H1 (H)</t>
  </si>
  <si>
    <t>PPTC7</t>
  </si>
  <si>
    <t>Ensembl:ENSOANG00000004786</t>
  </si>
  <si>
    <t>protein phosphatase targeting COQ7</t>
  </si>
  <si>
    <t>protein phosphatase PTC7 homolog|PTC7 protein phosphatase homolog</t>
  </si>
  <si>
    <t>PRKCB</t>
  </si>
  <si>
    <t>Ensembl:ENSOANG00000001477</t>
  </si>
  <si>
    <t>protein kinase C beta</t>
  </si>
  <si>
    <t>protein kinase C beta type</t>
  </si>
  <si>
    <t>SYNJ2</t>
  </si>
  <si>
    <t>Ensembl:ENSOANG00000029828</t>
  </si>
  <si>
    <t>synaptojanin 2</t>
  </si>
  <si>
    <t>synaptojanin-2</t>
  </si>
  <si>
    <t>GFRA2</t>
  </si>
  <si>
    <t>Ensembl:ENSOANG00000013182</t>
  </si>
  <si>
    <t>GDNF family receptor alpha 2</t>
  </si>
  <si>
    <t>GDNF family receptor alpha-2</t>
  </si>
  <si>
    <t>GATA5</t>
  </si>
  <si>
    <t>Ensembl:ENSOANG00000004981</t>
  </si>
  <si>
    <t>GATA binding protein 5</t>
  </si>
  <si>
    <t>transcription factor GATA-5</t>
  </si>
  <si>
    <t>LOC100074187</t>
  </si>
  <si>
    <t>RPL17</t>
  </si>
  <si>
    <t>Ensembl:ENSOANG00000002910</t>
  </si>
  <si>
    <t>60S ribosomal protein L17</t>
  </si>
  <si>
    <t>60S ribosomal protein L17|ribosomal protein L17</t>
  </si>
  <si>
    <t>PIGN</t>
  </si>
  <si>
    <t>Ensembl:ENSOANG00000002105</t>
  </si>
  <si>
    <t>phosphatidylinositol glycan anchor biosynthesis class N</t>
  </si>
  <si>
    <t>GPI ethanolamine phosphate transferase 1</t>
  </si>
  <si>
    <t>LOC100074193</t>
  </si>
  <si>
    <t>periodic tryptophan protein 1 homolog</t>
  </si>
  <si>
    <t>UBE3C</t>
  </si>
  <si>
    <t>Ensembl:ENSOANG00000006137</t>
  </si>
  <si>
    <t>ubiquitin protein ligase E3C</t>
  </si>
  <si>
    <t>ubiquitin-protein ligase E3C</t>
  </si>
  <si>
    <t>GABRG3</t>
  </si>
  <si>
    <t>gamma-aminobutyric acid type A receptor subunit gamma3</t>
  </si>
  <si>
    <t>gamma-aminobutyric acid receptor subunit gamma-3|gamma-aminobutyric acid (GABA) A receptor, gamma 3|gamma-aminobutyric acid type A receptor gamma3 subunit</t>
  </si>
  <si>
    <t>LAMA4</t>
  </si>
  <si>
    <t>Ensembl:ENSOANG00000011587</t>
  </si>
  <si>
    <t>laminin subunit alpha 4</t>
  </si>
  <si>
    <t>laminin subunit alpha-4|laminin, alpha 4</t>
  </si>
  <si>
    <t>LSM14B</t>
  </si>
  <si>
    <t>Ensembl:ENSOANG00000003370</t>
  </si>
  <si>
    <t>LSM family member 14B</t>
  </si>
  <si>
    <t>protein LSM14 homolog B|LSM14B, SCD6 homolog B</t>
  </si>
  <si>
    <t>LOC100074199</t>
  </si>
  <si>
    <t>Ensembl:ENSOANG00000003242</t>
  </si>
  <si>
    <t>SLC8A1</t>
  </si>
  <si>
    <t>solute carrier family 8 member A1</t>
  </si>
  <si>
    <t>sodium/calcium exchanger 1|solute carrier family 8 (sodium/calcium exchanger), member 1</t>
  </si>
  <si>
    <t>PCDH9</t>
  </si>
  <si>
    <t>Ensembl:ENSOANG00000048359</t>
  </si>
  <si>
    <t>protocadherin 9</t>
  </si>
  <si>
    <t>protocadherin-9</t>
  </si>
  <si>
    <t>CDH17</t>
  </si>
  <si>
    <t>Ensembl:ENSOANG00000006257</t>
  </si>
  <si>
    <t>cadherin 17</t>
  </si>
  <si>
    <t>cadherin-17|cadherin 17, LI cadherin (liver-intestine)</t>
  </si>
  <si>
    <t>INSM1</t>
  </si>
  <si>
    <t>Ensembl:ENSOANG00000038669</t>
  </si>
  <si>
    <t>INSM transcriptional repressor 1</t>
  </si>
  <si>
    <t>insulinoma-associated protein 1|insulinoma-associated 1</t>
  </si>
  <si>
    <t>AKAP7</t>
  </si>
  <si>
    <t>A-kinase anchoring protein 7</t>
  </si>
  <si>
    <t>A-kinase anchoring protein 7|A kinase (PRKA) anchor protein 7</t>
  </si>
  <si>
    <t>PREP</t>
  </si>
  <si>
    <t>Ensembl:ENSOANG00000004177</t>
  </si>
  <si>
    <t>prolyl endopeptidase</t>
  </si>
  <si>
    <t>TMEM59</t>
  </si>
  <si>
    <t>transmembrane protein 59</t>
  </si>
  <si>
    <t>DRG1</t>
  </si>
  <si>
    <t>Ensembl:ENSOANG00000014655</t>
  </si>
  <si>
    <t>developmentally regulated GTP binding protein 1</t>
  </si>
  <si>
    <t>developmentally-regulated GTP-binding protein 1</t>
  </si>
  <si>
    <t>BLNK</t>
  </si>
  <si>
    <t>Ensembl:ENSOANG00000005144</t>
  </si>
  <si>
    <t>B cell linker</t>
  </si>
  <si>
    <t>B-cell linker protein</t>
  </si>
  <si>
    <t>ATP10B</t>
  </si>
  <si>
    <t>Ensembl:ENSOANG00000003611</t>
  </si>
  <si>
    <t>ATPase phospholipid transporting 10B (putative)</t>
  </si>
  <si>
    <t>probable phospholipid-transporting ATPase VB|ATPase, class V, type 10B</t>
  </si>
  <si>
    <t>CCDC174</t>
  </si>
  <si>
    <t>Ensembl:ENSOANG00000043074</t>
  </si>
  <si>
    <t>coiled-coil domain containing 174</t>
  </si>
  <si>
    <t>coiled-coil domain-containing protein 174|uncharacterized protein C3orf19 homolog</t>
  </si>
  <si>
    <t>PHF3</t>
  </si>
  <si>
    <t>Ensembl:ENSOANG00000009452</t>
  </si>
  <si>
    <t>PHD finger protein 3</t>
  </si>
  <si>
    <t>SPSB4</t>
  </si>
  <si>
    <t>Ensembl:ENSOANG00000012051</t>
  </si>
  <si>
    <t>splA/ryanodine receptor domain and SOCS box containing 4</t>
  </si>
  <si>
    <t>SPRY domain-containing SOCS box protein 4</t>
  </si>
  <si>
    <t>NOL10</t>
  </si>
  <si>
    <t>Ensembl:ENSOANG00000014497</t>
  </si>
  <si>
    <t>nucleolar protein 10</t>
  </si>
  <si>
    <t>TEKT5</t>
  </si>
  <si>
    <t>Ensembl:ENSOANG00000007153</t>
  </si>
  <si>
    <t>tektin 5</t>
  </si>
  <si>
    <t>tektin-5</t>
  </si>
  <si>
    <t>SERAC1</t>
  </si>
  <si>
    <t>Ensembl:ENSOANG00000008701</t>
  </si>
  <si>
    <t>serine active site containing 1</t>
  </si>
  <si>
    <t>protein SERAC1</t>
  </si>
  <si>
    <t>DBX1</t>
  </si>
  <si>
    <t>Ensembl:ENSOANG00000037487</t>
  </si>
  <si>
    <t>developing brain homeobox 1</t>
  </si>
  <si>
    <t>homeobox protein DBX1</t>
  </si>
  <si>
    <t>SKOR2</t>
  </si>
  <si>
    <t>SKI family transcriptional corepressor 2</t>
  </si>
  <si>
    <t>PLEKHG1</t>
  </si>
  <si>
    <t>Ensembl:ENSOANG00000003321</t>
  </si>
  <si>
    <t>pleckstrin homology and RhoGEF domain containing G1</t>
  </si>
  <si>
    <t>pleckstrin homology domain-containing family G member 1|pleckstrin homology domain containing, family G (with RhoGef domain) member 1</t>
  </si>
  <si>
    <t>BRD3</t>
  </si>
  <si>
    <t>Ensembl:ENSOANG00000002847</t>
  </si>
  <si>
    <t>bromodomain containing 3</t>
  </si>
  <si>
    <t>bromodomain-containing protein 3</t>
  </si>
  <si>
    <t>FBXL5</t>
  </si>
  <si>
    <t>Ensembl:ENSOANG00000010867</t>
  </si>
  <si>
    <t>F-box and leucine rich repeat protein 5</t>
  </si>
  <si>
    <t>F-box/LRR-repeat protein 5</t>
  </si>
  <si>
    <t>SLC16A2</t>
  </si>
  <si>
    <t>Ensembl:ENSOANG00000002028</t>
  </si>
  <si>
    <t>solute carrier family 16 member 2</t>
  </si>
  <si>
    <t>monocarboxylate transporter 8|solute carrier family 16, member 2 (thyroid hormone transporter)</t>
  </si>
  <si>
    <t>ENDOG</t>
  </si>
  <si>
    <t>Ensembl:ENSOANG00000038236</t>
  </si>
  <si>
    <t>endonuclease G</t>
  </si>
  <si>
    <t>endonuclease G, mitochondrial</t>
  </si>
  <si>
    <t>GUK1</t>
  </si>
  <si>
    <t>Ensembl:ENSOANG00000036937</t>
  </si>
  <si>
    <t>guanylate kinase 1</t>
  </si>
  <si>
    <t>guanylate kinase</t>
  </si>
  <si>
    <t>ATP6V1D</t>
  </si>
  <si>
    <t>Ensembl:ENSOANG00000045150</t>
  </si>
  <si>
    <t>ATPase H+ transporting V1 subunit D</t>
  </si>
  <si>
    <t>V-type proton ATPase subunit D|ATPase, H+ transporting, lysosomal 34kDa, V1 subunit D</t>
  </si>
  <si>
    <t>SH3BP4</t>
  </si>
  <si>
    <t>Ensembl:ENSOANG00000012552</t>
  </si>
  <si>
    <t>SH3 domain binding protein 4</t>
  </si>
  <si>
    <t>SH3 domain-binding protein 4</t>
  </si>
  <si>
    <t>SLC9C1</t>
  </si>
  <si>
    <t>Ensembl:ENSOANG00000013600</t>
  </si>
  <si>
    <t>solute carrier family 9 member C1</t>
  </si>
  <si>
    <t>sodium/hydrogen exchanger 10|solute carrier family 9, subfamily C (Na+-transporting carboxylic acid decarboxylase), member 1</t>
  </si>
  <si>
    <t>FGFR1</t>
  </si>
  <si>
    <t>Ensembl:ENSOANG00000003252</t>
  </si>
  <si>
    <t>fibroblast growth factor receptor 1</t>
  </si>
  <si>
    <t>FHIT</t>
  </si>
  <si>
    <t>fragile histidine triad diadenosine triphosphatase</t>
  </si>
  <si>
    <t>bis(5'-adenosyl)-triphosphatase</t>
  </si>
  <si>
    <t>DPP6</t>
  </si>
  <si>
    <t>Ensembl:ENSOANG00000006155</t>
  </si>
  <si>
    <t>dipeptidyl peptidase like 6</t>
  </si>
  <si>
    <t>dipeptidyl aminopeptidase-like protein 6|dipeptidyl-peptidase 6</t>
  </si>
  <si>
    <t>STK33</t>
  </si>
  <si>
    <t>Ensembl:ENSOANG00000020955</t>
  </si>
  <si>
    <t>serine/threonine kinase 33</t>
  </si>
  <si>
    <t>serine/threonine-protein kinase 33</t>
  </si>
  <si>
    <t>LOC100074244</t>
  </si>
  <si>
    <t>AP3S1</t>
  </si>
  <si>
    <t>adaptor related protein complex 3 subunit sigma 1</t>
  </si>
  <si>
    <t>adaptor related protein complex 3 sigma 1 subunit</t>
  </si>
  <si>
    <t>NCKIPSD</t>
  </si>
  <si>
    <t>Ensembl:ENSOANG00000001846</t>
  </si>
  <si>
    <t>NCK interacting protein with SH3 domain</t>
  </si>
  <si>
    <t>NCK-interacting protein with SH3 domain</t>
  </si>
  <si>
    <t>PHLDB2</t>
  </si>
  <si>
    <t>Ensembl:ENSOANG00000009413</t>
  </si>
  <si>
    <t>pleckstrin homology like domain family B member 2</t>
  </si>
  <si>
    <t>pleckstrin homology-like domain family B member 2</t>
  </si>
  <si>
    <t>ORNANAV1R-PS4094</t>
  </si>
  <si>
    <t>vomeronasal 1 receptor ornAnaV1R-ps4094 pseudogene</t>
  </si>
  <si>
    <t>ORNANAV1R3282</t>
  </si>
  <si>
    <t>vomeronasal 1 receptor ornAnaV1R3282</t>
  </si>
  <si>
    <t>JPH2</t>
  </si>
  <si>
    <t>junctophilin 2</t>
  </si>
  <si>
    <t>junctophilin-2</t>
  </si>
  <si>
    <t>TNNC1</t>
  </si>
  <si>
    <t>Ensembl:ENSOANG00000001503</t>
  </si>
  <si>
    <t>troponin C1, slow skeletal and cardiac type</t>
  </si>
  <si>
    <t>troponin C, slow skeletal and cardiac muscles|troponin C type 1 (slow)</t>
  </si>
  <si>
    <t>ALDH7A1</t>
  </si>
  <si>
    <t>Ensembl:ENSOANG00000002544</t>
  </si>
  <si>
    <t>aldehyde dehydrogenase 7 family member A1</t>
  </si>
  <si>
    <t>alpha-aminoadipic semialdehyde dehydrogenase</t>
  </si>
  <si>
    <t>PATZ1</t>
  </si>
  <si>
    <t>Ensembl:ENSOANG00000014654</t>
  </si>
  <si>
    <t>POZ/BTB and AT hook containing zinc finger 1</t>
  </si>
  <si>
    <t>POZ-, AT hook-, and zinc finger-containing protein 1</t>
  </si>
  <si>
    <t>EEF1G</t>
  </si>
  <si>
    <t>Ensembl:ENSOANG00000012459</t>
  </si>
  <si>
    <t>eukaryotic translation elongation factor 1 gamma</t>
  </si>
  <si>
    <t>elongation factor 1-gamma</t>
  </si>
  <si>
    <t>GTF2F1</t>
  </si>
  <si>
    <t>Ensembl:ENSOANG00000006110</t>
  </si>
  <si>
    <t>general transcription factor IIF subunit 1</t>
  </si>
  <si>
    <t>general transcription factor IIF subunit 1|general transcription factor IIF, polypeptide 1, 74kDa</t>
  </si>
  <si>
    <t>DNTT</t>
  </si>
  <si>
    <t>Ensembl:ENSOANG00000005141</t>
  </si>
  <si>
    <t>DNA nucleotidylexotransferase</t>
  </si>
  <si>
    <t>CSMD1</t>
  </si>
  <si>
    <t>Ensembl:ENSOANG00000013772</t>
  </si>
  <si>
    <t>CUB and Sushi multiple domains 1</t>
  </si>
  <si>
    <t>CUB and sushi domain-containing protein 1</t>
  </si>
  <si>
    <t>PIP5K1B</t>
  </si>
  <si>
    <t>Ensembl:ENSOANG00000013264</t>
  </si>
  <si>
    <t>phosphatidylinositol-4-phosphate 5-kinase type 1 beta</t>
  </si>
  <si>
    <t>phosphatidylinositol 4-phosphate 5-kinase type-1 beta|phosphatidylinositol-4-phosphate 5-kinase, type I, beta</t>
  </si>
  <si>
    <t>TEK</t>
  </si>
  <si>
    <t>Ensembl:ENSOANG00000013231</t>
  </si>
  <si>
    <t>TEK receptor tyrosine kinase</t>
  </si>
  <si>
    <t>angiopoietin-1 receptor|TEK tyrosine kinase, endothelial</t>
  </si>
  <si>
    <t>LOC100074265</t>
  </si>
  <si>
    <t>COMM domain-containing protein 2 pseudogene</t>
  </si>
  <si>
    <t>GALNT16</t>
  </si>
  <si>
    <t>Ensembl:ENSOANG00000012623</t>
  </si>
  <si>
    <t>polypeptide N-acetylgalactosaminyltransferase 16</t>
  </si>
  <si>
    <t>NUDT12</t>
  </si>
  <si>
    <t>Ensembl:ENSOANG00000005459</t>
  </si>
  <si>
    <t>nudix hydrolase 12</t>
  </si>
  <si>
    <t>peroxisomal NADH pyrophosphatase NUDT12|nudix (nucleoside diphosphate linked moiety X)-type motif 12</t>
  </si>
  <si>
    <t>WDR5</t>
  </si>
  <si>
    <t>Ensembl:ENSOANG00000003913</t>
  </si>
  <si>
    <t>WD repeat domain 5</t>
  </si>
  <si>
    <t>WD repeat-containing protein 5</t>
  </si>
  <si>
    <t>PTPRC</t>
  </si>
  <si>
    <t>Ensembl:ENSOANG00000014342</t>
  </si>
  <si>
    <t>protein tyrosine phosphatase receptor type C</t>
  </si>
  <si>
    <t>receptor-type tyrosine-protein phosphatase C</t>
  </si>
  <si>
    <t>PIK3CD</t>
  </si>
  <si>
    <t>Ensembl:ENSOANG00000008173</t>
  </si>
  <si>
    <t>phosphatidylinositol-4,5-bisphosphate 3-kinase catalytic subunit delta</t>
  </si>
  <si>
    <t>phosphatidylinositol 4,5-bisphosphate 3-kinase catalytic subunit delta isoform</t>
  </si>
  <si>
    <t>DYNC1I1</t>
  </si>
  <si>
    <t>Ensembl:ENSOANG00000041794</t>
  </si>
  <si>
    <t>dynein cytoplasmic 1 intermediate chain 1</t>
  </si>
  <si>
    <t>cytoplasmic dynein 1 intermediate chain 1</t>
  </si>
  <si>
    <t>KRT3</t>
  </si>
  <si>
    <t>keratin 3</t>
  </si>
  <si>
    <t>keratin, type II cytoskeletal 3</t>
  </si>
  <si>
    <t>SZRD1</t>
  </si>
  <si>
    <t>Ensembl:ENSOANG00000044685</t>
  </si>
  <si>
    <t>SUZ RNA binding domain containing 1</t>
  </si>
  <si>
    <t>SUZ domain-containing protein 1|UPF0485 protein C1orf144 homolog</t>
  </si>
  <si>
    <t>ORNANAV1R-PS3073</t>
  </si>
  <si>
    <t>vomeronasal 1 receptor ornAnaV1R-ps3073 pseudogene</t>
  </si>
  <si>
    <t>E2F7</t>
  </si>
  <si>
    <t>Ensembl:ENSOANG00000007450</t>
  </si>
  <si>
    <t>E2F transcription factor 7</t>
  </si>
  <si>
    <t>transcription factor E2F7</t>
  </si>
  <si>
    <t>ORNANAV1R-PS4030</t>
  </si>
  <si>
    <t>vomeronasal 1 receptor ornAnaV1R-ps4030 pseudogene</t>
  </si>
  <si>
    <t>NSD3</t>
  </si>
  <si>
    <t>WHSC1L1</t>
  </si>
  <si>
    <t>Ensembl:ENSOANG00000003253</t>
  </si>
  <si>
    <t>nuclear receptor binding SET domain protein 3</t>
  </si>
  <si>
    <t>LOW QUALITY PROTEIN: histone-lysine N-methyltransferase NSD3|Wolf-Hirschhorn syndrome candidate 1-like 1</t>
  </si>
  <si>
    <t>LOC100074285</t>
  </si>
  <si>
    <t>interferon-induced very large GTPase 1-like</t>
  </si>
  <si>
    <t>KMT2C</t>
  </si>
  <si>
    <t>Ensembl:ENSOANG00000006160</t>
  </si>
  <si>
    <t>lysine methyltransferase 2C</t>
  </si>
  <si>
    <t>histone-lysine N-methyltransferase 2C|lysine (K)-specific methyltransferase 2C</t>
  </si>
  <si>
    <t>TRIM29</t>
  </si>
  <si>
    <t>Ensembl:ENSOANG00000047154</t>
  </si>
  <si>
    <t>tripartite motif containing 29</t>
  </si>
  <si>
    <t>tripartite motif-containing protein 29</t>
  </si>
  <si>
    <t>IPO11</t>
  </si>
  <si>
    <t>Ensembl:ENSOANG00000012524</t>
  </si>
  <si>
    <t>importin 11</t>
  </si>
  <si>
    <t>importin-11</t>
  </si>
  <si>
    <t>CELSR3</t>
  </si>
  <si>
    <t>Ensembl:ENSOANG00000001847</t>
  </si>
  <si>
    <t>cadherin EGF LAG seven-pass G-type receptor 3</t>
  </si>
  <si>
    <t>SS18L1</t>
  </si>
  <si>
    <t>Ensembl:ENSOANG00000003368</t>
  </si>
  <si>
    <t>SS18L1 subunit of BAF chromatin remodeling complex</t>
  </si>
  <si>
    <t>calcium-responsive transactivator|SS18L1, nBAF chromatin remodeling complex subunit</t>
  </si>
  <si>
    <t>ORNANAV1R-PS4095</t>
  </si>
  <si>
    <t>vomeronasal 1 receptor ornAnaV1R-ps4095 pseudogene</t>
  </si>
  <si>
    <t>ORNANAV1R3283</t>
  </si>
  <si>
    <t>vomeronasal 1 receptor ornAnaV1R3283</t>
  </si>
  <si>
    <t>RGMA</t>
  </si>
  <si>
    <t>repulsive guidance molecule BMP co-receptor a</t>
  </si>
  <si>
    <t>repulsive guidance molecule A|repulsive guidance molecule family member a</t>
  </si>
  <si>
    <t>RALGAPA2</t>
  </si>
  <si>
    <t>Ensembl:ENSOANG00000002499</t>
  </si>
  <si>
    <t>Ral GTPase activating protein catalytic subunit alpha 2</t>
  </si>
  <si>
    <t>ral GTPase-activating protein subunit alpha-2|Ral GTPase activating protein catalytic alpha subunit 2|Ral GTPase activating protein, alpha subunit 2 (catalytic)</t>
  </si>
  <si>
    <t>SEMA3D</t>
  </si>
  <si>
    <t>Ensembl:ENSOANG00000013043</t>
  </si>
  <si>
    <t>semaphorin 3D</t>
  </si>
  <si>
    <t>semaphorin-3D|sema domain, immunoglobulin domain (Ig), short basic domain, secreted, (semaphorin) 3D</t>
  </si>
  <si>
    <t>MED23</t>
  </si>
  <si>
    <t>Ensembl:ENSOANG00000010194</t>
  </si>
  <si>
    <t>mediator complex subunit 23</t>
  </si>
  <si>
    <t>mediator of RNA polymerase II transcription subunit 23</t>
  </si>
  <si>
    <t>LOC100074298</t>
  </si>
  <si>
    <t>BVES|POPDC3</t>
  </si>
  <si>
    <t>Ensembl:ENSOANG00000004179|Ensembl:ENSOANG00000047336</t>
  </si>
  <si>
    <t>popeye domain-containing protein 3</t>
  </si>
  <si>
    <t>blood vessel epicardial substance|popeye domain-containing protein 3|popeye domain containing 3</t>
  </si>
  <si>
    <t>RNF185</t>
  </si>
  <si>
    <t>ring finger protein 185</t>
  </si>
  <si>
    <t>LOW QUALITY PROTEIN: E3 ubiquitin-protein ligase RNF185</t>
  </si>
  <si>
    <t>PPM1H</t>
  </si>
  <si>
    <t>Ensembl:ENSOANG00000014788</t>
  </si>
  <si>
    <t>protein phosphatase, Mg2+/Mn2+ dependent 1H</t>
  </si>
  <si>
    <t>protein phosphatase 1H</t>
  </si>
  <si>
    <t>HELLS</t>
  </si>
  <si>
    <t>Ensembl:ENSOANG00000005139</t>
  </si>
  <si>
    <t>helicase, lymphoid specific</t>
  </si>
  <si>
    <t>lymphoid-specific helicase</t>
  </si>
  <si>
    <t>GLIS3</t>
  </si>
  <si>
    <t>Ensembl:ENSOANG00000014997</t>
  </si>
  <si>
    <t>GLIS family zinc finger 3</t>
  </si>
  <si>
    <t>zinc finger protein GLIS3</t>
  </si>
  <si>
    <t>JAK2</t>
  </si>
  <si>
    <t>Ensembl:ENSOANG00000010092</t>
  </si>
  <si>
    <t>Janus kinase 2</t>
  </si>
  <si>
    <t>tyrosine-protein kinase JAK2</t>
  </si>
  <si>
    <t>IFT74</t>
  </si>
  <si>
    <t>Ensembl:ENSOANG00000013232</t>
  </si>
  <si>
    <t>intraflagellar transport 74</t>
  </si>
  <si>
    <t>intraflagellar transport protein 74 homolog|intraflagellar transport 74 homolog</t>
  </si>
  <si>
    <t>SLC25A36</t>
  </si>
  <si>
    <t>Ensembl:ENSOANG00000050040</t>
  </si>
  <si>
    <t>solute carrier family 25 member 36</t>
  </si>
  <si>
    <t>solute carrier family 25 member 36|solute carrier family 25 (pyrimidine nucleotide carrier ), member 36</t>
  </si>
  <si>
    <t>IPO5</t>
  </si>
  <si>
    <t>Ensembl:ENSOANG00000005460</t>
  </si>
  <si>
    <t>importin 5</t>
  </si>
  <si>
    <t>importin-5</t>
  </si>
  <si>
    <t>TCTN1</t>
  </si>
  <si>
    <t>Ensembl:ENSOANG00000004788</t>
  </si>
  <si>
    <t>tectonic family member 1</t>
  </si>
  <si>
    <t>tectonic-1</t>
  </si>
  <si>
    <t>AQP8</t>
  </si>
  <si>
    <t>aquaporin 8</t>
  </si>
  <si>
    <t>aquaporin-8</t>
  </si>
  <si>
    <t>IYD</t>
  </si>
  <si>
    <t>Ensembl:ENSOANG00000039425</t>
  </si>
  <si>
    <t>iodotyrosine deiodinase</t>
  </si>
  <si>
    <t>iodotyrosine deiodinase 1</t>
  </si>
  <si>
    <t>CD38</t>
  </si>
  <si>
    <t>CD38 molecule</t>
  </si>
  <si>
    <t>ADP-ribosyl cyclase/cyclic ADP-ribose hydrolase 1</t>
  </si>
  <si>
    <t>LAMA3</t>
  </si>
  <si>
    <t>Ensembl:ENSOANG00000003469</t>
  </si>
  <si>
    <t>laminin subunit alpha 3</t>
  </si>
  <si>
    <t>laminin subunit alpha-3|laminin, alpha 3</t>
  </si>
  <si>
    <t>BHLHE23</t>
  </si>
  <si>
    <t>basic helix-loop-helix family member e23</t>
  </si>
  <si>
    <t>class E basic helix-loop-helix protein 23</t>
  </si>
  <si>
    <t>MRPL55</t>
  </si>
  <si>
    <t>Ensembl:ENSOANG00000046224</t>
  </si>
  <si>
    <t>mitochondrial ribosomal protein L55</t>
  </si>
  <si>
    <t>39S ribosomal protein L55, mitochondrial</t>
  </si>
  <si>
    <t>ORNANAV1R3117</t>
  </si>
  <si>
    <t>Ensembl:ENSOANG00000049501</t>
  </si>
  <si>
    <t>vomeronasal 1 receptor ornAnaV1R3117</t>
  </si>
  <si>
    <t>PKDCC</t>
  </si>
  <si>
    <t>Ensembl:ENSOANG00000008590</t>
  </si>
  <si>
    <t>protein kinase domain containing, cytoplasmic</t>
  </si>
  <si>
    <t>extracellular tyrosine-protein kinase PKDCC</t>
  </si>
  <si>
    <t>ORNANAV1R-PS3569</t>
  </si>
  <si>
    <t>vomeronasal 1 receptor ornAnaV1R-ps3569 pseudogene</t>
  </si>
  <si>
    <t>MED13L</t>
  </si>
  <si>
    <t>Ensembl:ENSOANG00000007288</t>
  </si>
  <si>
    <t>mediator complex subunit 13L</t>
  </si>
  <si>
    <t>mediator of RNA polymerase II transcription subunit 13-like|mediator complex subunit 13 like</t>
  </si>
  <si>
    <t>MYH9</t>
  </si>
  <si>
    <t>Ensembl:ENSOANG00000007488</t>
  </si>
  <si>
    <t>myosin heavy chain 9</t>
  </si>
  <si>
    <t>myosin-9</t>
  </si>
  <si>
    <t>BRD1</t>
  </si>
  <si>
    <t>Ensembl:ENSOANG00000003992</t>
  </si>
  <si>
    <t>bromodomain containing 1</t>
  </si>
  <si>
    <t>bromodomain-containing protein 1</t>
  </si>
  <si>
    <t>ORNANAV1R-PS4031</t>
  </si>
  <si>
    <t>vomeronasal 1 receptor ornAnaV1R-ps4031 pseudogene</t>
  </si>
  <si>
    <t>TM2D2</t>
  </si>
  <si>
    <t>Ensembl:ENSOANG00000044312</t>
  </si>
  <si>
    <t>TM2 domain containing 2</t>
  </si>
  <si>
    <t>TM2 domain-containing protein 2</t>
  </si>
  <si>
    <t>MTG2</t>
  </si>
  <si>
    <t>Ensembl:ENSOANG00000046024</t>
  </si>
  <si>
    <t>mitochondrial ribosome associated GTPase 2</t>
  </si>
  <si>
    <t>mitochondrial ribosome-associated GTPase 2</t>
  </si>
  <si>
    <t>ORNANAV1R-PS4096</t>
  </si>
  <si>
    <t>vomeronasal 1 receptor ornAnaV1R-ps4096 pseudogene</t>
  </si>
  <si>
    <t>ENPP3</t>
  </si>
  <si>
    <t>Ensembl:ENSOANG00000039613</t>
  </si>
  <si>
    <t>ectonucleotide pyrophosphatase/phosphodiesterase 3</t>
  </si>
  <si>
    <t>ectonucleotide pyrophosphatase/phosphodiesterase family member 3</t>
  </si>
  <si>
    <t>NISCH</t>
  </si>
  <si>
    <t>Ensembl:ENSOANG00000001501</t>
  </si>
  <si>
    <t>nischarin</t>
  </si>
  <si>
    <t>PDPR</t>
  </si>
  <si>
    <t>Ensembl:ENSOANG00000001154</t>
  </si>
  <si>
    <t>pyruvate dehydrogenase phosphatase regulatory subunit</t>
  </si>
  <si>
    <t>pyruvate dehydrogenase phosphatase regulatory subunit, mitochondrial</t>
  </si>
  <si>
    <t>HNF1A</t>
  </si>
  <si>
    <t>Ensembl:ENSOANG00000014646</t>
  </si>
  <si>
    <t>HNF1 homeobox A</t>
  </si>
  <si>
    <t>hepatocyte nuclear factor 1-alpha</t>
  </si>
  <si>
    <t>TUT1</t>
  </si>
  <si>
    <t>terminal uridylyl transferase 1, U6 snRNA-specific</t>
  </si>
  <si>
    <t>LOW QUALITY PROTEIN: speckle targeted PIP5K1A-regulated poly(A) polymerase</t>
  </si>
  <si>
    <t>LOC100074341</t>
  </si>
  <si>
    <t>C3</t>
  </si>
  <si>
    <t>Ensembl:ENSOANG00000006107</t>
  </si>
  <si>
    <t>complement C3</t>
  </si>
  <si>
    <t>PDLIM1</t>
  </si>
  <si>
    <t>PDZ and LIM domain 1</t>
  </si>
  <si>
    <t>PDZ and LIM domain protein 1</t>
  </si>
  <si>
    <t>DMRT3</t>
  </si>
  <si>
    <t>Ensembl:ENSOANG00000008295</t>
  </si>
  <si>
    <t>doublesex and mab-3 related transcription factor 3</t>
  </si>
  <si>
    <t>doublesex- and mab-3-related transcription factor 3</t>
  </si>
  <si>
    <t>EXD2</t>
  </si>
  <si>
    <t>Ensembl:ENSOANG00000012621</t>
  </si>
  <si>
    <t>exonuclease 3'-5' domain containing 2</t>
  </si>
  <si>
    <t>exonuclease 3'-5' domain-containing protein 2</t>
  </si>
  <si>
    <t>MAML1</t>
  </si>
  <si>
    <t>mastermind like transcriptional coactivator 1</t>
  </si>
  <si>
    <t>mastermind-like protein 1|mastermind-like 1</t>
  </si>
  <si>
    <t>HVCN1</t>
  </si>
  <si>
    <t>Ensembl:ENSOANG00000004789</t>
  </si>
  <si>
    <t>hydrogen voltage gated channel 1</t>
  </si>
  <si>
    <t>voltage-gated hydrogen channel 1</t>
  </si>
  <si>
    <t>RNF146</t>
  </si>
  <si>
    <t>Ensembl:ENSOANG00000013241</t>
  </si>
  <si>
    <t>ring finger protein 146</t>
  </si>
  <si>
    <t>E3 ubiquitin-protein ligase RNF146</t>
  </si>
  <si>
    <t>HDHD2</t>
  </si>
  <si>
    <t>Ensembl:ENSOANG00000012019</t>
  </si>
  <si>
    <t>haloacid dehalogenase like hydrolase domain containing 2</t>
  </si>
  <si>
    <t>haloacid dehalogenase-like hydrolase domain-containing protein 2</t>
  </si>
  <si>
    <t>COBL</t>
  </si>
  <si>
    <t>cordon-bleu WH2 repeat protein</t>
  </si>
  <si>
    <t>protein cordon-bleu</t>
  </si>
  <si>
    <t>CLSTN1</t>
  </si>
  <si>
    <t>Ensembl:ENSOANG00000008174</t>
  </si>
  <si>
    <t>calsyntenin 1</t>
  </si>
  <si>
    <t>calsyntenin-1</t>
  </si>
  <si>
    <t>SLC17A9</t>
  </si>
  <si>
    <t>Ensembl:ENSOANG00000004970</t>
  </si>
  <si>
    <t>solute carrier family 17 member 9</t>
  </si>
  <si>
    <t>solute carrier family 17 member 9|solute carrier family 17 (vesicular nucleotide transporter), member 9</t>
  </si>
  <si>
    <t>PALD1</t>
  </si>
  <si>
    <t>Ensembl:ENSOANG00000011806</t>
  </si>
  <si>
    <t>phosphatase domain containing paladin 1</t>
  </si>
  <si>
    <t>paladin</t>
  </si>
  <si>
    <t>LOC100074357</t>
  </si>
  <si>
    <t>ZSCAN23</t>
  </si>
  <si>
    <t>Ensembl:ENSOANG00000041023</t>
  </si>
  <si>
    <t>zinc finger protein 397</t>
  </si>
  <si>
    <t>zinc finger protein 397|zinc finger and SCAN domain containing 23</t>
  </si>
  <si>
    <t>TRIP6</t>
  </si>
  <si>
    <t>Ensembl:ENSOANG00000011843</t>
  </si>
  <si>
    <t>thyroid hormone receptor interactor 6</t>
  </si>
  <si>
    <t>thyroid receptor-interacting protein 6</t>
  </si>
  <si>
    <t>CROCC</t>
  </si>
  <si>
    <t>Ensembl:ENSOANG00000011729</t>
  </si>
  <si>
    <t>ciliary rootlet coiled-coil, rootletin</t>
  </si>
  <si>
    <t>rootletin</t>
  </si>
  <si>
    <t>LOC100074363</t>
  </si>
  <si>
    <t>Ensembl:ENSOANG00000002327</t>
  </si>
  <si>
    <t>cytochrome P450 2B4-like</t>
  </si>
  <si>
    <t>PTEN</t>
  </si>
  <si>
    <t>Ensembl:ENSOANG00000039712</t>
  </si>
  <si>
    <t>phosphatase and tensin homolog</t>
  </si>
  <si>
    <t>phosphatidylinositol 3,4,5-trisphosphate 3-phosphatase and dual-specificity protein phosphatase PTEN</t>
  </si>
  <si>
    <t>CACNG2</t>
  </si>
  <si>
    <t>Ensembl:ENSOANG00000012849</t>
  </si>
  <si>
    <t>calcium voltage-gated channel auxiliary subunit gamma 2</t>
  </si>
  <si>
    <t>voltage-dependent calcium channel gamma-2 subunit|calcium channel, voltage-dependent, gamma subunit 2</t>
  </si>
  <si>
    <t>ORNANAV1R-PS4032</t>
  </si>
  <si>
    <t>vomeronasal 1 receptor ornAnaV1R-ps4032 pseudogene</t>
  </si>
  <si>
    <t>BCHE</t>
  </si>
  <si>
    <t>Ensembl:ENSOANG00000011369</t>
  </si>
  <si>
    <t>butyrylcholinesterase</t>
  </si>
  <si>
    <t>cholinesterase</t>
  </si>
  <si>
    <t>TMC1</t>
  </si>
  <si>
    <t>Ensembl:ENSOANG00000013136</t>
  </si>
  <si>
    <t>transmembrane channel like 1</t>
  </si>
  <si>
    <t>transmembrane channel-like protein 1</t>
  </si>
  <si>
    <t>TYW3</t>
  </si>
  <si>
    <t>Ensembl:ENSOANG00000039270</t>
  </si>
  <si>
    <t>tRNA-yW synthesizing protein 3 homolog</t>
  </si>
  <si>
    <t>tRNA wybutosine-synthesizing protein 3 homolog</t>
  </si>
  <si>
    <t>HRH3</t>
  </si>
  <si>
    <t>histamine receptor H3</t>
  </si>
  <si>
    <t>histamine H3 receptor</t>
  </si>
  <si>
    <t>SLC5A5</t>
  </si>
  <si>
    <t>Ensembl:ENSOANG00000042719</t>
  </si>
  <si>
    <t>solute carrier family 5 member 5</t>
  </si>
  <si>
    <t>sodium/iodide cotransporter</t>
  </si>
  <si>
    <t>ARHGAP32</t>
  </si>
  <si>
    <t>Ensembl:ENSOANG00000047423</t>
  </si>
  <si>
    <t>Rho GTPase activating protein 32</t>
  </si>
  <si>
    <t>rho GTPase-activating protein 32</t>
  </si>
  <si>
    <t>ORNANAV1R-PS4097</t>
  </si>
  <si>
    <t>vomeronasal 1 receptor ornAnaV1R-ps4097 pseudogene</t>
  </si>
  <si>
    <t>TMPO</t>
  </si>
  <si>
    <t>Ensembl:ENSOANG00000005595</t>
  </si>
  <si>
    <t>thymopoietin</t>
  </si>
  <si>
    <t>LOC100074377</t>
  </si>
  <si>
    <t>olfactory receptor 7G3</t>
  </si>
  <si>
    <t>olfactory receptor 7G3|olfactory receptor pla28</t>
  </si>
  <si>
    <t>CHD2</t>
  </si>
  <si>
    <t>Ensembl:ENSOANG00000004385</t>
  </si>
  <si>
    <t>chromodomain helicase DNA binding protein 2</t>
  </si>
  <si>
    <t>LOW QUALITY PROTEIN: chromodomain-helicase-DNA-binding protein 2</t>
  </si>
  <si>
    <t>OSBP</t>
  </si>
  <si>
    <t>Ensembl:ENSOANG00000013150</t>
  </si>
  <si>
    <t>oxysterol binding protein</t>
  </si>
  <si>
    <t>oxysterol-binding protein 1</t>
  </si>
  <si>
    <t>SEMA3A</t>
  </si>
  <si>
    <t>Ensembl:ENSOANG00000013046</t>
  </si>
  <si>
    <t>semaphorin 3A</t>
  </si>
  <si>
    <t>semaphorin-3A|sema domain, immunoglobulin domain (Ig), short basic domain, secreted, (semaphorin) 3A</t>
  </si>
  <si>
    <t>MRPL19</t>
  </si>
  <si>
    <t>Ensembl:ENSOANG00000009855</t>
  </si>
  <si>
    <t>mitochondrial ribosomal protein L19</t>
  </si>
  <si>
    <t>39S ribosomal protein L19, mitochondrial</t>
  </si>
  <si>
    <t>ENPP1</t>
  </si>
  <si>
    <t>Ensembl:ENSOANG00000022306</t>
  </si>
  <si>
    <t>ectonucleotide pyrophosphatase/phosphodiesterase 1</t>
  </si>
  <si>
    <t>ectonucleotide pyrophosphatase/phosphodiesterase family member 1</t>
  </si>
  <si>
    <t>STAB1</t>
  </si>
  <si>
    <t>stabilin 1</t>
  </si>
  <si>
    <t>stabilin-1</t>
  </si>
  <si>
    <t>LIN28B</t>
  </si>
  <si>
    <t>lin-28 homolog B</t>
  </si>
  <si>
    <t>protein lin-28 homolog B</t>
  </si>
  <si>
    <t>AARS1</t>
  </si>
  <si>
    <t>AARS</t>
  </si>
  <si>
    <t>Ensembl:ENSOANG00000001157</t>
  </si>
  <si>
    <t>alanyl-tRNA synthetase 1</t>
  </si>
  <si>
    <t>alanine--tRNA ligase, cytoplasmic</t>
  </si>
  <si>
    <t>EIF4ENIF1</t>
  </si>
  <si>
    <t>Ensembl:ENSOANG00000014657</t>
  </si>
  <si>
    <t>eukaryotic translation initiation factor 4E nuclear import factor 1</t>
  </si>
  <si>
    <t>eukaryotic translation initiation factor 4E transporter</t>
  </si>
  <si>
    <t>PBLD</t>
  </si>
  <si>
    <t>Ensembl:ENSOANG00000039180</t>
  </si>
  <si>
    <t>phenazine biosynthesis like protein domain containing</t>
  </si>
  <si>
    <t>phenazine biosynthesis-like domain-containing protein</t>
  </si>
  <si>
    <t>LOC100074389</t>
  </si>
  <si>
    <t>complement C3-like</t>
  </si>
  <si>
    <t>C1QTNF2</t>
  </si>
  <si>
    <t>Ensembl:ENSOANG00000012330</t>
  </si>
  <si>
    <t>C1q and TNF related 2</t>
  </si>
  <si>
    <t>complement C1q tumor necrosis factor-related protein 2|C1q and tumor necrosis factor related protein 2</t>
  </si>
  <si>
    <t>DCAF5</t>
  </si>
  <si>
    <t>Ensembl:ENSOANG00000012620</t>
  </si>
  <si>
    <t>DDB1 and CUL4 associated factor 5</t>
  </si>
  <si>
    <t>DDB1- and CUL4-associated factor 5</t>
  </si>
  <si>
    <t>MGAT4B</t>
  </si>
  <si>
    <t>Ensembl:ENSOANG00000013588</t>
  </si>
  <si>
    <t>alpha-1,3-mannosyl-glycoprotein 4-beta-N-acetylglucosaminyltransferase B</t>
  </si>
  <si>
    <t>alpha-1,3-mannosyl-glycoprotein 4-beta-N-acetylglucosaminyltransferase B|alpha-1,3-mannosyl-glycoprotein 4-beta-N-acetylglucosaminyltransferase B pseudogene|mannosyl (alpha-1,3-)-glycoprotein beta-1,4-N-acetylglucosaminyltransferase, isozyme B</t>
  </si>
  <si>
    <t>PPP1CC</t>
  </si>
  <si>
    <t>Ensembl:ENSOANG00000004790</t>
  </si>
  <si>
    <t>protein phosphatase 1 catalytic subunit gamma</t>
  </si>
  <si>
    <t>serine/threonine-protein phosphatase PP1-gamma catalytic subunit|protein phosphatase 1, catalytic subunit, gamma isozyme</t>
  </si>
  <si>
    <t>LCMT1</t>
  </si>
  <si>
    <t>Ensembl:ENSOANG00000001475</t>
  </si>
  <si>
    <t>leucine carboxyl methyltransferase 1</t>
  </si>
  <si>
    <t>ATF7IP2</t>
  </si>
  <si>
    <t>activating transcription factor 7 interacting protein 2</t>
  </si>
  <si>
    <t>activating transcription factor 7-interacting protein 2</t>
  </si>
  <si>
    <t>PPP1R14C</t>
  </si>
  <si>
    <t>Ensembl:ENSOANG00000043661</t>
  </si>
  <si>
    <t>protein phosphatase 1 regulatory inhibitor subunit 14C</t>
  </si>
  <si>
    <t>protein phosphatase 1 regulatory subunit 14C</t>
  </si>
  <si>
    <t>MTDH</t>
  </si>
  <si>
    <t>Ensembl:ENSOANG00000003684</t>
  </si>
  <si>
    <t>metadherin</t>
  </si>
  <si>
    <t>protein LYRIC</t>
  </si>
  <si>
    <t>TAPT1</t>
  </si>
  <si>
    <t>Ensembl:ENSOANG00000004220</t>
  </si>
  <si>
    <t>transmembrane anterior posterior transformation 1</t>
  </si>
  <si>
    <t>transmembrane anterior posterior transformation protein 1 homolog</t>
  </si>
  <si>
    <t>DOK2</t>
  </si>
  <si>
    <t>Ensembl:ENSOANG00000013185</t>
  </si>
  <si>
    <t>docking protein 2</t>
  </si>
  <si>
    <t>docking protein 2|docking protein 2, 56kDa</t>
  </si>
  <si>
    <t>PADI2</t>
  </si>
  <si>
    <t>Ensembl:ENSOANG00000003020</t>
  </si>
  <si>
    <t>peptidyl arginine deiminase 2</t>
  </si>
  <si>
    <t>protein-arginine deiminase type-2|peptidyl arginine deiminase, type II</t>
  </si>
  <si>
    <t>NGF</t>
  </si>
  <si>
    <t>nerve growth factor</t>
  </si>
  <si>
    <t>LOW QUALITY PROTEIN: beta-nerve growth factor|nerve growth factor (beta polypeptide)</t>
  </si>
  <si>
    <t>LOC100074404</t>
  </si>
  <si>
    <t>guanylate-binding protein 1-like</t>
  </si>
  <si>
    <t>VPS18</t>
  </si>
  <si>
    <t>Ensembl:ENSOANG00000001057</t>
  </si>
  <si>
    <t>VPS18 core subunit of CORVET and HOPS complexes</t>
  </si>
  <si>
    <t>vacuolar protein sorting-associated protein 18 homolog|VPS18, CORVET/HOPS core subunit|vacuolar protein sorting 18 homolog</t>
  </si>
  <si>
    <t>SETD1B</t>
  </si>
  <si>
    <t>SET domain containing 1B, histone lysine methyltransferase</t>
  </si>
  <si>
    <t>LOW QUALITY PROTEIN: histone-lysine N-methyltransferase SETD1B|SET domain containing 1B|histone-lysine N-methyltransferase SETD1B|histone-lysine N-methyltransferase SETD1B-like</t>
  </si>
  <si>
    <t>ACTA2</t>
  </si>
  <si>
    <t>Ensembl:ENSOANG00000000346</t>
  </si>
  <si>
    <t>actin alpha 2, smooth muscle</t>
  </si>
  <si>
    <t>actin, aortic smooth muscle|actin, alpha 2, smooth muscle, aorta</t>
  </si>
  <si>
    <t>FNDC1</t>
  </si>
  <si>
    <t>Ensembl:ENSOANG00000036638</t>
  </si>
  <si>
    <t>fibronectin type III domain containing 1</t>
  </si>
  <si>
    <t>fibronectin type III domain-containing protein 1</t>
  </si>
  <si>
    <t>PLEKHA2</t>
  </si>
  <si>
    <t>Ensembl:ENSOANG00000043447</t>
  </si>
  <si>
    <t>pleckstrin homology domain containing A2</t>
  </si>
  <si>
    <t>pleckstrin homology domain-containing family A member 2|pleckstrin homology domain containing, family A (phosphoinositide binding specific) member 2</t>
  </si>
  <si>
    <t>TRIM66</t>
  </si>
  <si>
    <t>Ensembl:ENSOANG00000038977</t>
  </si>
  <si>
    <t>tripartite motif containing 66</t>
  </si>
  <si>
    <t>tripartite motif-containing protein 66</t>
  </si>
  <si>
    <t>LOC100074417</t>
  </si>
  <si>
    <t>UQCRC1</t>
  </si>
  <si>
    <t>Ensembl:ENSOANG00000001852</t>
  </si>
  <si>
    <t>cytochrome b-c1 complex subunit 1, mitochondrial</t>
  </si>
  <si>
    <t>cytochrome b-c1 complex subunit 1, mitochondrial|ubiquinol-cytochrome c reductase core protein I</t>
  </si>
  <si>
    <t>ADRM1</t>
  </si>
  <si>
    <t>Ensembl:ENSOANG00000003363</t>
  </si>
  <si>
    <t>adhesion regulating molecule 1</t>
  </si>
  <si>
    <t>proteasomal ubiquitin receptor ADRM1</t>
  </si>
  <si>
    <t>ORNANAV1R-PS4098</t>
  </si>
  <si>
    <t>vomeronasal 1 receptor ornAnaV1R-ps4098 pseudogene</t>
  </si>
  <si>
    <t>NKD2</t>
  </si>
  <si>
    <t>Ensembl:ENSOANG00000007712</t>
  </si>
  <si>
    <t>NKD inhibitor of WNT signaling pathway 2</t>
  </si>
  <si>
    <t>protein naked cuticle homolog 2|NKD2, WNT signaling pathway inhibitor|naked cuticle homolog 2</t>
  </si>
  <si>
    <t>SLCO3A1</t>
  </si>
  <si>
    <t>Ensembl:ENSOANG00000020373</t>
  </si>
  <si>
    <t>solute carrier organic anion transporter family member 3A1</t>
  </si>
  <si>
    <t>LOC100074423</t>
  </si>
  <si>
    <t>Ensembl:ENSOANG00000039464</t>
  </si>
  <si>
    <t>olfactory receptor 4D9-like</t>
  </si>
  <si>
    <t>RAD54B</t>
  </si>
  <si>
    <t>Ensembl:ENSOANG00000011348</t>
  </si>
  <si>
    <t>RAD54 homolog B</t>
  </si>
  <si>
    <t>DNA repair and recombination protein RAD54B</t>
  </si>
  <si>
    <t>GCFC2</t>
  </si>
  <si>
    <t>Ensembl:ENSOANG00000009856</t>
  </si>
  <si>
    <t>GC-rich sequence DNA-binding factor 2</t>
  </si>
  <si>
    <t>CCN2</t>
  </si>
  <si>
    <t>CTGF</t>
  </si>
  <si>
    <t>Ensembl:ENSOANG00000036871</t>
  </si>
  <si>
    <t>cellular communication network factor 2</t>
  </si>
  <si>
    <t>connective tissue growth factor</t>
  </si>
  <si>
    <t>NT5DC2</t>
  </si>
  <si>
    <t>Ensembl:ENSOANG00000001498</t>
  </si>
  <si>
    <t>5'-nucleotidase domain containing 2</t>
  </si>
  <si>
    <t>5'-nucleotidase domain-containing protein 2</t>
  </si>
  <si>
    <t>HACE1</t>
  </si>
  <si>
    <t>Ensembl:ENSOANG00000010300</t>
  </si>
  <si>
    <t>HECT domain and ankyrin repeat containing E3 ubiquitin protein ligase 1</t>
  </si>
  <si>
    <t>E3 ubiquitin-protein ligase HACE1</t>
  </si>
  <si>
    <t>ST3GAL2</t>
  </si>
  <si>
    <t>Ensembl:ENSOANG00000047638</t>
  </si>
  <si>
    <t>ST3 beta-galactoside alpha-2,3-sialyltransferase 2</t>
  </si>
  <si>
    <t>CMP-N-acetylneuraminate-beta-galactosamide-alpha-2,3-sialyltransferase 2</t>
  </si>
  <si>
    <t>LOC100074431</t>
  </si>
  <si>
    <t>Ensembl:ENSOANG00000006101</t>
  </si>
  <si>
    <t>retinol dehydrogenase 8-like</t>
  </si>
  <si>
    <t>RBSN</t>
  </si>
  <si>
    <t>ZFYVE20</t>
  </si>
  <si>
    <t>Ensembl:ENSOANG00000014024</t>
  </si>
  <si>
    <t>rabenosyn, RAB effector</t>
  </si>
  <si>
    <t>rabenosyn-5|zinc finger, FYVE domain containing 20</t>
  </si>
  <si>
    <t>LOC100074433</t>
  </si>
  <si>
    <t>CD274</t>
  </si>
  <si>
    <t>Ensembl:ENSOANG00000010091</t>
  </si>
  <si>
    <t>programmed cell death 1 ligand 1</t>
  </si>
  <si>
    <t>programmed cell death 1 ligand 1|CD274 molecule</t>
  </si>
  <si>
    <t>CAAP1</t>
  </si>
  <si>
    <t>Ensembl:ENSOANG00000013234</t>
  </si>
  <si>
    <t>caspase activity and apoptosis inhibitor 1</t>
  </si>
  <si>
    <t>caspase activity and apoptosis inhibitor 1|uncharacterized protein C9orf82 homolog</t>
  </si>
  <si>
    <t>EPHA4</t>
  </si>
  <si>
    <t>Ensembl:ENSOANG00000010961</t>
  </si>
  <si>
    <t>EPH receptor A4</t>
  </si>
  <si>
    <t>LOW QUALITY PROTEIN: ephrin type-A receptor 4</t>
  </si>
  <si>
    <t>GRIN2A</t>
  </si>
  <si>
    <t>Ensembl:ENSOANG00000007157</t>
  </si>
  <si>
    <t>glutamate ionotropic receptor NMDA type subunit 2A</t>
  </si>
  <si>
    <t>glutamate receptor ionotropic, NMDA 2A|glutamate receptor, ionotropic, N-methyl D-aspartate 2A</t>
  </si>
  <si>
    <t>ARID2</t>
  </si>
  <si>
    <t>Ensembl:ENSOANG00000010834</t>
  </si>
  <si>
    <t>AT-rich interaction domain 2</t>
  </si>
  <si>
    <t>AT-rich interactive domain-containing protein 2|AT rich interactive domain 2 (ARID, RFX-like)</t>
  </si>
  <si>
    <t>DCDC1</t>
  </si>
  <si>
    <t>DCDC5</t>
  </si>
  <si>
    <t>Ensembl:ENSOANG00000010703</t>
  </si>
  <si>
    <t>doublecortin domain containing 1</t>
  </si>
  <si>
    <t>doublecortin domain-containing protein 1|doublecortin domain containing 5</t>
  </si>
  <si>
    <t>KATNAL2</t>
  </si>
  <si>
    <t>Ensembl:ENSOANG00000012018</t>
  </si>
  <si>
    <t>katanin catalytic subunit A1 like 2</t>
  </si>
  <si>
    <t>katanin p60 ATPase-containing subunit A-like 2|katanin p60 subunit A-like 2</t>
  </si>
  <si>
    <t>LHX9</t>
  </si>
  <si>
    <t>Ensembl:ENSOANG00000002003</t>
  </si>
  <si>
    <t>LIM homeobox 9</t>
  </si>
  <si>
    <t>LIM/homeobox protein Lhx9</t>
  </si>
  <si>
    <t>TSPAN2</t>
  </si>
  <si>
    <t>Ensembl:ENSOANG00000004522</t>
  </si>
  <si>
    <t>tetraspanin 2</t>
  </si>
  <si>
    <t>tetraspanin-2</t>
  </si>
  <si>
    <t>LOC100074443</t>
  </si>
  <si>
    <t>Ensembl:ENSOANG00000014895</t>
  </si>
  <si>
    <t>keratin, type I cuticular Ha1-like</t>
  </si>
  <si>
    <t>GYS1</t>
  </si>
  <si>
    <t>Ensembl:ENSOANG00000004219</t>
  </si>
  <si>
    <t>glycogen synthase 1</t>
  </si>
  <si>
    <t>glycogen [starch] synthase, muscle|glycogen synthase 1 (muscle)</t>
  </si>
  <si>
    <t>AMFR</t>
  </si>
  <si>
    <t>Ensembl:ENSOANG00000004185</t>
  </si>
  <si>
    <t>autocrine motility factor receptor</t>
  </si>
  <si>
    <t>E3 ubiquitin-protein ligase AMFR|autocrine motility factor receptor, E3 ubiquitin protein ligase</t>
  </si>
  <si>
    <t>MBD4</t>
  </si>
  <si>
    <t>Ensembl:ENSOANG00000004589</t>
  </si>
  <si>
    <t>methyl-CpG binding domain 4, DNA glycosylase</t>
  </si>
  <si>
    <t>methyl-CpG-binding domain protein 4|methyl-CpG binding domain protein 4</t>
  </si>
  <si>
    <t>AFAP1L1</t>
  </si>
  <si>
    <t>Ensembl:ENSOANG00000051161</t>
  </si>
  <si>
    <t>actin filament associated protein 1 like 1</t>
  </si>
  <si>
    <t>actin filament-associated protein 1-like 1</t>
  </si>
  <si>
    <t>ORNANAV1R3043</t>
  </si>
  <si>
    <t>Ensembl:ENSOANG00000041644</t>
  </si>
  <si>
    <t>vomeronasal 1 receptor ornAnaV1R3043</t>
  </si>
  <si>
    <t>PAIP1</t>
  </si>
  <si>
    <t>Ensembl:ENSOANG00000007984</t>
  </si>
  <si>
    <t>poly(A) binding protein interacting protein 1</t>
  </si>
  <si>
    <t>polyadenylate-binding protein-interacting protein 1</t>
  </si>
  <si>
    <t>LOC100074453</t>
  </si>
  <si>
    <t>A-kinase anchor protein 17B-like</t>
  </si>
  <si>
    <t>LOC100074455</t>
  </si>
  <si>
    <t>methylthioribulose-1-phosphate dehydratase-like</t>
  </si>
  <si>
    <t>TULP4</t>
  </si>
  <si>
    <t>Ensembl:ENSOANG00000041622</t>
  </si>
  <si>
    <t>TUB like protein 4</t>
  </si>
  <si>
    <t>tubby-related protein 4|tubby like protein 4</t>
  </si>
  <si>
    <t>PAPSS2</t>
  </si>
  <si>
    <t>Ensembl:ENSOANG00000008206</t>
  </si>
  <si>
    <t>3'-phosphoadenosine 5'-phosphosulfate synthase 2</t>
  </si>
  <si>
    <t>bifunctional 3'-phosphoadenosine 5'-phosphosulfate synthase 2</t>
  </si>
  <si>
    <t>EIF3D</t>
  </si>
  <si>
    <t>Ensembl:ENSOANG00000007483</t>
  </si>
  <si>
    <t>eukaryotic translation initiation factor 3 subunit D</t>
  </si>
  <si>
    <t>BCL7A</t>
  </si>
  <si>
    <t>Ensembl:ENSOANG00000036697</t>
  </si>
  <si>
    <t>BAF chromatin remodeling complex subunit BCL7A</t>
  </si>
  <si>
    <t>B-cell CLL/lymphoma 7 protein family member A|BCL tumor suppressor 7A|BCL7A, BAF complex component</t>
  </si>
  <si>
    <t>ALDH1A1</t>
  </si>
  <si>
    <t>Ensembl:ENSOANG00000013138</t>
  </si>
  <si>
    <t>aldehyde dehydrogenase 1 family member A1</t>
  </si>
  <si>
    <t>retinal dehydrogenase 1</t>
  </si>
  <si>
    <t>TACC1</t>
  </si>
  <si>
    <t>Ensembl:ENSOANG00000007613</t>
  </si>
  <si>
    <t>transforming acidic coiled-coil containing protein 1</t>
  </si>
  <si>
    <t>transforming acidic coiled-coil-containing protein 1</t>
  </si>
  <si>
    <t>EXOC1</t>
  </si>
  <si>
    <t>Ensembl:ENSOANG00000013188</t>
  </si>
  <si>
    <t>exocyst complex component 1</t>
  </si>
  <si>
    <t>SLC25A3</t>
  </si>
  <si>
    <t>Ensembl:ENSOANG00000005594</t>
  </si>
  <si>
    <t>solute carrier family 25 member 3</t>
  </si>
  <si>
    <t>phosphate carrier protein, mitochondrial|solute carrier family 25 (mitochondrial carrier; phosphate carrier), member 3</t>
  </si>
  <si>
    <t>LOC100074467</t>
  </si>
  <si>
    <t>Ensembl:ENSOANG00000045370</t>
  </si>
  <si>
    <t>olfactory receptor 10H1-like</t>
  </si>
  <si>
    <t>LOC100074469</t>
  </si>
  <si>
    <t>Ensembl:ENSOANG00000046516</t>
  </si>
  <si>
    <t>SEMA3E</t>
  </si>
  <si>
    <t>Ensembl:ENSOANG00000013049</t>
  </si>
  <si>
    <t>semaphorin 3E</t>
  </si>
  <si>
    <t>semaphorin-3E|sema domain, immunoglobulin domain (Ig), short basic domain, secreted, (semaphorin) 3E</t>
  </si>
  <si>
    <t>SF3B3</t>
  </si>
  <si>
    <t>Ensembl:ENSOANG00000001161</t>
  </si>
  <si>
    <t>splicing factor 3b subunit 3</t>
  </si>
  <si>
    <t>splicing factor 3B subunit 3|splicing factor 3b, subunit 3, 130kDa</t>
  </si>
  <si>
    <t>PIK3IP1</t>
  </si>
  <si>
    <t>Ensembl:ENSOANG00000050884</t>
  </si>
  <si>
    <t>phosphoinositide-3-kinase interacting protein 1</t>
  </si>
  <si>
    <t>phosphoinositide-3-kinase-interacting protein 1</t>
  </si>
  <si>
    <t>GPR108</t>
  </si>
  <si>
    <t>Ensembl:ENSOANG00000045248</t>
  </si>
  <si>
    <t>G protein-coupled receptor 108</t>
  </si>
  <si>
    <t>protein GPR108</t>
  </si>
  <si>
    <t>LGSN</t>
  </si>
  <si>
    <t>lengsin, lens protein with glutamine synthetase domain</t>
  </si>
  <si>
    <t>lengsin</t>
  </si>
  <si>
    <t>LOC100074477</t>
  </si>
  <si>
    <t>PAX3</t>
  </si>
  <si>
    <t>paired box protein Pax-3</t>
  </si>
  <si>
    <t>paired box protein Pax-3|paired box 3</t>
  </si>
  <si>
    <t>SQSTM1</t>
  </si>
  <si>
    <t>Ensembl:ENSOANG00000014851</t>
  </si>
  <si>
    <t>sequestosome 1</t>
  </si>
  <si>
    <t>sequestosome-1</t>
  </si>
  <si>
    <t>ARHGAP17</t>
  </si>
  <si>
    <t>Ensembl:ENSOANG00000001468</t>
  </si>
  <si>
    <t>Rho GTPase activating protein 17</t>
  </si>
  <si>
    <t>rho GTPase-activating protein 17</t>
  </si>
  <si>
    <t>RSPO3</t>
  </si>
  <si>
    <t>R-spondin 3</t>
  </si>
  <si>
    <t>R-spondin-3</t>
  </si>
  <si>
    <t>SCAF11</t>
  </si>
  <si>
    <t>Ensembl:ENSOANG00000001356</t>
  </si>
  <si>
    <t>SR-related CTD associated factor 11</t>
  </si>
  <si>
    <t>protein SCAF11</t>
  </si>
  <si>
    <t>IMMP1L</t>
  </si>
  <si>
    <t>Ensembl:ENSOANG00000021774</t>
  </si>
  <si>
    <t>inner mitochondrial membrane peptidase subunit 1</t>
  </si>
  <si>
    <t>mitochondrial inner membrane protease subunit 1|IMP1 inner mitochondrial membrane peptidase-like</t>
  </si>
  <si>
    <t>DIDO1</t>
  </si>
  <si>
    <t>death inducer-obliterator 1</t>
  </si>
  <si>
    <t>LOW QUALITY PROTEIN: death-inducer obliterator 1</t>
  </si>
  <si>
    <t>LOC100074485</t>
  </si>
  <si>
    <t>Ensembl:ENSOANG00000004712</t>
  </si>
  <si>
    <t>keratin, type I cuticular Ha3-I-like</t>
  </si>
  <si>
    <t>RGS3</t>
  </si>
  <si>
    <t>Ensembl:ENSOANG00000012963</t>
  </si>
  <si>
    <t>regulator of G protein signaling 3</t>
  </si>
  <si>
    <t>regulator of G-protein signaling 3</t>
  </si>
  <si>
    <t>SDHB</t>
  </si>
  <si>
    <t>Ensembl:ENSOANG00000011731</t>
  </si>
  <si>
    <t>succinate dehydrogenase complex iron sulfur subunit B</t>
  </si>
  <si>
    <t>succinate dehydrogenase [ubiquinone] iron-sulfur subunit, mitochondrial|succinate dehydrogenase complex, subunit B, iron sulfur (Ip)</t>
  </si>
  <si>
    <t>RAB3C</t>
  </si>
  <si>
    <t>Ensembl:ENSOANG00000036655</t>
  </si>
  <si>
    <t>RAB3C, member RAS oncogene family</t>
  </si>
  <si>
    <t>ras-related protein Rab-3C</t>
  </si>
  <si>
    <t>LOC100074490</t>
  </si>
  <si>
    <t>Ensembl:ENSOANG00000001116</t>
  </si>
  <si>
    <t>olfactory guanylyl cyclase GC-D-like</t>
  </si>
  <si>
    <t>SLC9A3R2</t>
  </si>
  <si>
    <t>Ensembl:ENSOANG00000037860</t>
  </si>
  <si>
    <t>SLC9A3 regulator 2</t>
  </si>
  <si>
    <t>Na(+)/H(+) exchange regulatory cofactor NHE-RF2|solute carrier family 9, subfamily A (NHE3, cation proton antiporter 3), member 3 regulator 2</t>
  </si>
  <si>
    <t>WFDC2</t>
  </si>
  <si>
    <t>WAP four-disulfide core domain 2</t>
  </si>
  <si>
    <t>WAP four-disulfide core domain protein 2</t>
  </si>
  <si>
    <t>AK7</t>
  </si>
  <si>
    <t>Ensembl:ENSOANG00000042409</t>
  </si>
  <si>
    <t>adenylate kinase 7</t>
  </si>
  <si>
    <t>CLEC3A</t>
  </si>
  <si>
    <t>Ensembl:ENSOANG00000045685</t>
  </si>
  <si>
    <t>C-type lectin domain family 3 member A</t>
  </si>
  <si>
    <t>SLC66A1L</t>
  </si>
  <si>
    <t>PQLC2L</t>
  </si>
  <si>
    <t>Ensembl:ENSOANG00000022394</t>
  </si>
  <si>
    <t>solute carrier family 66 member 1 like</t>
  </si>
  <si>
    <t>putative uncharacterized protein PQLC2L|PQ loop repeat containing 2 like</t>
  </si>
  <si>
    <t>FOXRED2</t>
  </si>
  <si>
    <t>Ensembl:ENSOANG00000007486</t>
  </si>
  <si>
    <t>FAD dependent oxidoreductase domain containing 2</t>
  </si>
  <si>
    <t>FAD-dependent oxidoreductase domain-containing protein 2</t>
  </si>
  <si>
    <t>NCOR2</t>
  </si>
  <si>
    <t>Ensembl:ENSOANG00000001321</t>
  </si>
  <si>
    <t>nuclear receptor corepressor 2</t>
  </si>
  <si>
    <t>CYP1D1</t>
  </si>
  <si>
    <t>Ensembl:ENSOANG00000013139</t>
  </si>
  <si>
    <t>cytochrome P450 1D1</t>
  </si>
  <si>
    <t>cytochrome P450 1A1</t>
  </si>
  <si>
    <t>PDE10A</t>
  </si>
  <si>
    <t>Ensembl:ENSOANG00000004294</t>
  </si>
  <si>
    <t>phosphodiesterase 10A</t>
  </si>
  <si>
    <t>cAMP and cAMP-inhibited cGMP 3',5'-cyclic phosphodiesterase 10A</t>
  </si>
  <si>
    <t>CRYZ</t>
  </si>
  <si>
    <t>Ensembl:ENSOANG00000002171</t>
  </si>
  <si>
    <t>crystallin zeta</t>
  </si>
  <si>
    <t>quinone oxidoreductase|crystallin, zeta (quinone reductase)</t>
  </si>
  <si>
    <t>LOC100074502</t>
  </si>
  <si>
    <t>uncharacterized protein C3orf67</t>
  </si>
  <si>
    <t>KIAA1217</t>
  </si>
  <si>
    <t>Ensembl:ENSOANG00000006020</t>
  </si>
  <si>
    <t>KIAA1217 ortholog</t>
  </si>
  <si>
    <t>sickle tail protein homolog</t>
  </si>
  <si>
    <t>OCA2</t>
  </si>
  <si>
    <t>OCA2 melanosomal transmembrane protein</t>
  </si>
  <si>
    <t>P protein|oculocutaneous albinism II</t>
  </si>
  <si>
    <t>COL7A1</t>
  </si>
  <si>
    <t>collagen type VII alpha 1 chain</t>
  </si>
  <si>
    <t>collagen alpha-1(VII) chain|collagen, type VII, alpha 1</t>
  </si>
  <si>
    <t>LAMA5</t>
  </si>
  <si>
    <t>Ensembl:ENSOANG00000003362</t>
  </si>
  <si>
    <t>laminin subunit alpha 5</t>
  </si>
  <si>
    <t>laminin subunit alpha-5|laminin, alpha 5</t>
  </si>
  <si>
    <t>IKBIP</t>
  </si>
  <si>
    <t>Ensembl:ENSOANG00000005593</t>
  </si>
  <si>
    <t>IKBKB interacting protein</t>
  </si>
  <si>
    <t>inhibitor of nuclear factor kappa-B kinase-interacting protein</t>
  </si>
  <si>
    <t>LOC100074509</t>
  </si>
  <si>
    <t>butyrophilin-like protein 9</t>
  </si>
  <si>
    <t>KPNA6</t>
  </si>
  <si>
    <t>Ensembl:ENSOANG00000003840</t>
  </si>
  <si>
    <t>karyopherin subunit alpha 6</t>
  </si>
  <si>
    <t>importin subunit alpha-7|karyopherin alpha 6 (importin alpha 7)</t>
  </si>
  <si>
    <t>LOC100074511</t>
  </si>
  <si>
    <t>Ensembl:ENSOANG00000037617</t>
  </si>
  <si>
    <t>SLC13A3</t>
  </si>
  <si>
    <t>Ensembl:ENSOANG00000015015</t>
  </si>
  <si>
    <t>solute carrier family 13 member 3</t>
  </si>
  <si>
    <t>solute carrier family 13 member 3|solute carrier family 13 (sodium-dependent dicarboxylate transporter), member 3</t>
  </si>
  <si>
    <t>CMTR2</t>
  </si>
  <si>
    <t>Ensembl:ENSOANG00000037913</t>
  </si>
  <si>
    <t>cap methyltransferase 2</t>
  </si>
  <si>
    <t>cap-specific mRNA (nucleoside-2'-O-)-methyltransferase 2</t>
  </si>
  <si>
    <t>LIMK2</t>
  </si>
  <si>
    <t>Ensembl:ENSOANG00000014650</t>
  </si>
  <si>
    <t>LIM domain kinase 2</t>
  </si>
  <si>
    <t>FCHSD2</t>
  </si>
  <si>
    <t>Ensembl:ENSOANG00000008170</t>
  </si>
  <si>
    <t>FCH and double SH3 domains 2</t>
  </si>
  <si>
    <t>F-BAR and double SH3 domains protein 2</t>
  </si>
  <si>
    <t>SORBS1</t>
  </si>
  <si>
    <t>Ensembl:ENSOANG00000005136</t>
  </si>
  <si>
    <t>sorbin and SH3 domain containing 1</t>
  </si>
  <si>
    <t>sorbin and SH3 domain-containing protein 1</t>
  </si>
  <si>
    <t>CCNJL</t>
  </si>
  <si>
    <t>Ensembl:ENSOANG00000047350</t>
  </si>
  <si>
    <t>cyclin J like</t>
  </si>
  <si>
    <t>cyclin-J-like protein</t>
  </si>
  <si>
    <t>TRH</t>
  </si>
  <si>
    <t>Ensembl:ENSOANG00000046113</t>
  </si>
  <si>
    <t>thyrotropin releasing hormone</t>
  </si>
  <si>
    <t>LOC100074521</t>
  </si>
  <si>
    <t>PDCD1LG2</t>
  </si>
  <si>
    <t>programmed cell death 1 ligand 2</t>
  </si>
  <si>
    <t>MRNIP</t>
  </si>
  <si>
    <t>C14H5orf45</t>
  </si>
  <si>
    <t>MRN complex interacting protein</t>
  </si>
  <si>
    <t>MRN complex-interacting protein</t>
  </si>
  <si>
    <t>CCDC63</t>
  </si>
  <si>
    <t>Ensembl:ENSOANG00000004791</t>
  </si>
  <si>
    <t>coiled-coil domain containing 63</t>
  </si>
  <si>
    <t>coiled-coil domain-containing protein 63</t>
  </si>
  <si>
    <t>SLC5A11</t>
  </si>
  <si>
    <t>Ensembl:ENSOANG00000001465</t>
  </si>
  <si>
    <t>solute carrier family 5 member 11</t>
  </si>
  <si>
    <t>sodium/myo-inositol cotransporter 2|solute carrier family 5 (sodium/inositol cotransporter), member 11</t>
  </si>
  <si>
    <t>QSER1</t>
  </si>
  <si>
    <t>Ensembl:ENSOANG00000015143</t>
  </si>
  <si>
    <t>glutamine and serine rich 1</t>
  </si>
  <si>
    <t>glutamine and serine-rich protein 1</t>
  </si>
  <si>
    <t>LRP11</t>
  </si>
  <si>
    <t>LDL receptor related protein 11</t>
  </si>
  <si>
    <t>low-density lipoprotein receptor-related protein 11|low density lipoprotein receptor-related protein 11</t>
  </si>
  <si>
    <t>GRB10</t>
  </si>
  <si>
    <t>Ensembl:ENSOANG00000000283</t>
  </si>
  <si>
    <t>growth factor receptor bound protein 10</t>
  </si>
  <si>
    <t>growth factor receptor-bound protein 10</t>
  </si>
  <si>
    <t>DENND1B</t>
  </si>
  <si>
    <t>Ensembl:ENSOANG00000002724</t>
  </si>
  <si>
    <t>DENN domain containing 1B</t>
  </si>
  <si>
    <t>DENN domain-containing protein 1B|DENN/MADD domain containing 1B</t>
  </si>
  <si>
    <t>LOC100074529</t>
  </si>
  <si>
    <t>Ensembl:ENSOANG00000022375</t>
  </si>
  <si>
    <t>protein-arginine deiminase type-4-like</t>
  </si>
  <si>
    <t>TSHB</t>
  </si>
  <si>
    <t>Ensembl:ENSOANG00000004521</t>
  </si>
  <si>
    <t>thyroid stimulating hormone subunit beta</t>
  </si>
  <si>
    <t>thyrotropin subunit beta|thyroid stimulating hormone beta</t>
  </si>
  <si>
    <t>TCFL5</t>
  </si>
  <si>
    <t>Ensembl:ENSOANG00000004974</t>
  </si>
  <si>
    <t>transcription factor like 5</t>
  </si>
  <si>
    <t>transcription factor-like 5 protein|transcription factor-like 5 (basic helix-loop-helix)</t>
  </si>
  <si>
    <t>INSL3</t>
  </si>
  <si>
    <t>RFLCII</t>
  </si>
  <si>
    <t>insulin like 3</t>
  </si>
  <si>
    <t>insulin-like 3|relaxin family locus C type II</t>
  </si>
  <si>
    <t>TSKU</t>
  </si>
  <si>
    <t>Ensembl:ENSOANG00000040240</t>
  </si>
  <si>
    <t>tsukushi, small leucine rich proteoglycan</t>
  </si>
  <si>
    <t>tsukushin</t>
  </si>
  <si>
    <t>ATAD1</t>
  </si>
  <si>
    <t>Ensembl:ENSOANG00000008207</t>
  </si>
  <si>
    <t>ATPase family AAA domain containing 1</t>
  </si>
  <si>
    <t>ATPase family AAA domain-containing protein 1</t>
  </si>
  <si>
    <t>SLC1A7</t>
  </si>
  <si>
    <t>Ensembl:ENSOANG00000003833</t>
  </si>
  <si>
    <t>solute carrier family 1 member 7</t>
  </si>
  <si>
    <t>excitatory amino acid transporter 5</t>
  </si>
  <si>
    <t>TXN2</t>
  </si>
  <si>
    <t>thioredoxin 2</t>
  </si>
  <si>
    <t>thioredoxin, mitochondrial</t>
  </si>
  <si>
    <t>UBC</t>
  </si>
  <si>
    <t>ubiquitin C</t>
  </si>
  <si>
    <t>polyubiquitin-C</t>
  </si>
  <si>
    <t>ARHGAP21</t>
  </si>
  <si>
    <t>Ensembl:ENSOANG00000006022</t>
  </si>
  <si>
    <t>Rho GTPase activating protein 21</t>
  </si>
  <si>
    <t>rho GTPase-activating protein 21</t>
  </si>
  <si>
    <t>HMCES</t>
  </si>
  <si>
    <t>Ensembl:ENSOANG00000001855</t>
  </si>
  <si>
    <t>5-hydroxymethylcytosine binding, ES cell specific</t>
  </si>
  <si>
    <t>embryonic stem cell-specific 5-hydroxymethylcytosine-binding protein|5-hydroxymethylcytosine (hmC) binding, ES cell-specific</t>
  </si>
  <si>
    <t>CABLES2</t>
  </si>
  <si>
    <t>Cdk5 and Abl enzyme substrate 2</t>
  </si>
  <si>
    <t>CDK5 and ABL1 enzyme substrate 2</t>
  </si>
  <si>
    <t>NR2F6</t>
  </si>
  <si>
    <t>Ensembl:ENSOANG00000010421</t>
  </si>
  <si>
    <t>nuclear receptor subfamily 2 group F member 6</t>
  </si>
  <si>
    <t>ORNANAV1R-PS4100</t>
  </si>
  <si>
    <t>vomeronasal 1 receptor ornAnaV1R-ps4100 pseudogene</t>
  </si>
  <si>
    <t>SLC2A1</t>
  </si>
  <si>
    <t>Ensembl:ENSOANG00000015730</t>
  </si>
  <si>
    <t>solute carrier family 2 member 1</t>
  </si>
  <si>
    <t>solute carrier family 2, facilitated glucose transporter member 1</t>
  </si>
  <si>
    <t>SLC12A7</t>
  </si>
  <si>
    <t>Ensembl:ENSOANG00000007713</t>
  </si>
  <si>
    <t>solute carrier family 12 member 7</t>
  </si>
  <si>
    <t>solute carrier family 12 member 7|solute carrier family 12 (potassium/chloride transporter), member 7</t>
  </si>
  <si>
    <t>SEC24B</t>
  </si>
  <si>
    <t>Ensembl:ENSOANG00000013878</t>
  </si>
  <si>
    <t>SEC24 homolog B, COPII coat complex component</t>
  </si>
  <si>
    <t>protein transport protein Sec24B|SEC24 family, member B</t>
  </si>
  <si>
    <t>LOC100074551</t>
  </si>
  <si>
    <t>Ensembl:ENSOANG00000005131</t>
  </si>
  <si>
    <t>cytochrome P450 4F22</t>
  </si>
  <si>
    <t>PEF1</t>
  </si>
  <si>
    <t>Ensembl:ENSOANG00000012363</t>
  </si>
  <si>
    <t>penta-EF-hand domain containing 1</t>
  </si>
  <si>
    <t>peflin</t>
  </si>
  <si>
    <t>LOC100074553</t>
  </si>
  <si>
    <t>olfactory receptor 4D6</t>
  </si>
  <si>
    <t>CNOT1</t>
  </si>
  <si>
    <t>Ensembl:ENSOANG00000012109</t>
  </si>
  <si>
    <t>CCR4-NOT transcription complex subunit 1</t>
  </si>
  <si>
    <t>TLR9</t>
  </si>
  <si>
    <t>toll like receptor 9</t>
  </si>
  <si>
    <t>toll-like receptor 9</t>
  </si>
  <si>
    <t>MYL2</t>
  </si>
  <si>
    <t>Ensembl:ENSOANG00000004792</t>
  </si>
  <si>
    <t>myosin light chain 2</t>
  </si>
  <si>
    <t>myosin regulatory light chain 2, ventricular/cardiac muscle isoform|myosin, light chain 2, regulatory, cardiac, slow</t>
  </si>
  <si>
    <t>E2F8</t>
  </si>
  <si>
    <t>Ensembl:ENSOANG00000011290</t>
  </si>
  <si>
    <t>E2F transcription factor 8</t>
  </si>
  <si>
    <t>transcription factor E2F8</t>
  </si>
  <si>
    <t>HIPK3</t>
  </si>
  <si>
    <t>Ensembl:ENSOANG00000015138</t>
  </si>
  <si>
    <t>homeodomain interacting protein kinase 3</t>
  </si>
  <si>
    <t>homeodomain-interacting protein kinase 3</t>
  </si>
  <si>
    <t>PCMT1</t>
  </si>
  <si>
    <t>protein-L-isoaspartate (D-aspartate) O-methyltransferase</t>
  </si>
  <si>
    <t>protein-L-isoaspartate(D-aspartate) O-methyltransferase</t>
  </si>
  <si>
    <t>LAPTM4B</t>
  </si>
  <si>
    <t>Ensembl:ENSOANG00000003683</t>
  </si>
  <si>
    <t>lysosomal protein transmembrane 4 beta</t>
  </si>
  <si>
    <t>lysosomal-associated transmembrane protein 4B</t>
  </si>
  <si>
    <t>SYCP1</t>
  </si>
  <si>
    <t>synaptonemal complex protein 1</t>
  </si>
  <si>
    <t>COL9A3</t>
  </si>
  <si>
    <t>collagen type IX alpha 3 chain</t>
  </si>
  <si>
    <t>collagen alpha-3(IX) chain|collagen, type IX, alpha 3</t>
  </si>
  <si>
    <t>GEM</t>
  </si>
  <si>
    <t>Ensembl:ENSOANG00000046330</t>
  </si>
  <si>
    <t>GTP binding protein overexpressed in skeletal muscle</t>
  </si>
  <si>
    <t>GTP-binding protein GEM</t>
  </si>
  <si>
    <t>ORNANAV1R-PS3057</t>
  </si>
  <si>
    <t>vomeronasal 1 receptor ornAnaV1R-ps3057 pseudogene</t>
  </si>
  <si>
    <t>SCGB1A1</t>
  </si>
  <si>
    <t>Ensembl:ENSOANG00000022312</t>
  </si>
  <si>
    <t>secretoglobin family 1A member 1</t>
  </si>
  <si>
    <t>uteroglobin|secretoglobin, family 1A, member 1 (uteroglobin)</t>
  </si>
  <si>
    <t>HPD</t>
  </si>
  <si>
    <t>Ensembl:ENSOANG00000013190</t>
  </si>
  <si>
    <t>4-hydroxyphenylpyruvate dioxygenase</t>
  </si>
  <si>
    <t>SEC11A</t>
  </si>
  <si>
    <t>Ensembl:ENSOANG00000015254</t>
  </si>
  <si>
    <t>SEC11 homolog A, signal peptidase complex subunit</t>
  </si>
  <si>
    <t>signal peptidase complex catalytic subunit SEC11A</t>
  </si>
  <si>
    <t>RAB7A</t>
  </si>
  <si>
    <t>Ensembl:ENSOANG00000001856</t>
  </si>
  <si>
    <t>RAB7A, member RAS oncogene family</t>
  </si>
  <si>
    <t>ras-related protein Rab-7a</t>
  </si>
  <si>
    <t>RBBP8NL</t>
  </si>
  <si>
    <t>RBBP8 N-terminal like</t>
  </si>
  <si>
    <t>RBBP8 N-terminal-like protein</t>
  </si>
  <si>
    <t>ORNANAV1R-PS4101</t>
  </si>
  <si>
    <t>vomeronasal 1 receptor ornAnaV1R-ps4101 pseudogene</t>
  </si>
  <si>
    <t>ANKS1B</t>
  </si>
  <si>
    <t>Ensembl:ENSOANG00000020004</t>
  </si>
  <si>
    <t>ankyrin repeat and sterile alpha motif domain containing 1B</t>
  </si>
  <si>
    <t>ankyrin repeat and sterile alpha motif domain-containing protein 1B</t>
  </si>
  <si>
    <t>PGLYRP2</t>
  </si>
  <si>
    <t>Ensembl:ENSOANG00000005133</t>
  </si>
  <si>
    <t>peptidoglycan recognition protein 2</t>
  </si>
  <si>
    <t>N-acetylmuramoyl-L-alanine amidase</t>
  </si>
  <si>
    <t>NFYC</t>
  </si>
  <si>
    <t>Ensembl:ENSOANG00000012367</t>
  </si>
  <si>
    <t>nuclear transcription factor Y subunit gamma</t>
  </si>
  <si>
    <t>nuclear transcription factor Y subunit gamma|nuclear transcription factor Y, gamma</t>
  </si>
  <si>
    <t>CSNK2A2</t>
  </si>
  <si>
    <t>Ensembl:ENSOANG00000012115</t>
  </si>
  <si>
    <t>casein kinase 2 alpha 2</t>
  </si>
  <si>
    <t>casein kinase II subunit alpha'|casein kinase 2, alpha prime polypeptide</t>
  </si>
  <si>
    <t>CRLF2</t>
  </si>
  <si>
    <t>Ensembl:ENSOANG00000004012</t>
  </si>
  <si>
    <t>cytokine receptor like factor 2</t>
  </si>
  <si>
    <t>cytokine receptor-like factor 2</t>
  </si>
  <si>
    <t>ALAS1</t>
  </si>
  <si>
    <t>Ensembl:ENSOANG00000014853</t>
  </si>
  <si>
    <t>5'-aminolevulinate synthase 1</t>
  </si>
  <si>
    <t>5-aminolevulinate synthase, nonspecific, mitochondrial|aminolevulinate, delta-, synthase 1</t>
  </si>
  <si>
    <t>ZDHHC13</t>
  </si>
  <si>
    <t>Ensembl:ENSOANG00000011292</t>
  </si>
  <si>
    <t>zinc finger DHHC-type palmitoyltransferase 13</t>
  </si>
  <si>
    <t>palmitoyltransferase ZDHHC13|zinc finger DHHC-type containing 13</t>
  </si>
  <si>
    <t>NUP43</t>
  </si>
  <si>
    <t>Ensembl:ENSOANG00000001068</t>
  </si>
  <si>
    <t>nucleoporin 43</t>
  </si>
  <si>
    <t>nucleoporin Nup43</t>
  </si>
  <si>
    <t>DDC</t>
  </si>
  <si>
    <t>Ensembl:ENSOANG00000000284</t>
  </si>
  <si>
    <t>dopa decarboxylase</t>
  </si>
  <si>
    <t>aromatic-L-amino-acid decarboxylase|dopa decarboxylase (aromatic L-amino acid decarboxylase)</t>
  </si>
  <si>
    <t>MATN2</t>
  </si>
  <si>
    <t>Ensembl:ENSOANG00000003682</t>
  </si>
  <si>
    <t>matrilin 2</t>
  </si>
  <si>
    <t>matrilin-2</t>
  </si>
  <si>
    <t>CRB1</t>
  </si>
  <si>
    <t>Ensembl:ENSOANG00000012013</t>
  </si>
  <si>
    <t>crumbs cell polarity complex component 1</t>
  </si>
  <si>
    <t>protein crumbs homolog 1|crumbs 1, cell polarity complex component|crumbs family member 1, photoreceptor morphogenesis associated|crumbs homolog 1</t>
  </si>
  <si>
    <t>LOC100074592</t>
  </si>
  <si>
    <t>Ensembl:ENSOANG00000004519</t>
  </si>
  <si>
    <t>bile acid receptor-like</t>
  </si>
  <si>
    <t>KRT222</t>
  </si>
  <si>
    <t>Ensembl:ENSOANG00000010960</t>
  </si>
  <si>
    <t>keratin 222</t>
  </si>
  <si>
    <t>keratin-like protein KRT222</t>
  </si>
  <si>
    <t>RGS7BP</t>
  </si>
  <si>
    <t>regulator of G protein signaling 7 binding protein</t>
  </si>
  <si>
    <t>LOW QUALITY PROTEIN: regulator of G-protein signaling 7-binding protein</t>
  </si>
  <si>
    <t>ACER3</t>
  </si>
  <si>
    <t>Ensembl:ENSOANG00000001122</t>
  </si>
  <si>
    <t>alkaline ceramidase 3</t>
  </si>
  <si>
    <t>LOC100074596</t>
  </si>
  <si>
    <t>EPX</t>
  </si>
  <si>
    <t>Ensembl:ENSOANG00000040563</t>
  </si>
  <si>
    <t>eosinophil peroxidase</t>
  </si>
  <si>
    <t>GPHN</t>
  </si>
  <si>
    <t>Ensembl:ENSOANG00000005412</t>
  </si>
  <si>
    <t>gephyrin</t>
  </si>
  <si>
    <t>LOC100074598</t>
  </si>
  <si>
    <t>Ensembl:ENSOANG00000015019</t>
  </si>
  <si>
    <t>cytochrome P450 20A1</t>
  </si>
  <si>
    <t>FAM83A</t>
  </si>
  <si>
    <t>family with sequence similarity 83 member A</t>
  </si>
  <si>
    <t>protein FAM83A</t>
  </si>
  <si>
    <t>PSMD9</t>
  </si>
  <si>
    <t>Ensembl:ENSOANG00000040779</t>
  </si>
  <si>
    <t>proteasome 26S subunit, non-ATPase 9</t>
  </si>
  <si>
    <t>26S proteasome non-ATPase regulatory subunit 9|proteasome (prosome, macropain) 26S subunit, non-ATPase, 9</t>
  </si>
  <si>
    <t>PLPP5</t>
  </si>
  <si>
    <t>PPAPDC1B</t>
  </si>
  <si>
    <t>Ensembl:ENSOANG00000046164</t>
  </si>
  <si>
    <t>phospholipid phosphatase 5</t>
  </si>
  <si>
    <t>phospholipid phosphatase 5|phosphatidic acid phosphatase type 2 domain containing 1B</t>
  </si>
  <si>
    <t>HERC2</t>
  </si>
  <si>
    <t>Ensembl:ENSOANG00000014542</t>
  </si>
  <si>
    <t>HECT and RLD domain containing E3 ubiquitin protein ligase 2</t>
  </si>
  <si>
    <t>E3 ubiquitin-protein ligase HERC2|hect domain and RLD 2|putative HERC2-like protein 3</t>
  </si>
  <si>
    <t>MEIS2</t>
  </si>
  <si>
    <t>Ensembl:ENSOANG00000039087</t>
  </si>
  <si>
    <t>Meis homeobox 2</t>
  </si>
  <si>
    <t>homeobox protein Meis2</t>
  </si>
  <si>
    <t>NT5C3A</t>
  </si>
  <si>
    <t>Ensembl:ENSOANG00000004156</t>
  </si>
  <si>
    <t>5'-nucleotidase, cytosolic IIIA</t>
  </si>
  <si>
    <t>cytosolic 5'-nucleotidase 3A</t>
  </si>
  <si>
    <t>SLC6A19</t>
  </si>
  <si>
    <t>Ensembl:ENSOANG00000014448</t>
  </si>
  <si>
    <t>solute carrier family 6 member 19</t>
  </si>
  <si>
    <t>sodium-dependent neutral amino acid transporter B(0)AT1|solute carrier family 6 (neutral amino acid transporter), member 19</t>
  </si>
  <si>
    <t>MCUB</t>
  </si>
  <si>
    <t>Ensembl:ENSOANG00000003662</t>
  </si>
  <si>
    <t>mitochondrial calcium uniporter dominant negative subunit beta</t>
  </si>
  <si>
    <t>calcium uniporter regulatory subunit MCUb, mitochondrial|mitochondrial calcium uniporter dominant negative beta subunit</t>
  </si>
  <si>
    <t>RASAL3</t>
  </si>
  <si>
    <t>Ensembl:ENSOANG00000005135</t>
  </si>
  <si>
    <t>RAS protein activator like 3</t>
  </si>
  <si>
    <t>RAS protein activator like-3</t>
  </si>
  <si>
    <t>SMAP2</t>
  </si>
  <si>
    <t>Ensembl:ENSOANG00000012369</t>
  </si>
  <si>
    <t>small ArfGAP2</t>
  </si>
  <si>
    <t>LOW QUALITY PROTEIN: stromal membrane-associated protein 2</t>
  </si>
  <si>
    <t>LOC100074611</t>
  </si>
  <si>
    <t>olfactory receptor 5A1-like</t>
  </si>
  <si>
    <t>VIRMA</t>
  </si>
  <si>
    <t>KIAA1429</t>
  </si>
  <si>
    <t>Ensembl:ENSOANG00000011351</t>
  </si>
  <si>
    <t>vir like m6A methyltransferase associated</t>
  </si>
  <si>
    <t>protein virilizer homolog</t>
  </si>
  <si>
    <t>C2H12orf43</t>
  </si>
  <si>
    <t>Ensembl:ENSOANG00000014647</t>
  </si>
  <si>
    <t>chromosome 2 C12orf43 homolog</t>
  </si>
  <si>
    <t>protein CUSTOS</t>
  </si>
  <si>
    <t>RPS3</t>
  </si>
  <si>
    <t>ribosomal protein S3</t>
  </si>
  <si>
    <t>40S ribosomal protein S3</t>
  </si>
  <si>
    <t>OSGIN1</t>
  </si>
  <si>
    <t>Ensembl:ENSOANG00000001979</t>
  </si>
  <si>
    <t>oxidative stress induced growth inhibitor 1</t>
  </si>
  <si>
    <t>oxidative stress-induced growth inhibitor 1</t>
  </si>
  <si>
    <t>STK24</t>
  </si>
  <si>
    <t>serine/threonine kinase 24</t>
  </si>
  <si>
    <t>serine/threonine-protein kinase 24</t>
  </si>
  <si>
    <t>CEP44</t>
  </si>
  <si>
    <t>Ensembl:ENSOANG00000005601</t>
  </si>
  <si>
    <t>centrosomal protein 44</t>
  </si>
  <si>
    <t>centrosomal protein of 44 kDa|centrosomal protein 44kDa</t>
  </si>
  <si>
    <t>POC1A</t>
  </si>
  <si>
    <t>POC1 centriolar protein A</t>
  </si>
  <si>
    <t>POC1 centriolar protein homolog A</t>
  </si>
  <si>
    <t>CUX2</t>
  </si>
  <si>
    <t>Ensembl:ENSOANG00000004793</t>
  </si>
  <si>
    <t>cut like homeobox 2</t>
  </si>
  <si>
    <t>homeobox protein cut-like 2</t>
  </si>
  <si>
    <t>LATS1</t>
  </si>
  <si>
    <t>Ensembl:ENSOANG00000001067</t>
  </si>
  <si>
    <t>large tumor suppressor kinase 1</t>
  </si>
  <si>
    <t>serine/threonine-protein kinase LATS1|LATS, large tumor suppressor, homolog 1</t>
  </si>
  <si>
    <t>FIGNL1</t>
  </si>
  <si>
    <t>Ensembl:ENSOANG00000000285</t>
  </si>
  <si>
    <t>fidgetin like 1</t>
  </si>
  <si>
    <t>fidgetin-like protein 1</t>
  </si>
  <si>
    <t>LOC100074625</t>
  </si>
  <si>
    <t>RXRA</t>
  </si>
  <si>
    <t>retinoic acid receptor RXR-alpha</t>
  </si>
  <si>
    <t>retinoic acid receptor RXR-alpha|retinoid X receptor alpha</t>
  </si>
  <si>
    <t>VPS13B</t>
  </si>
  <si>
    <t>Ensembl:ENSOANG00000013271</t>
  </si>
  <si>
    <t>vacuolar protein sorting 13 homolog B</t>
  </si>
  <si>
    <t>LOW QUALITY PROTEIN: vacuolar protein sorting-associated protein 13B</t>
  </si>
  <si>
    <t>ASPM</t>
  </si>
  <si>
    <t>Ensembl:ENSOANG00000011184</t>
  </si>
  <si>
    <t>assembly factor for spindle microtubules</t>
  </si>
  <si>
    <t>abnormal spindle-like microcephaly-associated protein|abnormal spindle microtubule assembly|asp (abnormal spindle) homolog, microcephaly associated</t>
  </si>
  <si>
    <t>LOC100074628</t>
  </si>
  <si>
    <t>QDPR</t>
  </si>
  <si>
    <t>dihydropteridine reductase</t>
  </si>
  <si>
    <t>dihydropteridine reductase|quinoid dihydropteridine reductase</t>
  </si>
  <si>
    <t>RCC2</t>
  </si>
  <si>
    <t>Ensembl:ENSOANG00000006938</t>
  </si>
  <si>
    <t>regulator of chromosome condensation 2</t>
  </si>
  <si>
    <t>protein RCC2</t>
  </si>
  <si>
    <t>AMPD1</t>
  </si>
  <si>
    <t>Ensembl:ENSOANG00000004517</t>
  </si>
  <si>
    <t>adenosine monophosphate deaminase 1</t>
  </si>
  <si>
    <t>AMP deaminase 1</t>
  </si>
  <si>
    <t>OGFR</t>
  </si>
  <si>
    <t>opioid growth factor receptor</t>
  </si>
  <si>
    <t>RELA</t>
  </si>
  <si>
    <t>RELA proto-oncogene, NF-kB subunit</t>
  </si>
  <si>
    <t>transcription factor p65</t>
  </si>
  <si>
    <t>LOC100074634</t>
  </si>
  <si>
    <t>Ensembl:ENSOANG00000004967</t>
  </si>
  <si>
    <t>mannosylglucosyl-3-phosphoglycerate phosphatase-like</t>
  </si>
  <si>
    <t>uncharacterized protein LOC100074634</t>
  </si>
  <si>
    <t>KLHL40</t>
  </si>
  <si>
    <t>Ensembl:ENSOANG00000037937</t>
  </si>
  <si>
    <t>kelch like family member 40</t>
  </si>
  <si>
    <t>kelch-like protein 40</t>
  </si>
  <si>
    <t>TSPAN15</t>
  </si>
  <si>
    <t>Ensembl:ENSOANG00000038840</t>
  </si>
  <si>
    <t>tetraspanin 15</t>
  </si>
  <si>
    <t>tetraspanin-15</t>
  </si>
  <si>
    <t>B3GNT6</t>
  </si>
  <si>
    <t>Ensembl:ENSOANG00000044430</t>
  </si>
  <si>
    <t>UDP-GlcNAc:betaGal beta-1,3-N-acetylglucosaminyltransferase 6</t>
  </si>
  <si>
    <t>acetylgalactosaminyl-O-glycosyl-glycoprotein beta-1,3-N-acetylglucosaminyltransferase|UDP-GlcNAc:betaGal beta-1,3-N-acetylglucosaminyltransferase 6 (core 3 synthase)</t>
  </si>
  <si>
    <t>AZIN1</t>
  </si>
  <si>
    <t>Ensembl:ENSOANG00000013638</t>
  </si>
  <si>
    <t>antizyme inhibitor 1</t>
  </si>
  <si>
    <t>ORNANAV1R-PS3087</t>
  </si>
  <si>
    <t>vomeronasal 1 receptor ornAnaV1R-ps3087 pseudogene</t>
  </si>
  <si>
    <t>LYG2</t>
  </si>
  <si>
    <t>lysozyme g2</t>
  </si>
  <si>
    <t>lysozyme g-like protein 2</t>
  </si>
  <si>
    <t>RBFOX2</t>
  </si>
  <si>
    <t>RNA binding fox-1 homolog 2</t>
  </si>
  <si>
    <t>RNA binding protein fox-1 homolog 2|RNA binding protein, fox-1 homolog 2</t>
  </si>
  <si>
    <t>DDHD2</t>
  </si>
  <si>
    <t>Ensembl:ENSOANG00000003255</t>
  </si>
  <si>
    <t>DDHD domain containing 2</t>
  </si>
  <si>
    <t>phospholipase DDHD2</t>
  </si>
  <si>
    <t>PEX5L</t>
  </si>
  <si>
    <t>Ensembl:ENSOANG00000041655</t>
  </si>
  <si>
    <t>peroxisomal biogenesis factor 5 like</t>
  </si>
  <si>
    <t>PEX5-related protein</t>
  </si>
  <si>
    <t>MRPS5</t>
  </si>
  <si>
    <t>Ensembl:ENSOANG00000020547</t>
  </si>
  <si>
    <t>mitochondrial ribosomal protein S5</t>
  </si>
  <si>
    <t>28S ribosomal protein S5, mitochondrial</t>
  </si>
  <si>
    <t>MPC1</t>
  </si>
  <si>
    <t>mitochondrial pyruvate carrier 1</t>
  </si>
  <si>
    <t>SLC6A18</t>
  </si>
  <si>
    <t>Ensembl:ENSOANG00000014449</t>
  </si>
  <si>
    <t>solute carrier family 6 member 18</t>
  </si>
  <si>
    <t>inactive sodium-dependent neutral amino acid transporter B(0)AT3|solute carrier family 6 (neutral amino acid transporter), member 18</t>
  </si>
  <si>
    <t>UHRF1BP1L</t>
  </si>
  <si>
    <t>Ensembl:ENSOANG00000005589</t>
  </si>
  <si>
    <t>UHRF1 binding protein 1 like</t>
  </si>
  <si>
    <t>UHRF1-binding protein 1-like</t>
  </si>
  <si>
    <t>CASP6</t>
  </si>
  <si>
    <t>caspase 6</t>
  </si>
  <si>
    <t>caspase-6|caspase 6, apoptosis-related cysteine peptidase</t>
  </si>
  <si>
    <t>LOC100074651</t>
  </si>
  <si>
    <t>olfactory receptor 5A2-like</t>
  </si>
  <si>
    <t>SOCS6</t>
  </si>
  <si>
    <t>suppressor of cytokine signaling 6</t>
  </si>
  <si>
    <t>EYA2</t>
  </si>
  <si>
    <t>Ensembl:ENSOANG00000012030</t>
  </si>
  <si>
    <t>EYA transcriptional coactivator and phosphatase 2</t>
  </si>
  <si>
    <t>eyes absent homolog 2</t>
  </si>
  <si>
    <t>MOXD1</t>
  </si>
  <si>
    <t>Ensembl:ENSOANG00000010188</t>
  </si>
  <si>
    <t>monooxygenase DBH like 1</t>
  </si>
  <si>
    <t>DBH-like monooxygenase protein 1</t>
  </si>
  <si>
    <t>CAB39</t>
  </si>
  <si>
    <t>Ensembl:ENSOANG00000042249</t>
  </si>
  <si>
    <t>calcium binding protein 39</t>
  </si>
  <si>
    <t>calcium-binding protein 39</t>
  </si>
  <si>
    <t>GLG1</t>
  </si>
  <si>
    <t>Ensembl:ENSOANG00000045775</t>
  </si>
  <si>
    <t>golgi glycoprotein 1</t>
  </si>
  <si>
    <t>Golgi apparatus protein 1</t>
  </si>
  <si>
    <t>SPPL3</t>
  </si>
  <si>
    <t>Ensembl:ENSOANG00000041881</t>
  </si>
  <si>
    <t>signal peptide peptidase like 3</t>
  </si>
  <si>
    <t>signal peptide peptidase-like 3</t>
  </si>
  <si>
    <t>PWWP2A</t>
  </si>
  <si>
    <t>PWWP domain containing 2A</t>
  </si>
  <si>
    <t>PWWP domain-containing protein 2A</t>
  </si>
  <si>
    <t>NECAB2</t>
  </si>
  <si>
    <t>Ensembl:ENSOANG00000013780</t>
  </si>
  <si>
    <t>N-terminal EF-hand calcium binding protein 2</t>
  </si>
  <si>
    <t>N-terminal EF-hand calcium-binding protein 2</t>
  </si>
  <si>
    <t>SLC15A1</t>
  </si>
  <si>
    <t>Ensembl:ENSOANG00000005464</t>
  </si>
  <si>
    <t>solute carrier family 15 member 1</t>
  </si>
  <si>
    <t>solute carrier family 15 member 1|solute carrier family 15 (oligopeptide transporter), member 1</t>
  </si>
  <si>
    <t>PHETA1</t>
  </si>
  <si>
    <t>FAM109A</t>
  </si>
  <si>
    <t>PH domain containing endocytic trafficking adaptor 1</t>
  </si>
  <si>
    <t>sesquipedalian-1|family with sequence similarity 109 member A</t>
  </si>
  <si>
    <t>GRID2IP</t>
  </si>
  <si>
    <t>Ensembl:ENSOANG00000031644</t>
  </si>
  <si>
    <t>Grid2 interacting protein</t>
  </si>
  <si>
    <t>LOW QUALITY PROTEIN: delphilin|glutamate receptor, ionotropic, delta 2 (Grid2) interacting protein</t>
  </si>
  <si>
    <t>SLC38A2</t>
  </si>
  <si>
    <t>Ensembl:ENSOANG00000006346</t>
  </si>
  <si>
    <t>solute carrier family 38 member 2</t>
  </si>
  <si>
    <t>sodium-coupled neutral amino acid transporter 2</t>
  </si>
  <si>
    <t>DHCR7</t>
  </si>
  <si>
    <t>7-dehydrocholesterol reductase</t>
  </si>
  <si>
    <t>DNAJC24</t>
  </si>
  <si>
    <t>DnaJ heat shock protein family (Hsp40) member C24</t>
  </si>
  <si>
    <t>dnaJ homolog subfamily C member 24|DnaJ (Hsp40) homolog, subfamily C, member 24</t>
  </si>
  <si>
    <t>LOXHD1</t>
  </si>
  <si>
    <t>Ensembl:ENSOANG00000014833</t>
  </si>
  <si>
    <t>lipoxygenase homology domains 1</t>
  </si>
  <si>
    <t>lipoxygenase homology domain-containing protein 1</t>
  </si>
  <si>
    <t>LOC100074669</t>
  </si>
  <si>
    <t>Ensembl:ENSOANG00000042924</t>
  </si>
  <si>
    <t>cytochrome c oxidase subunit 6C</t>
  </si>
  <si>
    <t>F13B</t>
  </si>
  <si>
    <t>Ensembl:ENSOANG00000011183</t>
  </si>
  <si>
    <t>coagulation factor XIII B chain</t>
  </si>
  <si>
    <t>coagulation factor XIII B chain|coagulation factor XIII, B polypeptide</t>
  </si>
  <si>
    <t>NRAS</t>
  </si>
  <si>
    <t>Ensembl:ENSOANG00000041833</t>
  </si>
  <si>
    <t>NRAS proto-oncogene, GTPase</t>
  </si>
  <si>
    <t>GTPase NRas|neuroblastoma RAS viral (v-ras) oncogene homolog|neuroblastoma RAS viral oncogene homolog</t>
  </si>
  <si>
    <t>MINDY2</t>
  </si>
  <si>
    <t>FAM63B</t>
  </si>
  <si>
    <t>MINDY lysine 48 deubiquitinase 2</t>
  </si>
  <si>
    <t>ubiquitin carboxyl-terminal hydrolase MINDY-2|family with sequence similarity 63 member B|protein FAM63B</t>
  </si>
  <si>
    <t>CCDC71</t>
  </si>
  <si>
    <t>coiled-coil domain containing 71</t>
  </si>
  <si>
    <t>coiled-coil domain-containing protein 71</t>
  </si>
  <si>
    <t>ZBTB47</t>
  </si>
  <si>
    <t>Ensembl:ENSOANG00000010793</t>
  </si>
  <si>
    <t>zinc finger and BTB domain containing 47</t>
  </si>
  <si>
    <t>zinc finger and BTB domain-containing protein 47</t>
  </si>
  <si>
    <t>NLN</t>
  </si>
  <si>
    <t>Ensembl:ENSOANG00000050174</t>
  </si>
  <si>
    <t>neurolysin</t>
  </si>
  <si>
    <t>neurolysin, mitochondrial</t>
  </si>
  <si>
    <t>CTR9</t>
  </si>
  <si>
    <t>Ensembl:ENSOANG00000000255</t>
  </si>
  <si>
    <t>CTR9 homolog, Paf1/RNA polymerase II complex component</t>
  </si>
  <si>
    <t>RNA polymerase-associated protein CTR9 homolog|Ctr9, Paf1/RNA polymerase II complex component, homolog</t>
  </si>
  <si>
    <t>ALDOC</t>
  </si>
  <si>
    <t>Ensembl:ENSOANG00000014180</t>
  </si>
  <si>
    <t>aldolase, fructose-bisphosphate C</t>
  </si>
  <si>
    <t>fructose-bisphosphate aldolase C|aldolase C, fructose-bisphosphate</t>
  </si>
  <si>
    <t>PLOD2</t>
  </si>
  <si>
    <t>Ensembl:ENSOANG00000001812</t>
  </si>
  <si>
    <t>procollagen-lysine,2-oxoglutarate 5-dioxygenase 2</t>
  </si>
  <si>
    <t>CFAP251</t>
  </si>
  <si>
    <t>WDR66</t>
  </si>
  <si>
    <t>cilia and flagella associated protein 251</t>
  </si>
  <si>
    <t>cilia- and flagella-associated protein 251|WD repeat domain 66</t>
  </si>
  <si>
    <t>KCTD6</t>
  </si>
  <si>
    <t>Ensembl:ENSOANG00000047869</t>
  </si>
  <si>
    <t>potassium channel tetramerization domain containing 6</t>
  </si>
  <si>
    <t>BTB/POZ domain-containing protein KCTD6</t>
  </si>
  <si>
    <t>PRTFDC1</t>
  </si>
  <si>
    <t>phosphoribosyl transferase domain containing 1</t>
  </si>
  <si>
    <t>LOW QUALITY PROTEIN: phosphoribosyltransferase domain-containing protein 1</t>
  </si>
  <si>
    <t>FIP1L1</t>
  </si>
  <si>
    <t>Ensembl:ENSOANG00000003384</t>
  </si>
  <si>
    <t>factor interacting with PAPOLA and CPSF1</t>
  </si>
  <si>
    <t>pre-mRNA 3'-end-processing factor FIP1</t>
  </si>
  <si>
    <t>NIPA1</t>
  </si>
  <si>
    <t>Ensembl:ENSOANG00000013091</t>
  </si>
  <si>
    <t>NIPA magnesium transporter 1</t>
  </si>
  <si>
    <t>magnesium transporter NIPA1</t>
  </si>
  <si>
    <t>KIF2A</t>
  </si>
  <si>
    <t>Ensembl:ENSOANG00000014359</t>
  </si>
  <si>
    <t>kinesin family member 2A</t>
  </si>
  <si>
    <t>kinesin-like protein KIF2A</t>
  </si>
  <si>
    <t>GATA2</t>
  </si>
  <si>
    <t>Ensembl:ENSOANG00000029173</t>
  </si>
  <si>
    <t>GATA binding protein 2</t>
  </si>
  <si>
    <t>endothelial transcription factor GATA-2</t>
  </si>
  <si>
    <t>MAL</t>
  </si>
  <si>
    <t>Ensembl:ENSOANG00000012053</t>
  </si>
  <si>
    <t>mal, T cell differentiation protein</t>
  </si>
  <si>
    <t>myelin and lymphocyte protein</t>
  </si>
  <si>
    <t>BARX2</t>
  </si>
  <si>
    <t>Ensembl:ENSOANG00000043204</t>
  </si>
  <si>
    <t>BARX homeobox 2</t>
  </si>
  <si>
    <t>homeobox protein BarH-like 2</t>
  </si>
  <si>
    <t>ORNANAV1R3277</t>
  </si>
  <si>
    <t>Ensembl:ENSOANG00000046009</t>
  </si>
  <si>
    <t>vomeronasal 1 receptor ornAnaV1R3277</t>
  </si>
  <si>
    <t>CCDC28B</t>
  </si>
  <si>
    <t>Ensembl:ENSOANG00000003835</t>
  </si>
  <si>
    <t>coiled-coil domain containing 28B</t>
  </si>
  <si>
    <t>coiled-coil domain-containing protein 28B</t>
  </si>
  <si>
    <t>LOC100074694</t>
  </si>
  <si>
    <t>LOW QUALITY PROTEIN: olfactory receptor 5A2-like</t>
  </si>
  <si>
    <t>RTTN</t>
  </si>
  <si>
    <t>Ensembl:ENSOANG00000010410</t>
  </si>
  <si>
    <t>rotatin</t>
  </si>
  <si>
    <t>KIZ</t>
  </si>
  <si>
    <t>Ensembl:ENSOANG00000002851</t>
  </si>
  <si>
    <t>kizuna centrosomal protein</t>
  </si>
  <si>
    <t>centrosomal protein kizuna</t>
  </si>
  <si>
    <t>PCLO</t>
  </si>
  <si>
    <t>Ensembl:ENSOANG00000013051</t>
  </si>
  <si>
    <t>piccolo presynaptic cytomatrix protein</t>
  </si>
  <si>
    <t>protein piccolo</t>
  </si>
  <si>
    <t>SLC24A3</t>
  </si>
  <si>
    <t>solute carrier family 24 member 3</t>
  </si>
  <si>
    <t>sodium/potassium/calcium exchanger 3|solute carrier family 24 (sodium/potassium/calcium exchanger), member 3</t>
  </si>
  <si>
    <t>LOC100074699</t>
  </si>
  <si>
    <t>HES6</t>
  </si>
  <si>
    <t>transcription cofactor HES-6</t>
  </si>
  <si>
    <t>transcription cofactor HES-6|hes family bHLH transcription factor 6</t>
  </si>
  <si>
    <t>TTC1</t>
  </si>
  <si>
    <t>Ensembl:ENSOANG00000012333</t>
  </si>
  <si>
    <t>tetratricopeptide repeat domain 1</t>
  </si>
  <si>
    <t>tetratricopeptide repeat protein 1</t>
  </si>
  <si>
    <t>SLC38A8</t>
  </si>
  <si>
    <t>Ensembl:ENSOANG00000013779</t>
  </si>
  <si>
    <t>solute carrier family 38 member 8</t>
  </si>
  <si>
    <t>putative sodium-coupled neutral amino acid transporter 8</t>
  </si>
  <si>
    <t>RIC1</t>
  </si>
  <si>
    <t>KIAA1432</t>
  </si>
  <si>
    <t>Ensembl:ENSOANG00000010088</t>
  </si>
  <si>
    <t>RIC1 homolog, RAB6A GEF complex partner 1</t>
  </si>
  <si>
    <t>RAB6A-GEF complex partner protein 1|protein RIC1 homolog</t>
  </si>
  <si>
    <t>DOCK9</t>
  </si>
  <si>
    <t>Ensembl:ENSOANG00000005466</t>
  </si>
  <si>
    <t>dedicator of cytokinesis 9</t>
  </si>
  <si>
    <t>dedicator of cytokinesis protein 9</t>
  </si>
  <si>
    <t>SH2B3</t>
  </si>
  <si>
    <t>Ensembl:ENSOANG00000004795</t>
  </si>
  <si>
    <t>SH2B adaptor protein 3</t>
  </si>
  <si>
    <t>SH2B adapter protein 3</t>
  </si>
  <si>
    <t>ZDHHC4</t>
  </si>
  <si>
    <t>Ensembl:ENSOANG00000001344</t>
  </si>
  <si>
    <t>zinc finger DHHC-type palmitoyltransferase 4</t>
  </si>
  <si>
    <t>probable palmitoyltransferase ZDHHC4|zinc finger DHHC-type containing 4</t>
  </si>
  <si>
    <t>IKZF1</t>
  </si>
  <si>
    <t>Ensembl:ENSOANG00000037330</t>
  </si>
  <si>
    <t>IKAROS family zinc finger 1</t>
  </si>
  <si>
    <t>DNA-binding protein Ikaros|IKAROS family zinc finger 1 (Ikaros)</t>
  </si>
  <si>
    <t>COL5A1</t>
  </si>
  <si>
    <t>Ensembl:ENSOANG00000003903</t>
  </si>
  <si>
    <t>collagen type V alpha 1 chain</t>
  </si>
  <si>
    <t>collagen alpha-1(V) chain|collagen, type V, alpha 1</t>
  </si>
  <si>
    <t>ARHGEF10L</t>
  </si>
  <si>
    <t>Ensembl:ENSOANG00000004366</t>
  </si>
  <si>
    <t>Rho guanine nucleotide exchange factor 10 like</t>
  </si>
  <si>
    <t>rho guanine nucleotide exchange factor 10-like protein|Rho guanine nucleotide exchange factor (GEF) 10-like</t>
  </si>
  <si>
    <t>BCAS2</t>
  </si>
  <si>
    <t>Ensembl:ENSOANG00000004515</t>
  </si>
  <si>
    <t>BCAS2 pre-mRNA processing factor</t>
  </si>
  <si>
    <t>pre-mRNA-splicing factor SPF27|breast carcinoma amplified sequence 2</t>
  </si>
  <si>
    <t>NAPG</t>
  </si>
  <si>
    <t>Ensembl:ENSOANG00000050761</t>
  </si>
  <si>
    <t>NSF attachment protein gamma</t>
  </si>
  <si>
    <t>gamma-soluble NSF attachment protein|N-ethylmaleimide-sensitive factor attachment protein, gamma</t>
  </si>
  <si>
    <t>MRGBP</t>
  </si>
  <si>
    <t>Ensembl:ENSOANG00000050356</t>
  </si>
  <si>
    <t>MRG domain binding protein</t>
  </si>
  <si>
    <t>MRG/MORF4L-binding protein|MRG/MORF4L binding protein</t>
  </si>
  <si>
    <t>HK2</t>
  </si>
  <si>
    <t>Ensembl:ENSOANG00000036149</t>
  </si>
  <si>
    <t>hexokinase 2</t>
  </si>
  <si>
    <t>LOW QUALITY PROTEIN: hexokinase-2</t>
  </si>
  <si>
    <t>NEMP1</t>
  </si>
  <si>
    <t>Ensembl:ENSOANG00000040767</t>
  </si>
  <si>
    <t>nuclear envelope integral membrane protein 1</t>
  </si>
  <si>
    <t>ORNANAV1R3180</t>
  </si>
  <si>
    <t>vomeronasal 1 receptor ornAnaV1R3180</t>
  </si>
  <si>
    <t>KCNJ10</t>
  </si>
  <si>
    <t>Ensembl:ENSOANG00000045748</t>
  </si>
  <si>
    <t>potassium inwardly rectifying channel subfamily J member 10</t>
  </si>
  <si>
    <t>ATP-sensitive inward rectifier potassium channel 10|potassium voltage-gated channel subfamily J member 10</t>
  </si>
  <si>
    <t>ORNANAV1R-PS3772</t>
  </si>
  <si>
    <t>vomeronasal 1 receptor ornAnaV1R-ps3772 pseudogene</t>
  </si>
  <si>
    <t>LOC100074724</t>
  </si>
  <si>
    <t>Ensembl:ENSOANG00000015727</t>
  </si>
  <si>
    <t>cytochrome P450 26C1</t>
  </si>
  <si>
    <t>NAV3</t>
  </si>
  <si>
    <t>Ensembl:ENSOANG00000007451</t>
  </si>
  <si>
    <t>neuron navigator 3</t>
  </si>
  <si>
    <t>ZYG11B</t>
  </si>
  <si>
    <t>Ensembl:ENSOANG00000006342</t>
  </si>
  <si>
    <t>zyg-11 family member B, cell cycle regulator</t>
  </si>
  <si>
    <t>protein zyg-11 homolog B</t>
  </si>
  <si>
    <t>MSI2</t>
  </si>
  <si>
    <t>Ensembl:ENSOANG00000005667</t>
  </si>
  <si>
    <t>musashi RNA binding protein 2</t>
  </si>
  <si>
    <t>RNA-binding protein Musashi homolog 2</t>
  </si>
  <si>
    <t>MLXIP</t>
  </si>
  <si>
    <t>Ensembl:ENSOANG00000006211</t>
  </si>
  <si>
    <t>MLX interacting protein</t>
  </si>
  <si>
    <t>MLX-interacting protein</t>
  </si>
  <si>
    <t>ACOX2</t>
  </si>
  <si>
    <t>Ensembl:ENSOANG00000022188</t>
  </si>
  <si>
    <t>acyl-CoA oxidase 2</t>
  </si>
  <si>
    <t>peroxisomal acyl-coenzyme A oxidase 2</t>
  </si>
  <si>
    <t>ENKUR</t>
  </si>
  <si>
    <t>Ensembl:ENSOANG00000006023</t>
  </si>
  <si>
    <t>enkurin, TRPC channel interacting protein</t>
  </si>
  <si>
    <t>enkurin</t>
  </si>
  <si>
    <t>HTR1A</t>
  </si>
  <si>
    <t>5-hydroxytryptamine receptor 1A</t>
  </si>
  <si>
    <t>5-hydroxytryptamine receptor 1A|5-hydroxytryptamine (serotonin) receptor 1A, G protein-coupled</t>
  </si>
  <si>
    <t>ORNANAV1R-PS4103</t>
  </si>
  <si>
    <t>vomeronasal 1 receptor ornAnaV1R-ps4103 pseudogene</t>
  </si>
  <si>
    <t>CFI</t>
  </si>
  <si>
    <t>Ensembl:ENSOANG00000003664</t>
  </si>
  <si>
    <t>complement factor I</t>
  </si>
  <si>
    <t>BRD4</t>
  </si>
  <si>
    <t>Ensembl:ENSOANG00000008694</t>
  </si>
  <si>
    <t>bromodomain containing 4</t>
  </si>
  <si>
    <t>LOW QUALITY PROTEIN: bromodomain-containing protein 4</t>
  </si>
  <si>
    <t>ZMYND8</t>
  </si>
  <si>
    <t>Ensembl:ENSOANG00000012029</t>
  </si>
  <si>
    <t>zinc finger MYND-type containing 8</t>
  </si>
  <si>
    <t>protein kinase C-binding protein 1</t>
  </si>
  <si>
    <t>PER2</t>
  </si>
  <si>
    <t>Ensembl:ENSOANG00000003059</t>
  </si>
  <si>
    <t>period circadian regulator 2</t>
  </si>
  <si>
    <t>period circadian protein homolog 2|period circadian clock 2</t>
  </si>
  <si>
    <t>RPS6</t>
  </si>
  <si>
    <t>Ensembl:ENSOANG00000049351</t>
  </si>
  <si>
    <t>ribosomal protein S6</t>
  </si>
  <si>
    <t>40S ribosomal protein S6</t>
  </si>
  <si>
    <t>GDF11</t>
  </si>
  <si>
    <t>Ensembl:ENSOANG00000003229</t>
  </si>
  <si>
    <t>growth differentiation factor 11</t>
  </si>
  <si>
    <t>growth/differentiation factor 11</t>
  </si>
  <si>
    <t>CERK</t>
  </si>
  <si>
    <t>Ensembl:ENSOANG00000012983</t>
  </si>
  <si>
    <t>ceramide kinase</t>
  </si>
  <si>
    <t>IL1RAPL1</t>
  </si>
  <si>
    <t>Ensembl:ENSOANG00000006764</t>
  </si>
  <si>
    <t>interleukin 1 receptor accessory protein like 1</t>
  </si>
  <si>
    <t>interleukin-1 receptor accessory protein-like 1</t>
  </si>
  <si>
    <t>LRRN1</t>
  </si>
  <si>
    <t>leucine rich repeat neuronal 1</t>
  </si>
  <si>
    <t>leucine-rich repeat neuronal protein 1</t>
  </si>
  <si>
    <t>GPR18</t>
  </si>
  <si>
    <t>Ensembl:ENSOANG00000005471</t>
  </si>
  <si>
    <t>G protein-coupled receptor 18</t>
  </si>
  <si>
    <t>N-arachidonyl glycine receptor</t>
  </si>
  <si>
    <t>DUSP7</t>
  </si>
  <si>
    <t>Ensembl:ENSOANG00000048154</t>
  </si>
  <si>
    <t>dual specificity phosphatase 7</t>
  </si>
  <si>
    <t>dual specificity protein phosphatase 7</t>
  </si>
  <si>
    <t>ATXN2</t>
  </si>
  <si>
    <t>Ensembl:ENSOANG00000004796</t>
  </si>
  <si>
    <t>ataxin 2</t>
  </si>
  <si>
    <t>ataxin-2</t>
  </si>
  <si>
    <t>C2H16orf72</t>
  </si>
  <si>
    <t>Ensembl:ENSOANG00000039508</t>
  </si>
  <si>
    <t>chromosome 2 C16orf72 homolog</t>
  </si>
  <si>
    <t>UPF0472 protein C16orf72 homolog</t>
  </si>
  <si>
    <t>TPCN2</t>
  </si>
  <si>
    <t>Ensembl:ENSOANG00000011298</t>
  </si>
  <si>
    <t>two pore segment channel 2</t>
  </si>
  <si>
    <t>two pore calcium channel protein 2</t>
  </si>
  <si>
    <t>KATNA1</t>
  </si>
  <si>
    <t>Ensembl:ENSOANG00000001065</t>
  </si>
  <si>
    <t>katanin catalytic subunit A1</t>
  </si>
  <si>
    <t>katanin p60 ATPase-containing subunit A1|katanin p60 (ATPase containing) subunit A 1</t>
  </si>
  <si>
    <t>ADAM10</t>
  </si>
  <si>
    <t>Ensembl:ENSOANG00000009151</t>
  </si>
  <si>
    <t>ADAM metallopeptidase domain 10</t>
  </si>
  <si>
    <t>disintegrin and metalloproteinase domain-containing protein 10</t>
  </si>
  <si>
    <t>DENND4A</t>
  </si>
  <si>
    <t>Ensembl:ENSOANG00000044994</t>
  </si>
  <si>
    <t>DENN domain containing 4A</t>
  </si>
  <si>
    <t>C-myc promoter-binding protein|DENN/MADD domain containing 4A</t>
  </si>
  <si>
    <t>ORNANAV1R-PS3745</t>
  </si>
  <si>
    <t>vomeronasal 1 receptor ornAnaV1R-ps3745 pseudogene</t>
  </si>
  <si>
    <t>UPF3A</t>
  </si>
  <si>
    <t>UPF3A regulator of nonsense mediated mRNA decay</t>
  </si>
  <si>
    <t>regulator of nonsense transcripts 3A|UPF3 regulator of nonsense transcripts homolog A</t>
  </si>
  <si>
    <t>MYEF2</t>
  </si>
  <si>
    <t>Ensembl:ENSOANG00000007375</t>
  </si>
  <si>
    <t>myelin expression factor 2</t>
  </si>
  <si>
    <t>DOLPP1</t>
  </si>
  <si>
    <t>Ensembl:ENSOANG00000013511</t>
  </si>
  <si>
    <t>dolichyldiphosphatase 1</t>
  </si>
  <si>
    <t>GPATCH2L</t>
  </si>
  <si>
    <t>Ensembl:ENSOANG00000044936</t>
  </si>
  <si>
    <t>G-patch domain containing 2 like</t>
  </si>
  <si>
    <t>G patch domain-containing protein 2-like|uncharacterized protein C14orf118 homolog</t>
  </si>
  <si>
    <t>ERICH3</t>
  </si>
  <si>
    <t>Ensembl:ENSOANG00000002170</t>
  </si>
  <si>
    <t>glutamate rich 3</t>
  </si>
  <si>
    <t>glutamate-rich protein 3</t>
  </si>
  <si>
    <t>PXK</t>
  </si>
  <si>
    <t>Ensembl:ENSOANG00000012932</t>
  </si>
  <si>
    <t>PX domain containing serine/threonine kinase like</t>
  </si>
  <si>
    <t>PX domain-containing protein kinase-like protein</t>
  </si>
  <si>
    <t>ABI2</t>
  </si>
  <si>
    <t>Ensembl:ENSOANG00000001380</t>
  </si>
  <si>
    <t>abl interactor 2</t>
  </si>
  <si>
    <t>NECTIN1</t>
  </si>
  <si>
    <t>PVRL1</t>
  </si>
  <si>
    <t>Ensembl:ENSOANG00000015255</t>
  </si>
  <si>
    <t>nectin cell adhesion molecule 1</t>
  </si>
  <si>
    <t>nectin-1|poliovirus receptor-related 1 (herpesvirus entry mediator C)</t>
  </si>
  <si>
    <t>CLVS2</t>
  </si>
  <si>
    <t>Ensembl:ENSOANG00000013790</t>
  </si>
  <si>
    <t>clavesin 2</t>
  </si>
  <si>
    <t>clavesin-2</t>
  </si>
  <si>
    <t>DNAJB8</t>
  </si>
  <si>
    <t>Ensembl:ENSOANG00000006706</t>
  </si>
  <si>
    <t>DnaJ heat shock protein family (Hsp40) member B8</t>
  </si>
  <si>
    <t>dnaJ homolog subfamily B member 8|DnaJ (Hsp40) homolog, subfamily B, member 8</t>
  </si>
  <si>
    <t>TMEM45B</t>
  </si>
  <si>
    <t>Ensembl:ENSOANG00000000574</t>
  </si>
  <si>
    <t>transmembrane protein 45B</t>
  </si>
  <si>
    <t>CA3</t>
  </si>
  <si>
    <t>Ensembl:ENSOANG00000002034</t>
  </si>
  <si>
    <t>carbonic anhydrase 3</t>
  </si>
  <si>
    <t>carbonic anhydrase 3|carbonic anhydrase III, muscle specific</t>
  </si>
  <si>
    <t>ORNANAV1R3278</t>
  </si>
  <si>
    <t>Ensembl:ENSOANG00000048182</t>
  </si>
  <si>
    <t>vomeronasal 1 receptor ornAnaV1R3278</t>
  </si>
  <si>
    <t>CLPTM1L</t>
  </si>
  <si>
    <t>Ensembl:ENSOANG00000014453</t>
  </si>
  <si>
    <t>CLPTM1 like</t>
  </si>
  <si>
    <t>cleft lip and palate transmembrane protein 1-like protein</t>
  </si>
  <si>
    <t>DEPDC4</t>
  </si>
  <si>
    <t>Ensembl:ENSOANG00000005587</t>
  </si>
  <si>
    <t>DEP domain containing 4</t>
  </si>
  <si>
    <t>DEP domain-containing protein 4</t>
  </si>
  <si>
    <t>MPEG1</t>
  </si>
  <si>
    <t>Ensembl:ENSOANG00000000124</t>
  </si>
  <si>
    <t>macrophage expressed 1</t>
  </si>
  <si>
    <t>macrophage-expressed gene 1 protein</t>
  </si>
  <si>
    <t>TAAR4</t>
  </si>
  <si>
    <t>Ensembl:ENSOANG00000010186</t>
  </si>
  <si>
    <t>trace amine-associated receptor 4</t>
  </si>
  <si>
    <t>SARNP</t>
  </si>
  <si>
    <t>SAP domain containing ribonucleoprotein</t>
  </si>
  <si>
    <t>SAP domain-containing ribonucleoprotein</t>
  </si>
  <si>
    <t>ASMTL</t>
  </si>
  <si>
    <t>Ensembl:ENSOANG00000011053</t>
  </si>
  <si>
    <t>acetylserotonin O-methyltransferase like</t>
  </si>
  <si>
    <t>probable bifunctional dTTP/UTP pyrophosphatase/methyltransferase protein</t>
  </si>
  <si>
    <t>NR0B1</t>
  </si>
  <si>
    <t>nuclear receptor subfamily 0 group B member 1</t>
  </si>
  <si>
    <t>TRNT1</t>
  </si>
  <si>
    <t>Ensembl:ENSOANG00000007514</t>
  </si>
  <si>
    <t>tRNA nucleotidyl transferase 1</t>
  </si>
  <si>
    <t>CCA tRNA nucleotidyltransferase 1, mitochondrial</t>
  </si>
  <si>
    <t>LOC100074784</t>
  </si>
  <si>
    <t>60 kDa heat shock protein, mitochondrial-like</t>
  </si>
  <si>
    <t>ELP4</t>
  </si>
  <si>
    <t>Ensembl:ENSOANG00000015151</t>
  </si>
  <si>
    <t>elongator acetyltransferase complex subunit 4</t>
  </si>
  <si>
    <t>elongator complex protein 4</t>
  </si>
  <si>
    <t>RNF165</t>
  </si>
  <si>
    <t>Ensembl:ENSOANG00000014831</t>
  </si>
  <si>
    <t>ring finger protein 165</t>
  </si>
  <si>
    <t>E3 ubiquitin-protein ligase RNF165</t>
  </si>
  <si>
    <t>GINM1</t>
  </si>
  <si>
    <t>Ensembl:ENSOANG00000001064</t>
  </si>
  <si>
    <t>glycoprotein integral membrane 1</t>
  </si>
  <si>
    <t>glycoprotein integral membrane protein 1</t>
  </si>
  <si>
    <t>OLFM1</t>
  </si>
  <si>
    <t>Ensembl:ENSOANG00000003901</t>
  </si>
  <si>
    <t>olfactomedin 1</t>
  </si>
  <si>
    <t>noelin</t>
  </si>
  <si>
    <t>RGS22</t>
  </si>
  <si>
    <t>Ensembl:ENSOANG00000013268</t>
  </si>
  <si>
    <t>regulator of G protein signaling 22</t>
  </si>
  <si>
    <t>regulator of G-protein signaling 22</t>
  </si>
  <si>
    <t>HMG20A</t>
  </si>
  <si>
    <t>Ensembl:ENSOANG00000009993</t>
  </si>
  <si>
    <t>high mobility group 20A</t>
  </si>
  <si>
    <t>high mobility group protein 20A</t>
  </si>
  <si>
    <t>NTSR1</t>
  </si>
  <si>
    <t>Ensembl:ENSOANG00000004978</t>
  </si>
  <si>
    <t>neurotensin receptor 1</t>
  </si>
  <si>
    <t>neurotensin receptor type 1</t>
  </si>
  <si>
    <t>HEPACAM</t>
  </si>
  <si>
    <t>Ensembl:ENSOANG00000011051</t>
  </si>
  <si>
    <t>hepatic and glial cell adhesion molecule</t>
  </si>
  <si>
    <t>hepatocyte cell adhesion molecule</t>
  </si>
  <si>
    <t>ORNANAV1R3045</t>
  </si>
  <si>
    <t>Ensembl:ENSOANG00000041830</t>
  </si>
  <si>
    <t>vomeronasal 1 receptor ornAnaV1R3045</t>
  </si>
  <si>
    <t>EXOC6</t>
  </si>
  <si>
    <t>Ensembl:ENSOANG00000015726</t>
  </si>
  <si>
    <t>exocyst complex component 6</t>
  </si>
  <si>
    <t>IFT43</t>
  </si>
  <si>
    <t>Ensembl:ENSOANG00000038679</t>
  </si>
  <si>
    <t>intraflagellar transport 43</t>
  </si>
  <si>
    <t>intraflagellar transport protein 43 homolog|intraflagellar transport 43 homolog</t>
  </si>
  <si>
    <t>AKAP1</t>
  </si>
  <si>
    <t>Ensembl:ENSOANG00000044652</t>
  </si>
  <si>
    <t>A-kinase anchoring protein 1</t>
  </si>
  <si>
    <t>A-kinase anchor protein 1, mitochondrial|A kinase (PRKA) anchor protein 1</t>
  </si>
  <si>
    <t>LRRC43</t>
  </si>
  <si>
    <t>leucine rich repeat containing 43</t>
  </si>
  <si>
    <t>leucine-rich repeat-containing protein 43</t>
  </si>
  <si>
    <t>LOC100074803</t>
  </si>
  <si>
    <t>Ensembl:ENSOANG00000037704</t>
  </si>
  <si>
    <t>uncharacterized oxidoreductase ZK1290.5-like</t>
  </si>
  <si>
    <t>BIRC7</t>
  </si>
  <si>
    <t>Ensembl:ENSOANG00000031992</t>
  </si>
  <si>
    <t>baculoviral IAP repeat containing 7</t>
  </si>
  <si>
    <t>baculoviral IAP repeat-containing protein 7</t>
  </si>
  <si>
    <t>TTC14</t>
  </si>
  <si>
    <t>Ensembl:ENSOANG00000003676</t>
  </si>
  <si>
    <t>tetratricopeptide repeat domain 14</t>
  </si>
  <si>
    <t>tetratricopeptide repeat protein 14</t>
  </si>
  <si>
    <t>MAPKAP1</t>
  </si>
  <si>
    <t>Ensembl:ENSOANG00000040686</t>
  </si>
  <si>
    <t>MAPK associated protein 1</t>
  </si>
  <si>
    <t>target of rapamycin complex 2 subunit MAPKAP1|mitogen-activated protein kinase associated protein 1</t>
  </si>
  <si>
    <t>FNDC3B</t>
  </si>
  <si>
    <t>Ensembl:ENSOANG00000001087</t>
  </si>
  <si>
    <t>fibronectin type III domain containing 3B</t>
  </si>
  <si>
    <t>fibronectin type III domain-containing protein 3B</t>
  </si>
  <si>
    <t>AFDN</t>
  </si>
  <si>
    <t>Ensembl:ENSOANG00000005867</t>
  </si>
  <si>
    <t>afadin, adherens junction formation factor</t>
  </si>
  <si>
    <t>afadin|myeloid/lymphoid or mixed-lineage leukemia (trithorax homolog, Drosophila); translocated to, 4</t>
  </si>
  <si>
    <t>SLC6A3</t>
  </si>
  <si>
    <t>Ensembl:ENSOANG00000014454</t>
  </si>
  <si>
    <t>solute carrier family 6 member 3</t>
  </si>
  <si>
    <t>sodium-dependent dopamine transporter|solute carrier family 6 (neurotransmitter transporter), member 3</t>
  </si>
  <si>
    <t>SCYL2</t>
  </si>
  <si>
    <t>Ensembl:ENSOANG00000005585</t>
  </si>
  <si>
    <t>SCY1 like pseudokinase 2</t>
  </si>
  <si>
    <t>SCY1-like protein 2|SCY1-like 2</t>
  </si>
  <si>
    <t>GAR1</t>
  </si>
  <si>
    <t>GAR1 ribonucleoprotein</t>
  </si>
  <si>
    <t>H/ACA ribonucleoprotein complex subunit 1</t>
  </si>
  <si>
    <t>SUPT16H</t>
  </si>
  <si>
    <t>Ensembl:ENSOANG00000011763</t>
  </si>
  <si>
    <t>SPT16 homolog, facilitates chromatin remodeling subunit</t>
  </si>
  <si>
    <t>FACT complex subunit SPT16|suppressor of Ty 16 homolog</t>
  </si>
  <si>
    <t>TXLNA</t>
  </si>
  <si>
    <t>Ensembl:ENSOANG00000003837</t>
  </si>
  <si>
    <t>taxilin alpha</t>
  </si>
  <si>
    <t>alpha-taxilin</t>
  </si>
  <si>
    <t>DTX4</t>
  </si>
  <si>
    <t>Ensembl:ENSOANG00000037700</t>
  </si>
  <si>
    <t>deltex E3 ubiquitin ligase 4</t>
  </si>
  <si>
    <t>E3 ubiquitin-protein ligase DTX4|E3 ubiquitin-protein ligase DTX4 pseudogene</t>
  </si>
  <si>
    <t>LOC100074815</t>
  </si>
  <si>
    <t>Ensembl:ENSOANG00000036197</t>
  </si>
  <si>
    <t>interferon-induced protein with tetratricopeptide repeats 5-like</t>
  </si>
  <si>
    <t>GRIK2</t>
  </si>
  <si>
    <t>Ensembl:ENSOANG00000010302</t>
  </si>
  <si>
    <t>glutamate ionotropic receptor kainate type subunit 2</t>
  </si>
  <si>
    <t>glutamate receptor ionotropic, kainate 2|glutamate receptor, ionotropic, kainate 2|glutamate receptor, ionotropic, kainate 5</t>
  </si>
  <si>
    <t>LOC100074817</t>
  </si>
  <si>
    <t>HRSP12|RIDA</t>
  </si>
  <si>
    <t>Ensembl:ENSOANG00000021532</t>
  </si>
  <si>
    <t>2-iminobutanoate/2-iminopropanoate deaminase</t>
  </si>
  <si>
    <t>2-iminobutanoate/2-iminopropanoate deaminase|heat-responsive protein 12|reactive intermediate imine deaminase A homolog</t>
  </si>
  <si>
    <t>LOC100074818</t>
  </si>
  <si>
    <t>P2RY8</t>
  </si>
  <si>
    <t>P2Y receptor family member 8</t>
  </si>
  <si>
    <t>P2Y purinoceptor 8|purinergic receptor P2Y, G-protein coupled, 8|purinergic receptor P2Y8</t>
  </si>
  <si>
    <t>ADRA1B</t>
  </si>
  <si>
    <t>Ensembl:ENSOANG00000012334</t>
  </si>
  <si>
    <t>adrenoceptor alpha 1B</t>
  </si>
  <si>
    <t>alpha-1B adrenergic receptor|adrenergic, alpha-1B-, receptor</t>
  </si>
  <si>
    <t>CRBN</t>
  </si>
  <si>
    <t>Ensembl:ENSOANG00000007513</t>
  </si>
  <si>
    <t>cereblon</t>
  </si>
  <si>
    <t>protein cereblon</t>
  </si>
  <si>
    <t>ACAD10</t>
  </si>
  <si>
    <t>Ensembl:ENSOANG00000004798</t>
  </si>
  <si>
    <t>acyl-CoA dehydrogenase family member 10</t>
  </si>
  <si>
    <t>USP7</t>
  </si>
  <si>
    <t>Ensembl:ENSOANG00000008251</t>
  </si>
  <si>
    <t>ubiquitin specific peptidase 7</t>
  </si>
  <si>
    <t>ubiquitin carboxyl-terminal hydrolase 7</t>
  </si>
  <si>
    <t>PAX6</t>
  </si>
  <si>
    <t>Ensembl:ENSOANG00000015149</t>
  </si>
  <si>
    <t>paired box 6</t>
  </si>
  <si>
    <t>paired box protein Pax-6</t>
  </si>
  <si>
    <t>PPIL4</t>
  </si>
  <si>
    <t>Ensembl:ENSOANG00000001063</t>
  </si>
  <si>
    <t>peptidylprolyl isomerase like 4</t>
  </si>
  <si>
    <t>peptidyl-prolyl cis-trans isomerase-like 4</t>
  </si>
  <si>
    <t>ZPBP</t>
  </si>
  <si>
    <t>Ensembl:ENSOANG00000000287</t>
  </si>
  <si>
    <t>zona pellucida binding protein</t>
  </si>
  <si>
    <t>zona pellucida-binding protein 1</t>
  </si>
  <si>
    <t>KYAT3</t>
  </si>
  <si>
    <t>Ensembl:ENSOANG00000009128</t>
  </si>
  <si>
    <t>kynurenine aminotransferase 3</t>
  </si>
  <si>
    <t>kynurenine--oxoglutarate transaminase 3</t>
  </si>
  <si>
    <t>TSPAN3</t>
  </si>
  <si>
    <t>tetraspanin 3</t>
  </si>
  <si>
    <t>tetraspanin-3</t>
  </si>
  <si>
    <t>TRIM33</t>
  </si>
  <si>
    <t>Ensembl:ENSOANG00000004514</t>
  </si>
  <si>
    <t>tripartite motif containing 33</t>
  </si>
  <si>
    <t>E3 ubiquitin-protein ligase TRIM33</t>
  </si>
  <si>
    <t>VPS37A</t>
  </si>
  <si>
    <t>Ensembl:ENSOANG00000038616</t>
  </si>
  <si>
    <t>VPS37A subunit of ESCRT-I</t>
  </si>
  <si>
    <t>vacuolar protein sorting-associated protein 37A|VPS37A, ESCRT-I subunit|vacuolar protein sorting 37 homolog A</t>
  </si>
  <si>
    <t>B3GALT6</t>
  </si>
  <si>
    <t>Ensembl:ENSOANG00000049848</t>
  </si>
  <si>
    <t>beta-1,3-galactosyltransferase 6</t>
  </si>
  <si>
    <t>beta-1,3-galactosyltransferase 6|UDP-Gal:betaGal beta 1,3-galactosyltransferase polypeptide 6</t>
  </si>
  <si>
    <t>ZNF575</t>
  </si>
  <si>
    <t>Ensembl:ENSOANG00000049503</t>
  </si>
  <si>
    <t>zinc finger protein 575</t>
  </si>
  <si>
    <t>TGFB3</t>
  </si>
  <si>
    <t>Ensembl:ENSOANG00000046243</t>
  </si>
  <si>
    <t>transforming growth factor beta 3</t>
  </si>
  <si>
    <t>transforming growth factor beta-3 proprotein</t>
  </si>
  <si>
    <t>B3GNT4</t>
  </si>
  <si>
    <t>Ensembl:ENSOANG00000039308</t>
  </si>
  <si>
    <t>UDP-GlcNAc:betaGal beta-1,3-N-acetylglucosaminyltransferase 4</t>
  </si>
  <si>
    <t>N-acetyllactosaminide beta-1,3-N-acetylglucosaminyltransferase 4</t>
  </si>
  <si>
    <t>TADA3</t>
  </si>
  <si>
    <t>Ensembl:ENSOANG00000012084</t>
  </si>
  <si>
    <t>transcriptional adaptor 3</t>
  </si>
  <si>
    <t>transcriptional adapter 3</t>
  </si>
  <si>
    <t>LOC100074843</t>
  </si>
  <si>
    <t>Ensembl:ENSOANG00000009001</t>
  </si>
  <si>
    <t>alpha-aspartyl dipeptidase-like</t>
  </si>
  <si>
    <t>TSPAN18</t>
  </si>
  <si>
    <t>Ensembl:ENSOANG00000038384</t>
  </si>
  <si>
    <t>tetraspanin 18</t>
  </si>
  <si>
    <t>tetraspanin-18</t>
  </si>
  <si>
    <t>NKAIN4</t>
  </si>
  <si>
    <t>Ensembl:ENSOANG00000003724</t>
  </si>
  <si>
    <t>sodium/potassium transporting ATPase interacting 4</t>
  </si>
  <si>
    <t>sodium/potassium-transporting ATPase subunit beta-1-interacting protein 4|Na+/K+ transporting ATPase interacting 4</t>
  </si>
  <si>
    <t>ZC3H6</t>
  </si>
  <si>
    <t>Ensembl:ENSOANG00000012054</t>
  </si>
  <si>
    <t>zinc finger CCCH-type containing 6</t>
  </si>
  <si>
    <t>zinc finger CCCH domain-containing protein 6</t>
  </si>
  <si>
    <t>PRDM10</t>
  </si>
  <si>
    <t>Ensembl:ENSOANG00000000577</t>
  </si>
  <si>
    <t>PR/SET domain 10</t>
  </si>
  <si>
    <t>PR domain zinc finger protein 10|PR domain containing 10</t>
  </si>
  <si>
    <t>GAPVD1</t>
  </si>
  <si>
    <t>Ensembl:ENSOANG00000013289</t>
  </si>
  <si>
    <t>GTPase activating protein and VPS9 domains 1</t>
  </si>
  <si>
    <t>GTPase-activating protein and VPS9 domain-containing protein 1</t>
  </si>
  <si>
    <t>TNFSF10</t>
  </si>
  <si>
    <t>Ensembl:ENSOANG00000009315</t>
  </si>
  <si>
    <t>TNF superfamily member 10</t>
  </si>
  <si>
    <t>tumor necrosis factor ligand superfamily member 10|tumor necrosis factor (ligand) superfamily, member 10|tumor necrosis factor superfamily member 10</t>
  </si>
  <si>
    <t>LPCAT1</t>
  </si>
  <si>
    <t>Ensembl:ENSOANG00000014456</t>
  </si>
  <si>
    <t>lysophosphatidylcholine acyltransferase 1</t>
  </si>
  <si>
    <t>NR1H4</t>
  </si>
  <si>
    <t>Ensembl:ENSOANG00000005583</t>
  </si>
  <si>
    <t>nuclear receptor subfamily 1 group H member 4</t>
  </si>
  <si>
    <t>bile acid receptor</t>
  </si>
  <si>
    <t>RRH</t>
  </si>
  <si>
    <t>Ensembl:ENSOANG00000003666</t>
  </si>
  <si>
    <t>retinal pigment epithelium-derived rhodopsin homolog</t>
  </si>
  <si>
    <t>visual pigment-like receptor peropsin</t>
  </si>
  <si>
    <t>CLCN1</t>
  </si>
  <si>
    <t>Ensembl:ENSOANG00000003501</t>
  </si>
  <si>
    <t>chloride voltage-gated channel 1</t>
  </si>
  <si>
    <t>chloride channel protein 1|chloride channel, voltage-sensitive 1</t>
  </si>
  <si>
    <t>LPXN</t>
  </si>
  <si>
    <t>Ensembl:ENSOANG00000011149</t>
  </si>
  <si>
    <t>leupaxin</t>
  </si>
  <si>
    <t>ZZZ3</t>
  </si>
  <si>
    <t>Ensembl:ENSOANG00000015757</t>
  </si>
  <si>
    <t>zinc finger ZZ-type containing 3</t>
  </si>
  <si>
    <t>ZZ-type zinc finger-containing protein 3</t>
  </si>
  <si>
    <t>CACNA2D1</t>
  </si>
  <si>
    <t>Ensembl:ENSOANG00000003483</t>
  </si>
  <si>
    <t>calcium voltage-gated channel auxiliary subunit alpha2delta 1</t>
  </si>
  <si>
    <t>voltage-dependent calcium channel subunit alpha-2/delta-1|calcium channel, voltage-dependent, alpha 2/delta subunit 1</t>
  </si>
  <si>
    <t>LOC100074857</t>
  </si>
  <si>
    <t>Ensembl:ENSOANG00000040179</t>
  </si>
  <si>
    <t>LOC100074858</t>
  </si>
  <si>
    <t>Ensembl:ENSOANG00000003058</t>
  </si>
  <si>
    <t>vesicle-associated membrane protein 2</t>
  </si>
  <si>
    <t>vesicle-associated membrane protein 2|vesicle-associated membrane protein 2 (synaptobrevin 2)</t>
  </si>
  <si>
    <t>LOC100074860</t>
  </si>
  <si>
    <t>Ensembl:ENSOANG00000003245</t>
  </si>
  <si>
    <t>L-threonine 3-dehydrogenase, mitochondrial</t>
  </si>
  <si>
    <t>BARX1</t>
  </si>
  <si>
    <t>Ensembl:ENSOANG00000048782</t>
  </si>
  <si>
    <t>BARX homeobox 1</t>
  </si>
  <si>
    <t>homeobox protein BarH-like 1</t>
  </si>
  <si>
    <t>TAB2</t>
  </si>
  <si>
    <t>Ensembl:ENSOANG00000001062</t>
  </si>
  <si>
    <t>TGF-beta activated kinase 1 (MAP3K7) binding protein 2</t>
  </si>
  <si>
    <t>TGF-beta-activated kinase 1 and MAP3K7-binding protein 2</t>
  </si>
  <si>
    <t>LOC100074867</t>
  </si>
  <si>
    <t>RNA-binding motif, single-stranded-interacting protein 2-like</t>
  </si>
  <si>
    <t>LRRC8B</t>
  </si>
  <si>
    <t>Ensembl:ENSOANG00000007872</t>
  </si>
  <si>
    <t>leucine rich repeat containing 8 VRAC subunit B</t>
  </si>
  <si>
    <t>volume-regulated anion channel subunit LRRC8B|leucine rich repeat containing 8 family member B</t>
  </si>
  <si>
    <t>SLCO4A1</t>
  </si>
  <si>
    <t>Ensembl:ENSOANG00000004979</t>
  </si>
  <si>
    <t>solute carrier organic anion transporter family member 4A1</t>
  </si>
  <si>
    <t>ORNANAV1R-PS3194</t>
  </si>
  <si>
    <t>vomeronasal 1 receptor ornAnaV1R-ps3194 pseudogene</t>
  </si>
  <si>
    <t>SDR42E2</t>
  </si>
  <si>
    <t>Ensembl:ENSOANG00000005373</t>
  </si>
  <si>
    <t>short chain dehydrogenase/reductase family 42E, member 2</t>
  </si>
  <si>
    <t>putative short-chain dehydrogenase/reductase family 42E member 2</t>
  </si>
  <si>
    <t>BAIAP3</t>
  </si>
  <si>
    <t>Ensembl:ENSOANG00000020781</t>
  </si>
  <si>
    <t>BAI1 associated protein 3</t>
  </si>
  <si>
    <t>LOW QUALITY PROTEIN: BAI1-associated protein 3</t>
  </si>
  <si>
    <t>GABBR1</t>
  </si>
  <si>
    <t>Ensembl:ENSOANG00000008238</t>
  </si>
  <si>
    <t>gamma-aminobutyric acid type B receptor subunit 1</t>
  </si>
  <si>
    <t>gamma-aminobutyric acid type B receptor subunit 1|gamma-aminobutyric acid (GABA) B receptor, 1</t>
  </si>
  <si>
    <t>LOC100074874</t>
  </si>
  <si>
    <t>uncharacterized LOC100074874</t>
  </si>
  <si>
    <t>ncRNA</t>
  </si>
  <si>
    <t>ATRN</t>
  </si>
  <si>
    <t>Ensembl:ENSOANG00000000438</t>
  </si>
  <si>
    <t>attractin</t>
  </si>
  <si>
    <t>TTLL5</t>
  </si>
  <si>
    <t>Ensembl:ENSOANG00000005068</t>
  </si>
  <si>
    <t>tubulin tyrosine ligase like 5</t>
  </si>
  <si>
    <t>tubulin polyglutamylase TTLL5|tubulin tyrosine ligase-like family, member 5</t>
  </si>
  <si>
    <t>SETD5</t>
  </si>
  <si>
    <t>Ensembl:ENSOANG00000015208</t>
  </si>
  <si>
    <t>SET domain containing 5</t>
  </si>
  <si>
    <t>histone-lysine N-methyltransferase SETD5</t>
  </si>
  <si>
    <t>FAM107A</t>
  </si>
  <si>
    <t>Ensembl:ENSOANG00000038535</t>
  </si>
  <si>
    <t>family with sequence similarity 107 member A</t>
  </si>
  <si>
    <t>actin-associated protein FAM107A</t>
  </si>
  <si>
    <t>TP53I11</t>
  </si>
  <si>
    <t>Ensembl:ENSOANG00000042889</t>
  </si>
  <si>
    <t>tumor protein p53 inducible protein 11</t>
  </si>
  <si>
    <t>tumor protein p53-inducible protein 11</t>
  </si>
  <si>
    <t>TRDN</t>
  </si>
  <si>
    <t>triadin</t>
  </si>
  <si>
    <t>DPH5</t>
  </si>
  <si>
    <t>Ensembl:ENSOANG00000004360</t>
  </si>
  <si>
    <t>diphthamide biosynthesis 5</t>
  </si>
  <si>
    <t>diphthine methyl ester synthase</t>
  </si>
  <si>
    <t>DHRS13</t>
  </si>
  <si>
    <t>Ensembl:ENSOANG00000037705</t>
  </si>
  <si>
    <t>dehydrogenase/reductase 13</t>
  </si>
  <si>
    <t>dehydrogenase/reductase SDR family member 13</t>
  </si>
  <si>
    <t>PPP6C</t>
  </si>
  <si>
    <t>Ensembl:ENSOANG00000038056</t>
  </si>
  <si>
    <t>protein phosphatase 6 catalytic subunit</t>
  </si>
  <si>
    <t>serine/threonine-protein phosphatase 6 catalytic subunit</t>
  </si>
  <si>
    <t>GAS2L3</t>
  </si>
  <si>
    <t>Ensembl:ENSOANG00000050205</t>
  </si>
  <si>
    <t>growth arrest specific 2 like 3</t>
  </si>
  <si>
    <t>GAS2-like protein 3</t>
  </si>
  <si>
    <t>LRIT3</t>
  </si>
  <si>
    <t>Ensembl:ENSOANG00000003667</t>
  </si>
  <si>
    <t>leucine rich repeat, Ig-like and transmembrane domains 3</t>
  </si>
  <si>
    <t>leucine-rich repeat, immunoglobulin-like domain and transmembrane domain-containing protein 3|leucine-rich repeat, immunoglobulin-like and transmembrane domains 3</t>
  </si>
  <si>
    <t>HGF</t>
  </si>
  <si>
    <t>Ensembl:ENSOANG00000003484</t>
  </si>
  <si>
    <t>hepatocyte growth factor</t>
  </si>
  <si>
    <t>hepatocyte growth factor|hepatocyte growth factor (hepapoietin A; scatter factor)</t>
  </si>
  <si>
    <t>PAQR3</t>
  </si>
  <si>
    <t>Ensembl:ENSOANG00000003567</t>
  </si>
  <si>
    <t>progestin and adipoQ receptor family member 3</t>
  </si>
  <si>
    <t>progestin and adipoQ receptor family member 3|progestin and adipoQ receptor family member III</t>
  </si>
  <si>
    <t>TAAR1</t>
  </si>
  <si>
    <t>trace amine associated receptor 1</t>
  </si>
  <si>
    <t>trace amine-associated receptor 1</t>
  </si>
  <si>
    <t>ERMP1</t>
  </si>
  <si>
    <t>Ensembl:ENSOANG00000010083</t>
  </si>
  <si>
    <t>endoplasmic reticulum metallopeptidase 1</t>
  </si>
  <si>
    <t>XRN2</t>
  </si>
  <si>
    <t>Ensembl:ENSOANG00000015673</t>
  </si>
  <si>
    <t>5'-3' exoribonuclease 2</t>
  </si>
  <si>
    <t>SLC17A5</t>
  </si>
  <si>
    <t>Ensembl:ENSOANG00000012352</t>
  </si>
  <si>
    <t>solute carrier family 17 member 5</t>
  </si>
  <si>
    <t>sialin</t>
  </si>
  <si>
    <t>LOC100074903</t>
  </si>
  <si>
    <t>GPR183</t>
  </si>
  <si>
    <t>G-protein coupled receptor 183</t>
  </si>
  <si>
    <t>ALDH2</t>
  </si>
  <si>
    <t>Ensembl:ENSOANG00000004801</t>
  </si>
  <si>
    <t>aldehyde dehydrogenase 2 family member</t>
  </si>
  <si>
    <t>aldehyde dehydrogenase, mitochondrial|aldehyde dehydrogenase 2 family (mitochondrial)</t>
  </si>
  <si>
    <t>TOR1A</t>
  </si>
  <si>
    <t>Ensembl:ENSOANG00000037291</t>
  </si>
  <si>
    <t>torsin family 1 member A</t>
  </si>
  <si>
    <t>torsin-1A|torsin family 1, member A (torsin A)</t>
  </si>
  <si>
    <t>BARHL2</t>
  </si>
  <si>
    <t>Ensembl:ENSOANG00000009226</t>
  </si>
  <si>
    <t>BarH like homeobox 2</t>
  </si>
  <si>
    <t>barH-like 2 homeobox protein</t>
  </si>
  <si>
    <t>DCLRE1B</t>
  </si>
  <si>
    <t>DNA cross-link repair 1B</t>
  </si>
  <si>
    <t>5' exonuclease Apollo</t>
  </si>
  <si>
    <t>PACSIN1</t>
  </si>
  <si>
    <t>Ensembl:ENSOANG00000041042</t>
  </si>
  <si>
    <t>protein kinase C and casein kinase substrate in neurons 1</t>
  </si>
  <si>
    <t>protein kinase C and casein kinase substrate in neurons protein 1</t>
  </si>
  <si>
    <t>CCDC74B</t>
  </si>
  <si>
    <t>coiled-coil domain containing 74B</t>
  </si>
  <si>
    <t>coiled-coil domain-containing protein 74B</t>
  </si>
  <si>
    <t>RNLS</t>
  </si>
  <si>
    <t>renalase, FAD dependent amine oxidase</t>
  </si>
  <si>
    <t>LOW QUALITY PROTEIN: renalase</t>
  </si>
  <si>
    <t>ERG28</t>
  </si>
  <si>
    <t>Ensembl:ENSOANG00000005067</t>
  </si>
  <si>
    <t>ergosterol biosynthesis 28 homolog</t>
  </si>
  <si>
    <t>probable ergosterol biosynthetic protein 28</t>
  </si>
  <si>
    <t>NF1</t>
  </si>
  <si>
    <t>Ensembl:ENSOANG00000021856</t>
  </si>
  <si>
    <t>neurofibromin 1</t>
  </si>
  <si>
    <t>neurofibromin</t>
  </si>
  <si>
    <t>KLHDC8B</t>
  </si>
  <si>
    <t>Ensembl:ENSOANG00000013712</t>
  </si>
  <si>
    <t>kelch domain containing 8B</t>
  </si>
  <si>
    <t>kelch domain-containing protein 8B</t>
  </si>
  <si>
    <t>RPL36</t>
  </si>
  <si>
    <t>Ensembl:ENSOANG00000009202</t>
  </si>
  <si>
    <t>ribosomal protein L36</t>
  </si>
  <si>
    <t>60S ribosomal protein L36</t>
  </si>
  <si>
    <t>GPR158</t>
  </si>
  <si>
    <t>Ensembl:ENSOANG00000041131</t>
  </si>
  <si>
    <t>G protein-coupled receptor 158</t>
  </si>
  <si>
    <t>probable G-protein coupled receptor 158</t>
  </si>
  <si>
    <t>CHST1</t>
  </si>
  <si>
    <t>Ensembl:ENSOANG00000051109</t>
  </si>
  <si>
    <t>carbohydrate sulfotransferase 1</t>
  </si>
  <si>
    <t>carbohydrate sulfotransferase 1|carbohydrate (keratan sulfate Gal-6) sulfotransferase 1</t>
  </si>
  <si>
    <t>ARFGAP1</t>
  </si>
  <si>
    <t>Ensembl:ENSOANG00000045856</t>
  </si>
  <si>
    <t>ADP ribosylation factor GTPase activating protein 1</t>
  </si>
  <si>
    <t>ADP-ribosylation factor GTPase-activating protein 1</t>
  </si>
  <si>
    <t>FXR1</t>
  </si>
  <si>
    <t>Ensembl:ENSOANG00000011045</t>
  </si>
  <si>
    <t>FMR1 autosomal homolog 1</t>
  </si>
  <si>
    <t>fragile X mental retardation syndrome-related protein 1|fragile X mental retardation, autosomal homolog 1</t>
  </si>
  <si>
    <t>GOLGA1</t>
  </si>
  <si>
    <t>Ensembl:ENSOANG00000013299</t>
  </si>
  <si>
    <t>golgin A1</t>
  </si>
  <si>
    <t>golgin subfamily A member 1</t>
  </si>
  <si>
    <t>FHOD3</t>
  </si>
  <si>
    <t>Ensembl:ENSOANG00000014458</t>
  </si>
  <si>
    <t>formin homology 2 domain containing 3</t>
  </si>
  <si>
    <t>FH1/FH2 domain-containing protein 3</t>
  </si>
  <si>
    <t>CASP2</t>
  </si>
  <si>
    <t>Ensembl:ENSOANG00000003502</t>
  </si>
  <si>
    <t>caspase 2</t>
  </si>
  <si>
    <t>caspase-2|caspase 2, apoptosis-related cysteine peptidase</t>
  </si>
  <si>
    <t>TMEM39B</t>
  </si>
  <si>
    <t>Ensembl:ENSOANG00000039493</t>
  </si>
  <si>
    <t>transmembrane protein 39B</t>
  </si>
  <si>
    <t>transmembrane protein 39B|transmembrane protein 39B pseudogene</t>
  </si>
  <si>
    <t>LOC100074926</t>
  </si>
  <si>
    <t>Ensembl:ENSOANG00000002291</t>
  </si>
  <si>
    <t>cytochrome b-c1 complex subunit Rieske, mitochondrial</t>
  </si>
  <si>
    <t>LOC100074927</t>
  </si>
  <si>
    <t>VNN1</t>
  </si>
  <si>
    <t>Ensembl:ENSOANG00000005318</t>
  </si>
  <si>
    <t>pantetheinase</t>
  </si>
  <si>
    <t>pantetheinase|vanin 1</t>
  </si>
  <si>
    <t>ZFAND6</t>
  </si>
  <si>
    <t>Ensembl:ENSOANG00000002944</t>
  </si>
  <si>
    <t>zinc finger AN1-type containing 6</t>
  </si>
  <si>
    <t>AN1-type zinc finger protein 6|zinc finger, AN1-type domain 6</t>
  </si>
  <si>
    <t>LOC100074929</t>
  </si>
  <si>
    <t>2-iminobutanoate/2-iminopropanoate deaminase-like</t>
  </si>
  <si>
    <t>IL12B</t>
  </si>
  <si>
    <t>Ensembl:ENSOANG00000012335</t>
  </si>
  <si>
    <t>interleukin 12B</t>
  </si>
  <si>
    <t>interleukin-12 subunit beta</t>
  </si>
  <si>
    <t>NKX2-2</t>
  </si>
  <si>
    <t>NK2 homeobox 2</t>
  </si>
  <si>
    <t>homeobox protein Nkx-2.2</t>
  </si>
  <si>
    <t>RAD54L2</t>
  </si>
  <si>
    <t>Ensembl:ENSOANG00000012793</t>
  </si>
  <si>
    <t>RAD54 like 2</t>
  </si>
  <si>
    <t>helicase ARIP4</t>
  </si>
  <si>
    <t>ERP29</t>
  </si>
  <si>
    <t>Ensembl:ENSOANG00000004802</t>
  </si>
  <si>
    <t>endoplasmic reticulum protein 29</t>
  </si>
  <si>
    <t>endoplasmic reticulum resident protein 29</t>
  </si>
  <si>
    <t>MED27</t>
  </si>
  <si>
    <t>Ensembl:ENSOANG00000014784</t>
  </si>
  <si>
    <t>mediator complex subunit 27</t>
  </si>
  <si>
    <t>mediator of RNA polymerase II transcription subunit 27</t>
  </si>
  <si>
    <t>SELENOF</t>
  </si>
  <si>
    <t>selenoprotein F</t>
  </si>
  <si>
    <t>selenoprotein F|15 kDa selenoprotein</t>
  </si>
  <si>
    <t>ACADM</t>
  </si>
  <si>
    <t>Ensembl:ENSOANG00000008205</t>
  </si>
  <si>
    <t>acyl-CoA dehydrogenase medium chain</t>
  </si>
  <si>
    <t>medium-chain specific acyl-CoA dehydrogenase, mitochondrial|acyl-CoA dehydrogenase, C-4 to C-12 straight chain</t>
  </si>
  <si>
    <t>AP4B1</t>
  </si>
  <si>
    <t>Ensembl:ENSOANG00000002999</t>
  </si>
  <si>
    <t>adaptor related protein complex 4 subunit beta 1</t>
  </si>
  <si>
    <t>AP-4 complex subunit beta-1|adaptor related protein complex 4 beta 1 subunit</t>
  </si>
  <si>
    <t>TFIP11</t>
  </si>
  <si>
    <t>Ensembl:ENSOANG00000039946</t>
  </si>
  <si>
    <t>tuftelin interacting protein 11</t>
  </si>
  <si>
    <t>LOW QUALITY PROTEIN: tuftelin-interacting protein 11</t>
  </si>
  <si>
    <t>ANTXRL</t>
  </si>
  <si>
    <t>Ensembl:ENSOANG00000048335</t>
  </si>
  <si>
    <t>ANTXR like</t>
  </si>
  <si>
    <t>anthrax toxin receptor-like|anthrax toxin receptor like</t>
  </si>
  <si>
    <t>SLC24A1</t>
  </si>
  <si>
    <t>solute carrier family 24 member 1</t>
  </si>
  <si>
    <t>sodium/potassium/calcium exchanger 1</t>
  </si>
  <si>
    <t>IRAG2</t>
  </si>
  <si>
    <t>LRMP</t>
  </si>
  <si>
    <t>Ensembl:ENSOANG00000038600</t>
  </si>
  <si>
    <t>inositol 1,4,5-triphosphate receptor associated 2</t>
  </si>
  <si>
    <t>lymphoid-restricted membrane protein|lymphoid restricted membrane protein</t>
  </si>
  <si>
    <t>IDE</t>
  </si>
  <si>
    <t>Ensembl:ENSOANG00000015725</t>
  </si>
  <si>
    <t>insulin degrading enzyme</t>
  </si>
  <si>
    <t>insulin-degrading enzyme</t>
  </si>
  <si>
    <t>FLVCR2</t>
  </si>
  <si>
    <t>Ensembl:ENSOANG00000005066</t>
  </si>
  <si>
    <t>FLVCR heme transporter 2</t>
  </si>
  <si>
    <t>feline leukemia virus subgroup C receptor-related protein 2|feline leukemia virus subgroup C cellular receptor family member 2</t>
  </si>
  <si>
    <t>DIABLO</t>
  </si>
  <si>
    <t>diablo IAP-binding mitochondrial protein</t>
  </si>
  <si>
    <t>diablo homolog, mitochondrial</t>
  </si>
  <si>
    <t>TBXT</t>
  </si>
  <si>
    <t>T</t>
  </si>
  <si>
    <t>Ensembl:ENSOANG00000012289</t>
  </si>
  <si>
    <t>T-box transcription factor T</t>
  </si>
  <si>
    <t>T-box transcription factor T|T brachyury transcription factor|T, brachyury homolog</t>
  </si>
  <si>
    <t>PLPPR3</t>
  </si>
  <si>
    <t>Ensembl:ENSOANG00000009189</t>
  </si>
  <si>
    <t>phospholipid phosphatase related 3</t>
  </si>
  <si>
    <t>phospholipid phosphatase-related protein type 3|lipid phosphate phosphatase-related protein type 3</t>
  </si>
  <si>
    <t>OLFM4</t>
  </si>
  <si>
    <t>Ensembl:ENSOANG00000037547</t>
  </si>
  <si>
    <t>olfactomedin 4</t>
  </si>
  <si>
    <t>olfactomedin-4</t>
  </si>
  <si>
    <t>NANS</t>
  </si>
  <si>
    <t>Ensembl:ENSOANG00000011134</t>
  </si>
  <si>
    <t>N-acetylneuraminate synthase</t>
  </si>
  <si>
    <t>sialic acid synthase|N-acetylneuraminic acid synthase</t>
  </si>
  <si>
    <t>LOC100074953</t>
  </si>
  <si>
    <t>Ensembl:ENSOANG00000003727</t>
  </si>
  <si>
    <t>DEP domain containing MTOR interacting protein</t>
  </si>
  <si>
    <t>DEP domain-containing mTOR-interacting protein</t>
  </si>
  <si>
    <t>DNAJC19</t>
  </si>
  <si>
    <t>Ensembl:ENSOANG00000011044</t>
  </si>
  <si>
    <t>DnaJ heat shock protein family (Hsp40) member C19</t>
  </si>
  <si>
    <t>mitochondrial import inner membrane translocase subunit TIM14|DnaJ (Hsp40) homolog, subfamily C, member 19</t>
  </si>
  <si>
    <t>APLP2</t>
  </si>
  <si>
    <t>Ensembl:ENSOANG00000000580</t>
  </si>
  <si>
    <t>amyloid beta precursor like protein 2</t>
  </si>
  <si>
    <t>amyloid-like protein 2|amyloid beta (A4) precursor-like protein 2</t>
  </si>
  <si>
    <t>RIPK2</t>
  </si>
  <si>
    <t>Ensembl:ENSOANG00000048765</t>
  </si>
  <si>
    <t>receptor interacting serine/threonine kinase 2</t>
  </si>
  <si>
    <t>receptor-interacting serine/threonine-protein kinase 2</t>
  </si>
  <si>
    <t>ECT2</t>
  </si>
  <si>
    <t>Ensembl:ENSOANG00000013671</t>
  </si>
  <si>
    <t>epithelial cell transforming 2</t>
  </si>
  <si>
    <t>protein ECT2</t>
  </si>
  <si>
    <t>ANO4</t>
  </si>
  <si>
    <t>Ensembl:ENSOANG00000005581</t>
  </si>
  <si>
    <t>anoctamin 4</t>
  </si>
  <si>
    <t>anoctamin-4</t>
  </si>
  <si>
    <t>EGF</t>
  </si>
  <si>
    <t>Ensembl:ENSOANG00000003668</t>
  </si>
  <si>
    <t>epidermal growth factor</t>
  </si>
  <si>
    <t>pro-epidermal growth factor</t>
  </si>
  <si>
    <t>KHDRBS1</t>
  </si>
  <si>
    <t>Ensembl:ENSOANG00000050922</t>
  </si>
  <si>
    <t>KH RNA binding domain containing, signal transduction associated 1</t>
  </si>
  <si>
    <t>KH domain-containing, RNA-binding, signal transduction-associated protein 1</t>
  </si>
  <si>
    <t>NCOA3</t>
  </si>
  <si>
    <t>Ensembl:ENSOANG00000012027</t>
  </si>
  <si>
    <t>nuclear receptor coactivator 3</t>
  </si>
  <si>
    <t>DSCC1</t>
  </si>
  <si>
    <t>Ensembl:ENSOANG00000038552</t>
  </si>
  <si>
    <t>DNA replication and sister chromatid cohesion 1</t>
  </si>
  <si>
    <t>sister chromatid cohesion protein DCC1|sister chromatid cohesion protein DCC1 pseudogene</t>
  </si>
  <si>
    <t>ATP6V1C1</t>
  </si>
  <si>
    <t>Ensembl:ENSOANG00000012807</t>
  </si>
  <si>
    <t>ATPase H+ transporting V1 subunit C1</t>
  </si>
  <si>
    <t>V-type proton ATPase subunit C 1|ATPase, H+ transporting, lysosomal 42kDa, V1 subunit C1</t>
  </si>
  <si>
    <t>UBLCP1</t>
  </si>
  <si>
    <t>ubiquitin like domain containing CTD phosphatase 1</t>
  </si>
  <si>
    <t>ubiquitin-like domain-containing CTD phosphatase 1</t>
  </si>
  <si>
    <t>RIPOR1</t>
  </si>
  <si>
    <t>FAM65A</t>
  </si>
  <si>
    <t>Ensembl:ENSOANG00000009323</t>
  </si>
  <si>
    <t>RHO family interacting cell polarization regulator 1</t>
  </si>
  <si>
    <t>rho family-interacting cell polarization regulator 1|family with sequence similarity 65 member A</t>
  </si>
  <si>
    <t>DMRTA1</t>
  </si>
  <si>
    <t>Ensembl:ENSOANG00000002763</t>
  </si>
  <si>
    <t>DMRT like family A1</t>
  </si>
  <si>
    <t>doublesex- and mab-3-related transcription factor A1</t>
  </si>
  <si>
    <t>KCNS3</t>
  </si>
  <si>
    <t>Ensembl:ENSOANG00000014360</t>
  </si>
  <si>
    <t>potassium voltage-gated channel modifier subfamily S member 3</t>
  </si>
  <si>
    <t>potassium voltage-gated channel subfamily S member 3|potassium voltage-gated channel, delayed-rectifier, subfamily S, member 3</t>
  </si>
  <si>
    <t>CLCN3</t>
  </si>
  <si>
    <t>Ensembl:ENSOANG00000007442</t>
  </si>
  <si>
    <t>chloride voltage-gated channel 3</t>
  </si>
  <si>
    <t>H(+)/Cl(-) exchange transporter 3|chloride channel 3|chloride channel, voltage-sensitive 3</t>
  </si>
  <si>
    <t>NAA25</t>
  </si>
  <si>
    <t>Ensembl:ENSOANG00000004803</t>
  </si>
  <si>
    <t>N-alpha-acetyltransferase 25, NatB auxiliary subunit</t>
  </si>
  <si>
    <t>LOW QUALITY PROTEIN: N-alpha-acetyltransferase 25, NatB auxiliary subunit</t>
  </si>
  <si>
    <t>UBAP2</t>
  </si>
  <si>
    <t>Ensembl:ENSOANG00000010219</t>
  </si>
  <si>
    <t>ubiquitin associated protein 2</t>
  </si>
  <si>
    <t>ubiquitin-associated protein 2</t>
  </si>
  <si>
    <t>ZFPM2</t>
  </si>
  <si>
    <t>Ensembl:ENSOANG00000011618</t>
  </si>
  <si>
    <t>zinc finger protein, FOG family member 2</t>
  </si>
  <si>
    <t>zinc finger protein ZFPM2|zinc finger protein, multitype 2</t>
  </si>
  <si>
    <t>HS2ST1</t>
  </si>
  <si>
    <t>Ensembl:ENSOANG00000001761</t>
  </si>
  <si>
    <t>heparan sulfate 2-O-sulfotransferase 1</t>
  </si>
  <si>
    <t>PTPN22</t>
  </si>
  <si>
    <t>Ensembl:ENSOANG00000002998</t>
  </si>
  <si>
    <t>protein tyrosine phosphatase non-receptor type 22</t>
  </si>
  <si>
    <t>tyrosine-protein phosphatase non-receptor type 22|protein tyrosine phosphatase, non-receptor type 22 (lymphoid)</t>
  </si>
  <si>
    <t>CMTM3</t>
  </si>
  <si>
    <t>Ensembl:ENSOANG00000036392</t>
  </si>
  <si>
    <t>CKLF like MARVEL transmembrane domain containing 3</t>
  </si>
  <si>
    <t>CKLF-like MARVEL transmembrane domain-containing protein 3</t>
  </si>
  <si>
    <t>ZDHHC12</t>
  </si>
  <si>
    <t>zinc finger DHHC-type palmitoyltransferase 12</t>
  </si>
  <si>
    <t>probable palmitoyltransferase ZDHHC12|zinc finger DHHC-type containing 12</t>
  </si>
  <si>
    <t>FBXO40</t>
  </si>
  <si>
    <t>F-box protein 40</t>
  </si>
  <si>
    <t>F-box only protein 40</t>
  </si>
  <si>
    <t>TGM2</t>
  </si>
  <si>
    <t>Ensembl:ENSOANG00000038661</t>
  </si>
  <si>
    <t>transglutaminase 2</t>
  </si>
  <si>
    <t>protein-glutamine gamma-glutamyltransferase 2</t>
  </si>
  <si>
    <t>ORNANAV1R3147</t>
  </si>
  <si>
    <t>Ensembl:ENSOANG00000041925</t>
  </si>
  <si>
    <t>vomeronasal 1 receptor ornAnaV1R3147</t>
  </si>
  <si>
    <t>LOC100074984</t>
  </si>
  <si>
    <t>Ensembl:ENSOANG00000021550</t>
  </si>
  <si>
    <t>putative olfactory receptor 52P1</t>
  </si>
  <si>
    <t>PLEKHB2</t>
  </si>
  <si>
    <t>Ensembl:ENSOANG00000022068</t>
  </si>
  <si>
    <t>pleckstrin homology domain containing B2</t>
  </si>
  <si>
    <t>pleckstrin homology domain-containing family B member 2</t>
  </si>
  <si>
    <t>MFSD10</t>
  </si>
  <si>
    <t>Ensembl:ENSOANG00000001782</t>
  </si>
  <si>
    <t>major facilitator superfamily domain containing 10</t>
  </si>
  <si>
    <t>major facilitator superfamily domain-containing protein 10</t>
  </si>
  <si>
    <t>RAB43</t>
  </si>
  <si>
    <t>Ensembl:ENSOANG00000006323</t>
  </si>
  <si>
    <t>RAB43, member RAS oncogene family</t>
  </si>
  <si>
    <t>ras-related protein Rab-43</t>
  </si>
  <si>
    <t>CDK7</t>
  </si>
  <si>
    <t>Ensembl:ENSOANG00000001543</t>
  </si>
  <si>
    <t>cyclin dependent kinase 7</t>
  </si>
  <si>
    <t>cyclin-dependent kinase 7</t>
  </si>
  <si>
    <t>VPS33A</t>
  </si>
  <si>
    <t>Ensembl:ENSOANG00000006203</t>
  </si>
  <si>
    <t>VPS33A core subunit of CORVET and HOPS complexes</t>
  </si>
  <si>
    <t>vacuolar protein sorting-associated protein 33A|VPS33A, CORVET/HOPS core subunit|vacuolar protein sorting 33 homolog A</t>
  </si>
  <si>
    <t>FPGT</t>
  </si>
  <si>
    <t>Ensembl:ENSOANG00000045285</t>
  </si>
  <si>
    <t>fucose-1-phosphate guanylyltransferase</t>
  </si>
  <si>
    <t>LONP1</t>
  </si>
  <si>
    <t>Ensembl:ENSOANG00000009203</t>
  </si>
  <si>
    <t>lon peptidase 1, mitochondrial</t>
  </si>
  <si>
    <t>lon protease homolog, mitochondrial</t>
  </si>
  <si>
    <t>MYO3A</t>
  </si>
  <si>
    <t>Ensembl:ENSOANG00000006026</t>
  </si>
  <si>
    <t>myosin IIIA</t>
  </si>
  <si>
    <t>myosin-IIIa</t>
  </si>
  <si>
    <t>KCNN2</t>
  </si>
  <si>
    <t>Ensembl:ENSOANG00000050772</t>
  </si>
  <si>
    <t>potassium calcium-activated channel subfamily N member 2</t>
  </si>
  <si>
    <t>small conductance calcium-activated potassium channel protein 2|potassium intermediate/small conductance calcium-activated channel, subfamily N, member 2</t>
  </si>
  <si>
    <t>COL20A1</t>
  </si>
  <si>
    <t>Ensembl:ENSOANG00000003728</t>
  </si>
  <si>
    <t>collagen type XX alpha 1 chain</t>
  </si>
  <si>
    <t>collagen alpha-1(XX) chain|collagen, type XX, alpha 1</t>
  </si>
  <si>
    <t>LOC100074999</t>
  </si>
  <si>
    <t>rap1 GTPase-activating protein 1-like</t>
  </si>
  <si>
    <t>MIGA1</t>
  </si>
  <si>
    <t>Ensembl:ENSOANG00000005105</t>
  </si>
  <si>
    <t>mitoguardin 1</t>
  </si>
  <si>
    <t>mitoguardin 1|family with sequence similarity 73, member A</t>
  </si>
  <si>
    <t>ASCC3</t>
  </si>
  <si>
    <t>Ensembl:ENSOANG00000008944</t>
  </si>
  <si>
    <t>activating signal cointegrator 1 complex subunit 3</t>
  </si>
  <si>
    <t>HNRNPK</t>
  </si>
  <si>
    <t>Ensembl:ENSOANG00000014612</t>
  </si>
  <si>
    <t>heterogeneous nuclear ribonucleoprotein K</t>
  </si>
  <si>
    <t>LURAP1L</t>
  </si>
  <si>
    <t>Ensembl:ENSOANG00000013530</t>
  </si>
  <si>
    <t>leucine rich adaptor protein 1 like</t>
  </si>
  <si>
    <t>leucine rich adaptor protein 1-like</t>
  </si>
  <si>
    <t>TM9SF2</t>
  </si>
  <si>
    <t>Ensembl:ENSOANG00000006992</t>
  </si>
  <si>
    <t>transmembrane 9 superfamily member 2</t>
  </si>
  <si>
    <t>SPOCK3</t>
  </si>
  <si>
    <t>Ensembl:ENSOANG00000014484</t>
  </si>
  <si>
    <t>SPARC (osteonectin), cwcv and kazal like domains proteoglycan 3</t>
  </si>
  <si>
    <t>testican-3|SPARC/osteonectin, cwcv and kazal like domains proteoglycan 3</t>
  </si>
  <si>
    <t>TRAFD1</t>
  </si>
  <si>
    <t>Ensembl:ENSOANG00000004805</t>
  </si>
  <si>
    <t>TRAF-type zinc finger domain containing 1</t>
  </si>
  <si>
    <t>TRAF-type zinc finger domain-containing protein 1</t>
  </si>
  <si>
    <t>CARHSP1</t>
  </si>
  <si>
    <t>calcium regulated heat stable protein 1</t>
  </si>
  <si>
    <t>calcium-regulated heat-stable protein 1|calcium regulated heat stable protein 1, 24kDa</t>
  </si>
  <si>
    <t>VDAC2</t>
  </si>
  <si>
    <t>Ensembl:ENSOANG00000005911</t>
  </si>
  <si>
    <t>voltage dependent anion channel 2</t>
  </si>
  <si>
    <t>voltage-dependent anion-selective channel protein 2</t>
  </si>
  <si>
    <t>VWC2</t>
  </si>
  <si>
    <t>Ensembl:ENSOANG00000003091</t>
  </si>
  <si>
    <t>von Willebrand factor C domain containing 2</t>
  </si>
  <si>
    <t>brorin</t>
  </si>
  <si>
    <t>RSBN1</t>
  </si>
  <si>
    <t>Ensembl:ENSOANG00000002642</t>
  </si>
  <si>
    <t>round spermatid basic protein 1</t>
  </si>
  <si>
    <t>lysine-specific demethylase 9</t>
  </si>
  <si>
    <t>PKN3</t>
  </si>
  <si>
    <t>Ensembl:ENSOANG00000008094</t>
  </si>
  <si>
    <t>protein kinase N3</t>
  </si>
  <si>
    <t>serine/threonine-protein kinase N3</t>
  </si>
  <si>
    <t>INTS14</t>
  </si>
  <si>
    <t>VWA9</t>
  </si>
  <si>
    <t>Ensembl:ENSOANG00000001669</t>
  </si>
  <si>
    <t>integrator complex subunit 14</t>
  </si>
  <si>
    <t>integrator complex subunit 14|von Willebrand factor A domain containing 9</t>
  </si>
  <si>
    <t>ORNANAV1R-PS3737</t>
  </si>
  <si>
    <t>vomeronasal 1 receptor ornAnaV1R-ps3737 pseudogene</t>
  </si>
  <si>
    <t>PLEKHG3</t>
  </si>
  <si>
    <t>Ensembl:ENSOANG00000006235</t>
  </si>
  <si>
    <t>pleckstrin homology and RhoGEF domain containing G3</t>
  </si>
  <si>
    <t>pleckstrin homology domain-containing family G member 3|pleckstrin homology domain containing, family G (with RhoGef domain) member 3</t>
  </si>
  <si>
    <t>FOS</t>
  </si>
  <si>
    <t>Ensembl:ENSOANG00000005064</t>
  </si>
  <si>
    <t>Fos proto-oncogene, AP-1 transcription factor subunit</t>
  </si>
  <si>
    <t>proto-oncogene c-Fos</t>
  </si>
  <si>
    <t>CLIP1</t>
  </si>
  <si>
    <t>Ensembl:ENSOANG00000006200</t>
  </si>
  <si>
    <t>CAP-Gly domain containing linker protein 1</t>
  </si>
  <si>
    <t>CAP-Gly domain-containing linker protein 1</t>
  </si>
  <si>
    <t>CHRNA4</t>
  </si>
  <si>
    <t>Ensembl:ENSOANG00000003725</t>
  </si>
  <si>
    <t>cholinergic receptor nicotinic alpha 4 subunit</t>
  </si>
  <si>
    <t>neuronal acetylcholine receptor subunit alpha-4|cholinergic receptor, nicotinic, alpha 4 (neuronal)</t>
  </si>
  <si>
    <t>ST14</t>
  </si>
  <si>
    <t>Ensembl:ENSOANG00000000581</t>
  </si>
  <si>
    <t>ST14 transmembrane serine protease matriptase</t>
  </si>
  <si>
    <t>suppressor of tumorigenicity 14 protein|suppression of tumorigenicity 14 (colon carcinoma)</t>
  </si>
  <si>
    <t>A1CF</t>
  </si>
  <si>
    <t>Ensembl:ENSOANG00000007360</t>
  </si>
  <si>
    <t>APOBEC1 complementation factor</t>
  </si>
  <si>
    <t>SLC5A8</t>
  </si>
  <si>
    <t>Ensembl:ENSOANG00000020001</t>
  </si>
  <si>
    <t>solute carrier family 5 member 8</t>
  </si>
  <si>
    <t>sodium-coupled monocarboxylate transporter 1</t>
  </si>
  <si>
    <t>TMEM273</t>
  </si>
  <si>
    <t>transmembrane protein 273</t>
  </si>
  <si>
    <t>LOC100075030</t>
  </si>
  <si>
    <t>SULF2</t>
  </si>
  <si>
    <t>Ensembl:ENSOANG00000012026</t>
  </si>
  <si>
    <t>extracellular sulfatase Sulf-2</t>
  </si>
  <si>
    <t>extracellular sulfatase Sulf-2|sulfatase 2</t>
  </si>
  <si>
    <t>RPS12</t>
  </si>
  <si>
    <t>ribosomal protein S12</t>
  </si>
  <si>
    <t>40S ribosomal protein S12</t>
  </si>
  <si>
    <t>LOC100075032</t>
  </si>
  <si>
    <t>protocadherin beta-14-like</t>
  </si>
  <si>
    <t>FCSK</t>
  </si>
  <si>
    <t>FUK</t>
  </si>
  <si>
    <t>Ensembl:ENSOANG00000001159</t>
  </si>
  <si>
    <t>fucose kinase</t>
  </si>
  <si>
    <t>L-fucose kinase|fucokinase</t>
  </si>
  <si>
    <t>LOC100075034</t>
  </si>
  <si>
    <t>Ensembl:ENSOANG00000008291</t>
  </si>
  <si>
    <t>cytochrome c oxidase assembly factor 7</t>
  </si>
  <si>
    <t>LOXL1</t>
  </si>
  <si>
    <t>Ensembl:ENSOANG00000022241</t>
  </si>
  <si>
    <t>lysyl oxidase like 1</t>
  </si>
  <si>
    <t>lysyl oxidase homolog 1</t>
  </si>
  <si>
    <t>GK</t>
  </si>
  <si>
    <t>glycerol kinase</t>
  </si>
  <si>
    <t>AGPAT5</t>
  </si>
  <si>
    <t>Ensembl:ENSOANG00000037958</t>
  </si>
  <si>
    <t>1-acylglycerol-3-phosphate O-acyltransferase 5</t>
  </si>
  <si>
    <t>1-acyl-sn-glycerol-3-phosphate acyltransferase epsilon</t>
  </si>
  <si>
    <t>NFIB</t>
  </si>
  <si>
    <t>Ensembl:ENSOANG00000010122</t>
  </si>
  <si>
    <t>nuclear factor I B</t>
  </si>
  <si>
    <t>nuclear factor 1 B-type</t>
  </si>
  <si>
    <t>VAT1L</t>
  </si>
  <si>
    <t>Ensembl:ENSOANG00000015098</t>
  </si>
  <si>
    <t>vesicle amine transport 1 like</t>
  </si>
  <si>
    <t>synaptic vesicle membrane protein VAT-1 homolog-like</t>
  </si>
  <si>
    <t>MSMO1</t>
  </si>
  <si>
    <t>Ensembl:ENSOANG00000014479</t>
  </si>
  <si>
    <t>methylsterol monooxygenase 1</t>
  </si>
  <si>
    <t>HS3ST4</t>
  </si>
  <si>
    <t>heparan sulfate-glucosamine 3-sulfotransferase 4</t>
  </si>
  <si>
    <t>heparan sulfate glucosamine 3-O-sulfotransferase 4|heparan sulfate (glucosamine) 3-O-sulfotransferase 4</t>
  </si>
  <si>
    <t>PMM2</t>
  </si>
  <si>
    <t>Ensembl:ENSOANG00000008260</t>
  </si>
  <si>
    <t>phosphomannomutase 2</t>
  </si>
  <si>
    <t>RPAP3</t>
  </si>
  <si>
    <t>Ensembl:ENSOANG00000021025</t>
  </si>
  <si>
    <t>RNA polymerase II associated protein 3</t>
  </si>
  <si>
    <t>RNA polymerase II-associated protein 3</t>
  </si>
  <si>
    <t>UBE2R2</t>
  </si>
  <si>
    <t>Ensembl:ENSOANG00000036151</t>
  </si>
  <si>
    <t>ubiquitin conjugating enzyme E2 R2</t>
  </si>
  <si>
    <t>ubiquitin-conjugating enzyme E2 R2</t>
  </si>
  <si>
    <t>KAT6B</t>
  </si>
  <si>
    <t>MYST4</t>
  </si>
  <si>
    <t>Ensembl:ENSOANG00000005908</t>
  </si>
  <si>
    <t>lysine acetyltransferase 6B</t>
  </si>
  <si>
    <t>histone acetyltransferase KAT6B|K(lysine) acetyltransferase 6B|MYST histone acetyltransferase (monocytic leukemia) 4</t>
  </si>
  <si>
    <t>RAPGEF1</t>
  </si>
  <si>
    <t>Ensembl:ENSOANG00000014783</t>
  </si>
  <si>
    <t>Rap guanine nucleotide exchange factor 1</t>
  </si>
  <si>
    <t>rap guanine nucleotide exchange factor 1|Rap guanine nucleotide exchange factor (GEF) 1</t>
  </si>
  <si>
    <t>RHOBTB2</t>
  </si>
  <si>
    <t>Ensembl:ENSOANG00000013874</t>
  </si>
  <si>
    <t>Rho related BTB domain containing 2</t>
  </si>
  <si>
    <t>rho-related BTB domain-containing protein 2</t>
  </si>
  <si>
    <t>PHTF1</t>
  </si>
  <si>
    <t>putative homeodomain transcription factor 1</t>
  </si>
  <si>
    <t>MOB3A</t>
  </si>
  <si>
    <t>Ensembl:ENSOANG00000040976</t>
  </si>
  <si>
    <t>MOB kinase activator 3A</t>
  </si>
  <si>
    <t>LOC100075052</t>
  </si>
  <si>
    <t>olfactory receptor 5B21-like</t>
  </si>
  <si>
    <t>LOC100075053</t>
  </si>
  <si>
    <t>AARSD1</t>
  </si>
  <si>
    <t>alanyl-tRNA editing protein Aarsd1</t>
  </si>
  <si>
    <t>alanyl-tRNA editing protein Aarsd1|alanyl-tRNA editing protein Aarsd1-B|alanyl-tRNA synthetase domain containing 1</t>
  </si>
  <si>
    <t>ADD1</t>
  </si>
  <si>
    <t>Ensembl:ENSOANG00000001783</t>
  </si>
  <si>
    <t>adducin 1</t>
  </si>
  <si>
    <t>alpha-adducin|adducin 1 (alpha)</t>
  </si>
  <si>
    <t>LAMB2</t>
  </si>
  <si>
    <t>Ensembl:ENSOANG00000004144</t>
  </si>
  <si>
    <t>laminin subunit beta 2</t>
  </si>
  <si>
    <t>laminin subunit beta-2|laminin, beta 2 (laminin S)|laminin, gamma 1 (formerly LAMB2)</t>
  </si>
  <si>
    <t>OXCT1</t>
  </si>
  <si>
    <t>Ensembl:ENSOANG00000047971</t>
  </si>
  <si>
    <t>3-oxoacid CoA-transferase 1</t>
  </si>
  <si>
    <t>succinyl-CoA:3-ketoacid coenzyme A transferase 1, mitochondrial</t>
  </si>
  <si>
    <t>KCNQ2</t>
  </si>
  <si>
    <t>Ensembl:ENSOANG00000003731</t>
  </si>
  <si>
    <t>potassium voltage-gated channel subfamily Q member 2</t>
  </si>
  <si>
    <t>potassium voltage-gated channel subfamily KQT member 2|potassium voltage-gated channel, KQT-like subfamily, member 2</t>
  </si>
  <si>
    <t>SSR3</t>
  </si>
  <si>
    <t>Ensembl:ENSOANG00000041038</t>
  </si>
  <si>
    <t>signal sequence receptor subunit 3</t>
  </si>
  <si>
    <t>translocon-associated protein subunit gamma</t>
  </si>
  <si>
    <t>LOC100075060</t>
  </si>
  <si>
    <t>ASAH2</t>
  </si>
  <si>
    <t>Ensembl:ENSOANG00000004741</t>
  </si>
  <si>
    <t>putative neutral ceramidase C</t>
  </si>
  <si>
    <t>putative neutral ceramidase C|N-acylsphingosine amidohydrolase 2</t>
  </si>
  <si>
    <t>LOC100075061</t>
  </si>
  <si>
    <t>sodium-coupled monocarboxylate transporter 1|solute carrier family 5 (iodide transporter), member 8</t>
  </si>
  <si>
    <t>ENPEP</t>
  </si>
  <si>
    <t>Ensembl:ENSOANG00000003669</t>
  </si>
  <si>
    <t>glutamyl aminopeptidase</t>
  </si>
  <si>
    <t>glutamyl aminopeptidase|glutamyl aminopeptidase (aminopeptidase A)</t>
  </si>
  <si>
    <t>GSTK1</t>
  </si>
  <si>
    <t>Ensembl:ENSOANG00000003505</t>
  </si>
  <si>
    <t>glutathione S-transferase kappa 1</t>
  </si>
  <si>
    <t>FUBP1</t>
  </si>
  <si>
    <t>Ensembl:ENSOANG00000009777</t>
  </si>
  <si>
    <t>far upstream element binding protein 1</t>
  </si>
  <si>
    <t>far upstream element-binding protein 1|far upstream element (FUSE) binding protein 1</t>
  </si>
  <si>
    <t>AZI2</t>
  </si>
  <si>
    <t>Ensembl:ENSOANG00000041855</t>
  </si>
  <si>
    <t>5-azacytidine induced 2</t>
  </si>
  <si>
    <t>5-azacytidine-induced protein 2</t>
  </si>
  <si>
    <t>COG4</t>
  </si>
  <si>
    <t>Ensembl:ENSOANG00000001160</t>
  </si>
  <si>
    <t>component of oligomeric golgi complex 4</t>
  </si>
  <si>
    <t>conserved oligomeric Golgi complex subunit 4</t>
  </si>
  <si>
    <t>UXS1</t>
  </si>
  <si>
    <t>Ensembl:ENSOANG00000029305</t>
  </si>
  <si>
    <t>UDP-glucuronate decarboxylase 1</t>
  </si>
  <si>
    <t>UDP-glucuronic acid decarboxylase 1|UDP-glucuronic acid decarboxylase 1-like</t>
  </si>
  <si>
    <t>DHRSX</t>
  </si>
  <si>
    <t>Ensembl:ENSOANG00000041947</t>
  </si>
  <si>
    <t>dehydrogenase/reductase X-linked</t>
  </si>
  <si>
    <t>dehydrogenase/reductase SDR family member on chromosome X</t>
  </si>
  <si>
    <t>PDE6A</t>
  </si>
  <si>
    <t>Ensembl:ENSOANG00000009367</t>
  </si>
  <si>
    <t>phosphodiesterase 6A</t>
  </si>
  <si>
    <t>rod cGMP-specific 3',5'-cyclic phosphodiesterase subunit alpha|phosphodiesterase 6A, cGMP-specific, rod, alpha</t>
  </si>
  <si>
    <t>RNF145</t>
  </si>
  <si>
    <t>Ensembl:ENSOANG00000012337</t>
  </si>
  <si>
    <t>ring finger protein 145</t>
  </si>
  <si>
    <t>RING finger protein 145</t>
  </si>
  <si>
    <t>ZDHHC21</t>
  </si>
  <si>
    <t>Ensembl:ENSOANG00000010121</t>
  </si>
  <si>
    <t>zinc finger DHHC-type palmitoyltransferase 21</t>
  </si>
  <si>
    <t>palmitoyltransferase ZDHHC21|zinc finger DHHC-type containing 21</t>
  </si>
  <si>
    <t>MTO1</t>
  </si>
  <si>
    <t>Ensembl:ENSOANG00000003443</t>
  </si>
  <si>
    <t>mitochondrial tRNA translation optimization 1</t>
  </si>
  <si>
    <t>protein MTO1 homolog, mitochondrial</t>
  </si>
  <si>
    <t>NPY1R</t>
  </si>
  <si>
    <t>Ensembl:ENSOANG00000015958</t>
  </si>
  <si>
    <t>neuropeptide Y receptor Y1</t>
  </si>
  <si>
    <t>neuropeptide Y receptor type 1</t>
  </si>
  <si>
    <t>HECTD4</t>
  </si>
  <si>
    <t>Ensembl:ENSOANG00000004806</t>
  </si>
  <si>
    <t>HECT domain E3 ubiquitin protein ligase 4</t>
  </si>
  <si>
    <t>probable E3 ubiquitin-protein ligase HECTD4|HECT domain containing E3 ubiquitin protein ligase 4</t>
  </si>
  <si>
    <t>TMEM186</t>
  </si>
  <si>
    <t>transmembrane protein 186</t>
  </si>
  <si>
    <t>CCND1</t>
  </si>
  <si>
    <t>Ensembl:ENSOANG00000037670</t>
  </si>
  <si>
    <t>cyclin D1</t>
  </si>
  <si>
    <t>G1/S-specific cyclin-D1</t>
  </si>
  <si>
    <t>SASH1</t>
  </si>
  <si>
    <t>Ensembl:ENSOANG00000012316</t>
  </si>
  <si>
    <t>SAM and SH3 domain containing 1</t>
  </si>
  <si>
    <t>SAM and SH3 domain-containing protein 1</t>
  </si>
  <si>
    <t>AP3M1</t>
  </si>
  <si>
    <t>Ensembl:ENSOANG00000010412</t>
  </si>
  <si>
    <t>adaptor related protein complex 3 subunit mu 1</t>
  </si>
  <si>
    <t>AP-3 complex subunit mu-1|adaptor related protein complex 3 mu 1 subunit</t>
  </si>
  <si>
    <t>LMO4</t>
  </si>
  <si>
    <t>Ensembl:ENSOANG00000038085</t>
  </si>
  <si>
    <t>LIM domain only 4</t>
  </si>
  <si>
    <t>LIM domain transcription factor LMO4</t>
  </si>
  <si>
    <t>MAGI3</t>
  </si>
  <si>
    <t>Ensembl:ENSOANG00000002645</t>
  </si>
  <si>
    <t>membrane associated guanylate kinase, WW and PDZ domain containing 3</t>
  </si>
  <si>
    <t>membrane-associated guanylate kinase, WW and PDZ domain-containing protein 3</t>
  </si>
  <si>
    <t>BAHD1</t>
  </si>
  <si>
    <t>bromo adjacent homology domain containing 1</t>
  </si>
  <si>
    <t>bromo adjacent homology domain-containing 1 protein</t>
  </si>
  <si>
    <t>ABHD16A</t>
  </si>
  <si>
    <t>Ensembl:ENSOANG00000012820</t>
  </si>
  <si>
    <t>abhydrolase domain containing 16A, phospholipase</t>
  </si>
  <si>
    <t>protein ABHD16A|abhydrolase domain containing 16A</t>
  </si>
  <si>
    <t>GPR26</t>
  </si>
  <si>
    <t>G protein-coupled receptor 26</t>
  </si>
  <si>
    <t>LOW QUALITY PROTEIN: G-protein coupled receptor 26</t>
  </si>
  <si>
    <t>LOC100075093</t>
  </si>
  <si>
    <t>olfactory receptor 2V2-like</t>
  </si>
  <si>
    <t>MARCHF5</t>
  </si>
  <si>
    <t>Ensembl:ENSOANG00000015724</t>
  </si>
  <si>
    <t>membrane associated ring-CH-type finger 5</t>
  </si>
  <si>
    <t>E3 ubiquitin-protein ligase MARCH5|membrane-associated ring finger (C3HC4) 5</t>
  </si>
  <si>
    <t>LIPM</t>
  </si>
  <si>
    <t>Ensembl:ENSOANG00000000469</t>
  </si>
  <si>
    <t>lipase family member M</t>
  </si>
  <si>
    <t>lipase member M</t>
  </si>
  <si>
    <t>TMED10</t>
  </si>
  <si>
    <t>transmembrane p24 trafficking protein 10</t>
  </si>
  <si>
    <t>transmembrane emp24 domain-containing protein 10|transmembrane emp24-like trafficking protein 10</t>
  </si>
  <si>
    <t>ZCCHC8</t>
  </si>
  <si>
    <t>Ensembl:ENSOANG00000006199</t>
  </si>
  <si>
    <t>zinc finger CCHC-type containing 8</t>
  </si>
  <si>
    <t>zinc finger CCHC domain-containing protein 8|zinc finger, CCHC domain containing 8</t>
  </si>
  <si>
    <t>GAD2</t>
  </si>
  <si>
    <t>Ensembl:ENSOANG00000006028</t>
  </si>
  <si>
    <t>glutamate decarboxylase 2</t>
  </si>
  <si>
    <t>glutamate decarboxylase 2|glutamate decarboxylase 2 (pancreatic islets and brain, 65kDa)</t>
  </si>
  <si>
    <t>CD82</t>
  </si>
  <si>
    <t>Ensembl:ENSOANG00000042613</t>
  </si>
  <si>
    <t>CD82 molecule</t>
  </si>
  <si>
    <t>CD82 antigen</t>
  </si>
  <si>
    <t>KCNAB1</t>
  </si>
  <si>
    <t>Ensembl:ENSOANG00000038732</t>
  </si>
  <si>
    <t>potassium voltage-gated channel subfamily A member regulatory beta subunit 1</t>
  </si>
  <si>
    <t>voltage-gated potassium channel subunit beta-1</t>
  </si>
  <si>
    <t>N4BP1</t>
  </si>
  <si>
    <t>Ensembl:ENSOANG00000000582</t>
  </si>
  <si>
    <t>NEDD4 binding protein 1</t>
  </si>
  <si>
    <t>NEDD4-binding protein 1</t>
  </si>
  <si>
    <t>MMP16</t>
  </si>
  <si>
    <t>Ensembl:ENSOANG00000002138</t>
  </si>
  <si>
    <t>matrix metallopeptidase 16</t>
  </si>
  <si>
    <t>matrix metalloproteinase-16|matrix metallopeptidase 16 (membrane-inserted)</t>
  </si>
  <si>
    <t>UTP20</t>
  </si>
  <si>
    <t>Ensembl:ENSOANG00000005578</t>
  </si>
  <si>
    <t>UTP20 small subunit processome component</t>
  </si>
  <si>
    <t>small subunit processome component 20 homolog|UTP20, small subunit (SSU) processome component, homolog</t>
  </si>
  <si>
    <t>LOC100075104</t>
  </si>
  <si>
    <t>taste receptor type 2 member 39-like</t>
  </si>
  <si>
    <t>ADIPOQ</t>
  </si>
  <si>
    <t>Ensembl:ENSOANG00000004008</t>
  </si>
  <si>
    <t>adiponectin, C1Q and collagen domain containing</t>
  </si>
  <si>
    <t>adiponectin</t>
  </si>
  <si>
    <t>DNAJB4</t>
  </si>
  <si>
    <t>Ensembl:ENSOANG00000009776</t>
  </si>
  <si>
    <t>DnaJ heat shock protein family (Hsp40) member B4</t>
  </si>
  <si>
    <t>dnaJ homolog subfamily B member 4|DnaJ (Hsp40) homolog, subfamily B, member 4</t>
  </si>
  <si>
    <t>RBMS3</t>
  </si>
  <si>
    <t>Ensembl:ENSOANG00000010529</t>
  </si>
  <si>
    <t>RNA binding motif single stranded interacting protein 3</t>
  </si>
  <si>
    <t>RNA-binding motif, single-stranded-interacting protein 3</t>
  </si>
  <si>
    <t>MCHR2</t>
  </si>
  <si>
    <t>Ensembl:ENSOANG00000008942</t>
  </si>
  <si>
    <t>melanin concentrating hormone receptor 2</t>
  </si>
  <si>
    <t>melanin-concentrating hormone receptor 2</t>
  </si>
  <si>
    <t>BMS1</t>
  </si>
  <si>
    <t>Ensembl:ENSOANG00000000662</t>
  </si>
  <si>
    <t>BMS1 ribosome biogenesis factor</t>
  </si>
  <si>
    <t>ribosome biogenesis protein BMS1 homolog|BMS1 homolog, ribosome assembly protein</t>
  </si>
  <si>
    <t>FBXO38</t>
  </si>
  <si>
    <t>Ensembl:ENSOANG00000009363</t>
  </si>
  <si>
    <t>F-box protein 38</t>
  </si>
  <si>
    <t>F-box only protein 38</t>
  </si>
  <si>
    <t>LMNB1</t>
  </si>
  <si>
    <t>Ensembl:ENSOANG00000011225</t>
  </si>
  <si>
    <t>lamin B1</t>
  </si>
  <si>
    <t>lamin-B1|lamin-B1-like</t>
  </si>
  <si>
    <t>TDO2</t>
  </si>
  <si>
    <t>Ensembl:ENSOANG00000015662</t>
  </si>
  <si>
    <t>tryptophan 2,3-dioxygenase</t>
  </si>
  <si>
    <t>LTO1</t>
  </si>
  <si>
    <t>ORAOV1</t>
  </si>
  <si>
    <t>Ensembl:ENSOANG00000007415</t>
  </si>
  <si>
    <t>LTO1 maturation factor of ABCE1</t>
  </si>
  <si>
    <t>protein LTO1 homolog|LTO1, ABCE1 maturation factor|oral cancer overexpressed 1</t>
  </si>
  <si>
    <t>NOL6</t>
  </si>
  <si>
    <t>Ensembl:ENSOANG00000010217</t>
  </si>
  <si>
    <t>nucleolar protein 6</t>
  </si>
  <si>
    <t>LRIG2</t>
  </si>
  <si>
    <t>Ensembl:ENSOANG00000002648</t>
  </si>
  <si>
    <t>leucine rich repeats and immunoglobulin like domains 2</t>
  </si>
  <si>
    <t>leucine-rich repeats and immunoglobulin-like domains protein 2</t>
  </si>
  <si>
    <t>SRRM2</t>
  </si>
  <si>
    <t>Ensembl:ENSOANG00000002650</t>
  </si>
  <si>
    <t>serine/arginine repetitive matrix 2</t>
  </si>
  <si>
    <t>serine/arginine repetitive matrix protein 2</t>
  </si>
  <si>
    <t>ANKRD22</t>
  </si>
  <si>
    <t>Ensembl:ENSOANG00000000465</t>
  </si>
  <si>
    <t>ankyrin repeat domain 22</t>
  </si>
  <si>
    <t>ankyrin repeat domain-containing protein 22</t>
  </si>
  <si>
    <t>SYT1</t>
  </si>
  <si>
    <t>Ensembl:ENSOANG00000007531</t>
  </si>
  <si>
    <t>synaptotagmin 1</t>
  </si>
  <si>
    <t>synaptotagmin-1|synaptotagmin I</t>
  </si>
  <si>
    <t>NEK9</t>
  </si>
  <si>
    <t>Ensembl:ENSOANG00000007750</t>
  </si>
  <si>
    <t>NIMA related kinase 9</t>
  </si>
  <si>
    <t>serine/threonine-protein kinase Nek9|NIMA (never in mitosis gene a)- related kinase 9</t>
  </si>
  <si>
    <t>WSB1</t>
  </si>
  <si>
    <t>Ensembl:ENSOANG00000005668</t>
  </si>
  <si>
    <t>WD repeat and SOCS box containing 1</t>
  </si>
  <si>
    <t>WD repeat and SOCS box-containing protein 1</t>
  </si>
  <si>
    <t>RORB</t>
  </si>
  <si>
    <t>Ensembl:ENSOANG00000011655</t>
  </si>
  <si>
    <t>RAR related orphan receptor B</t>
  </si>
  <si>
    <t>nuclear receptor ROR-beta</t>
  </si>
  <si>
    <t>ARL1</t>
  </si>
  <si>
    <t>Ensembl:ENSOANG00000043677</t>
  </si>
  <si>
    <t>ADP ribosylation factor like GTPase 1</t>
  </si>
  <si>
    <t>ADP-ribosylation factor-like protein 1|ADP-ribosylation factor-like 1</t>
  </si>
  <si>
    <t>IFNK</t>
  </si>
  <si>
    <t>IFN2</t>
  </si>
  <si>
    <t>Ensembl:ENSOANG00000046066</t>
  </si>
  <si>
    <t>interferon, kappa</t>
  </si>
  <si>
    <t>interferon kappa|type I interferon 2</t>
  </si>
  <si>
    <t>TTLL7</t>
  </si>
  <si>
    <t>Ensembl:ENSOANG00000005061</t>
  </si>
  <si>
    <t>tubulin tyrosine ligase like 7</t>
  </si>
  <si>
    <t>tubulin polyglutamylase TTLL7|tubulin tyrosine ligase-like family, member 7</t>
  </si>
  <si>
    <t>TCAIM</t>
  </si>
  <si>
    <t>Ensembl:ENSOANG00000010079</t>
  </si>
  <si>
    <t>T cell activation inhibitor, mitochondrial</t>
  </si>
  <si>
    <t>T-cell activation inhibitor, mitochondrial</t>
  </si>
  <si>
    <t>ZMAT2</t>
  </si>
  <si>
    <t>Ensembl:ENSOANG00000007213</t>
  </si>
  <si>
    <t>zinc finger matrin-type 2</t>
  </si>
  <si>
    <t>zinc finger matrin-type protein 2</t>
  </si>
  <si>
    <t>RYK</t>
  </si>
  <si>
    <t>Ensembl:ENSOANG00000004663</t>
  </si>
  <si>
    <t>receptor like tyrosine kinase</t>
  </si>
  <si>
    <t>tyrosine-protein kinase RYK</t>
  </si>
  <si>
    <t>TBC1D22A</t>
  </si>
  <si>
    <t>Ensembl:ENSOANG00000036216</t>
  </si>
  <si>
    <t>TBC1 domain family member 22A</t>
  </si>
  <si>
    <t>LOC100075142</t>
  </si>
  <si>
    <t>Ensembl:ENSOANG00000012268</t>
  </si>
  <si>
    <t>amiloride-sensitive amine oxidase [copper-containing]-like</t>
  </si>
  <si>
    <t>ZBED1</t>
  </si>
  <si>
    <t>zinc finger BED-type containing 1</t>
  </si>
  <si>
    <t>zinc finger BED domain-containing protein 1</t>
  </si>
  <si>
    <t>TMEM208</t>
  </si>
  <si>
    <t>Ensembl:ENSOANG00000036828</t>
  </si>
  <si>
    <t>transmembrane protein 208</t>
  </si>
  <si>
    <t>TTC7B</t>
  </si>
  <si>
    <t>Ensembl:ENSOANG00000015364</t>
  </si>
  <si>
    <t>tetratricopeptide repeat domain 7B</t>
  </si>
  <si>
    <t>tetratricopeptide repeat protein 7B</t>
  </si>
  <si>
    <t>ASIC5</t>
  </si>
  <si>
    <t>ACCN5</t>
  </si>
  <si>
    <t>Ensembl:ENSOANG00000015661</t>
  </si>
  <si>
    <t>acid sensing ion channel subunit family member 5</t>
  </si>
  <si>
    <t>acid-sensing ion channel 5|acid-sensing (proton-gated) ion channel family member 5|amiloride-sensitive cation channel 5, intestinal</t>
  </si>
  <si>
    <t>RBFOX1</t>
  </si>
  <si>
    <t>Ensembl:ENSOANG00000002379</t>
  </si>
  <si>
    <t>RNA binding fox-1 homolog 1</t>
  </si>
  <si>
    <t>RNA binding protein fox-1 homolog 1|RNA binding protein, fox-1 homolog 1</t>
  </si>
  <si>
    <t>RCN1</t>
  </si>
  <si>
    <t>Ensembl:ENSOANG00000015148</t>
  </si>
  <si>
    <t>reticulocalbin 1</t>
  </si>
  <si>
    <t>reticulocalbin-1|reticulocalbin 1, EF-hand calcium binding domain</t>
  </si>
  <si>
    <t>UCK1</t>
  </si>
  <si>
    <t>Ensembl:ENSOANG00000014782</t>
  </si>
  <si>
    <t>uridine-cytidine kinase 1</t>
  </si>
  <si>
    <t>ELK4</t>
  </si>
  <si>
    <t>Ensembl:ENSOANG00000002147</t>
  </si>
  <si>
    <t>ETS transcription factor ELK4</t>
  </si>
  <si>
    <t>ETS domain-containing protein Elk-4|ELK4, ETS transcription factor|ELK4, ETS-domain protein (SRF accessory protein 1)</t>
  </si>
  <si>
    <t>LOC100075155</t>
  </si>
  <si>
    <t>Ensembl:ENSOANG00000004766</t>
  </si>
  <si>
    <t>olfactory receptor 10V1</t>
  </si>
  <si>
    <t>TPST2</t>
  </si>
  <si>
    <t>tyrosylprotein sulfotransferase 2</t>
  </si>
  <si>
    <t>protein-tyrosine sulfotransferase 2</t>
  </si>
  <si>
    <t>LOC100075157</t>
  </si>
  <si>
    <t>Ensembl:ENSOANG00000041823</t>
  </si>
  <si>
    <t>olfactory receptor 52E4-like</t>
  </si>
  <si>
    <t>TBL3</t>
  </si>
  <si>
    <t>Ensembl:ENSOANG00000009819</t>
  </si>
  <si>
    <t>transducin beta like 3</t>
  </si>
  <si>
    <t>transducin beta-like protein 3</t>
  </si>
  <si>
    <t>SPAG1</t>
  </si>
  <si>
    <t>Ensembl:ENSOANG00000021884</t>
  </si>
  <si>
    <t>sperm associated antigen 1</t>
  </si>
  <si>
    <t>sperm-associated antigen 1</t>
  </si>
  <si>
    <t>STAMBPL1</t>
  </si>
  <si>
    <t>Ensembl:ENSOANG00000000463</t>
  </si>
  <si>
    <t>STAM binding protein like 1</t>
  </si>
  <si>
    <t>AMSH-like protease</t>
  </si>
  <si>
    <t>ORNANAV1R3241</t>
  </si>
  <si>
    <t>Ensembl:ENSOANG00000044727</t>
  </si>
  <si>
    <t>vomeronasal 1 receptor ornAnaV1R3241</t>
  </si>
  <si>
    <t>RSRC2</t>
  </si>
  <si>
    <t>Ensembl:ENSOANG00000006196</t>
  </si>
  <si>
    <t>arginine and serine rich coiled-coil 2</t>
  </si>
  <si>
    <t>arginine/serine-rich coiled-coil protein 2</t>
  </si>
  <si>
    <t>TMPRSS9</t>
  </si>
  <si>
    <t>Ensembl:ENSOANG00000009199</t>
  </si>
  <si>
    <t>transmembrane serine protease 9</t>
  </si>
  <si>
    <t>transmembrane protease serine 9|transmembrane protease, serine 9</t>
  </si>
  <si>
    <t>SEC61A1</t>
  </si>
  <si>
    <t>Ensembl:ENSOANG00000009106</t>
  </si>
  <si>
    <t>SEC61 translocon subunit alpha 1</t>
  </si>
  <si>
    <t>protein transport protein Sec61 subunit alpha|SEC61 translocon alpha 1 subunit|Sec61 alpha 1 subunit</t>
  </si>
  <si>
    <t>LOC100075169</t>
  </si>
  <si>
    <t>zinc finger protein 184-like</t>
  </si>
  <si>
    <t>SPIC</t>
  </si>
  <si>
    <t>Ensembl:ENSOANG00000042898</t>
  </si>
  <si>
    <t>Spi-C transcription factor</t>
  </si>
  <si>
    <t>transcription factor Spi-C|Spi-C transcription factor (Spi-1/PU.1 related)</t>
  </si>
  <si>
    <t>PITX2</t>
  </si>
  <si>
    <t>Ensembl:ENSOANG00000050415</t>
  </si>
  <si>
    <t>paired like homeodomain 2</t>
  </si>
  <si>
    <t>pituitary homeobox 2</t>
  </si>
  <si>
    <t>PTP4A2</t>
  </si>
  <si>
    <t>Ensembl:ENSOANG00000012358</t>
  </si>
  <si>
    <t>protein tyrosine phosphatase 4A2</t>
  </si>
  <si>
    <t>protein tyrosine phosphatase type IVA 2|protein tyrosine phosphatase type IVA, member 2</t>
  </si>
  <si>
    <t>DNAJA1</t>
  </si>
  <si>
    <t>Ensembl:ENSOANG00000009877</t>
  </si>
  <si>
    <t>DnaJ heat shock protein family (Hsp40) member A1</t>
  </si>
  <si>
    <t>dnaJ homolog subfamily A member 1|DnaJ (Hsp40) homolog, subfamily A, member 1</t>
  </si>
  <si>
    <t>SNRK</t>
  </si>
  <si>
    <t>Ensembl:ENSOANG00000039434</t>
  </si>
  <si>
    <t>SNF related kinase</t>
  </si>
  <si>
    <t>SNF-related serine/threonine-protein kinase</t>
  </si>
  <si>
    <t>BMP2K</t>
  </si>
  <si>
    <t>Ensembl:ENSOANG00000003566</t>
  </si>
  <si>
    <t>BMP2 inducible kinase</t>
  </si>
  <si>
    <t>BMP-2-inducible protein kinase|putative BMP-2-inducible kinase-like protein</t>
  </si>
  <si>
    <t>PRDM13</t>
  </si>
  <si>
    <t>PR/SET domain 13</t>
  </si>
  <si>
    <t>PR domain zinc finger protein 13|PR domain containing 13</t>
  </si>
  <si>
    <t>IL34</t>
  </si>
  <si>
    <t>Ensembl:ENSOANG00000050219</t>
  </si>
  <si>
    <t>interleukin 34</t>
  </si>
  <si>
    <t>interleukin-34</t>
  </si>
  <si>
    <t>GRHL1</t>
  </si>
  <si>
    <t>Ensembl:ENSOANG00000007788</t>
  </si>
  <si>
    <t>grainyhead like transcription factor 1</t>
  </si>
  <si>
    <t>grainyhead-like protein 1 homolog|grainyhead-like 1</t>
  </si>
  <si>
    <t>LRRC29</t>
  </si>
  <si>
    <t>Ensembl:ENSOANG00000015196</t>
  </si>
  <si>
    <t>leucine rich repeat containing 29</t>
  </si>
  <si>
    <t>leucine-rich repeat-containing protein 29</t>
  </si>
  <si>
    <t>PTPRD</t>
  </si>
  <si>
    <t>Ensembl:ENSOANG00000001492</t>
  </si>
  <si>
    <t>protein tyrosine phosphatase receptor type D</t>
  </si>
  <si>
    <t>receptor-type tyrosine-protein phosphatase delta</t>
  </si>
  <si>
    <t>TDP1</t>
  </si>
  <si>
    <t>Ensembl:ENSOANG00000009963</t>
  </si>
  <si>
    <t>tyrosyl-DNA phosphodiesterase 1</t>
  </si>
  <si>
    <t>GUCY1A1</t>
  </si>
  <si>
    <t>GUCY1A3</t>
  </si>
  <si>
    <t>Ensembl:ENSOANG00000015665</t>
  </si>
  <si>
    <t>guanylate cyclase 1 soluble subunit alpha 1</t>
  </si>
  <si>
    <t>guanylate cyclase soluble subunit alpha-1</t>
  </si>
  <si>
    <t>DCAF1</t>
  </si>
  <si>
    <t>Ensembl:ENSOANG00000012792</t>
  </si>
  <si>
    <t>DDB1 and CUL4 associated factor 1</t>
  </si>
  <si>
    <t>DDB1- and CUL4-associated factor 1</t>
  </si>
  <si>
    <t>TRMT11</t>
  </si>
  <si>
    <t>Ensembl:ENSOANG00000002151</t>
  </si>
  <si>
    <t>tRNA methyltransferase 11 homolog</t>
  </si>
  <si>
    <t>tRNA (guanine(10)-N2)-methyltransferase homolog|tRNA guanosine-2'-O-methyltransferase TRM11 homolog</t>
  </si>
  <si>
    <t>FGF19</t>
  </si>
  <si>
    <t>Ensembl:ENSOANG00000007414</t>
  </si>
  <si>
    <t>fibroblast growth factor 19</t>
  </si>
  <si>
    <t>WT1</t>
  </si>
  <si>
    <t>WT1 transcription factor</t>
  </si>
  <si>
    <t>Wilms tumor protein|Wilms tumor 1|Wilms tumor protein homolog</t>
  </si>
  <si>
    <t>TPGS2</t>
  </si>
  <si>
    <t>Ensembl:ENSOANG00000004563</t>
  </si>
  <si>
    <t>tubulin polyglutamylase complex subunit 2</t>
  </si>
  <si>
    <t>POMT1</t>
  </si>
  <si>
    <t>Ensembl:ENSOANG00000014781</t>
  </si>
  <si>
    <t>protein O-mannosyltransferase 1</t>
  </si>
  <si>
    <t>protein O-mannosyl-transferase 1</t>
  </si>
  <si>
    <t>DPP8</t>
  </si>
  <si>
    <t>Ensembl:ENSOANG00000008346</t>
  </si>
  <si>
    <t>dipeptidyl peptidase 8</t>
  </si>
  <si>
    <t>SLC26A9</t>
  </si>
  <si>
    <t>Ensembl:ENSOANG00000013053</t>
  </si>
  <si>
    <t>solute carrier family 26 member 9</t>
  </si>
  <si>
    <t>solute carrier family 26 member 9|solute carrier family 26 (anion exchanger), member 9</t>
  </si>
  <si>
    <t>ADPRH</t>
  </si>
  <si>
    <t>ADP-ribosylarginine hydrolase</t>
  </si>
  <si>
    <t>MATN4</t>
  </si>
  <si>
    <t>matrilin 4</t>
  </si>
  <si>
    <t>matrilin-4</t>
  </si>
  <si>
    <t>NOXO1</t>
  </si>
  <si>
    <t>NADPH oxidase organizer 1</t>
  </si>
  <si>
    <t>SRRM4</t>
  </si>
  <si>
    <t>serine/arginine repetitive matrix 4</t>
  </si>
  <si>
    <t>serine/arginine repetitive matrix protein 4</t>
  </si>
  <si>
    <t>LOC100075200</t>
  </si>
  <si>
    <t>Ensembl:ENSOANG00000002106</t>
  </si>
  <si>
    <t>glutamate decarboxylase 1-like</t>
  </si>
  <si>
    <t>IL17RB</t>
  </si>
  <si>
    <t>interleukin 17 receptor B</t>
  </si>
  <si>
    <t>interleukin-17 receptor B</t>
  </si>
  <si>
    <t>PGPEP1</t>
  </si>
  <si>
    <t>Ensembl:ENSOANG00000009849</t>
  </si>
  <si>
    <t>pyroglutamyl-peptidase I</t>
  </si>
  <si>
    <t>pyroglutamyl-peptidase 1</t>
  </si>
  <si>
    <t>LOC100075203</t>
  </si>
  <si>
    <t>IFIT5</t>
  </si>
  <si>
    <t>Ensembl:ENSOANG00000007390</t>
  </si>
  <si>
    <t>interferon-induced protein with tetratricopeptide repeats 5</t>
  </si>
  <si>
    <t>TRPM6</t>
  </si>
  <si>
    <t>Ensembl:ENSOANG00000011650</t>
  </si>
  <si>
    <t>transient receptor potential cation channel subfamily M member 6</t>
  </si>
  <si>
    <t>RPUSD3</t>
  </si>
  <si>
    <t>Ensembl:ENSOANG00000012081</t>
  </si>
  <si>
    <t>RNA pseudouridine synthase D3</t>
  </si>
  <si>
    <t>mitochondrial mRNA pseudouridine synthase RPUSD3|RNA pseudouridylate synthase domain containing 3</t>
  </si>
  <si>
    <t>SPPL2B</t>
  </si>
  <si>
    <t>Ensembl:ENSOANG00000045628</t>
  </si>
  <si>
    <t>signal peptide peptidase like 2B</t>
  </si>
  <si>
    <t>signal peptide peptidase-like 2B</t>
  </si>
  <si>
    <t>PPDPF</t>
  </si>
  <si>
    <t>pancreatic progenitor cell differentiation and proliferation factor</t>
  </si>
  <si>
    <t>PLCH1</t>
  </si>
  <si>
    <t>Ensembl:ENSOANG00000012464</t>
  </si>
  <si>
    <t>phospholipase C eta 1</t>
  </si>
  <si>
    <t>1-phosphatidylinositol 4,5-bisphosphate phosphodiesterase eta-1</t>
  </si>
  <si>
    <t>MOCOS</t>
  </si>
  <si>
    <t>Ensembl:ENSOANG00000014461</t>
  </si>
  <si>
    <t>molybdenum cofactor sulfurase</t>
  </si>
  <si>
    <t>MYBPC1</t>
  </si>
  <si>
    <t>Ensembl:ENSOANG00000005576</t>
  </si>
  <si>
    <t>myosin binding protein C1</t>
  </si>
  <si>
    <t>myosin-binding protein C, slow-type|myosin binding protein C, slow type</t>
  </si>
  <si>
    <t>SMU1</t>
  </si>
  <si>
    <t>Ensembl:ENSOANG00000009876</t>
  </si>
  <si>
    <t>SMU1 DNA replication regulator and spliceosomal factor</t>
  </si>
  <si>
    <t>WD40 repeat-containing protein SMU1|DNA replication regulator and spliceosomal factor</t>
  </si>
  <si>
    <t>THRB</t>
  </si>
  <si>
    <t>Ensembl:ENSOANG00000012237</t>
  </si>
  <si>
    <t>thyroid hormone receptor beta</t>
  </si>
  <si>
    <t>LOC100075215</t>
  </si>
  <si>
    <t>Ensembl:ENSOANG00000045924</t>
  </si>
  <si>
    <t>histo-blood group ABO system transferase 2-like</t>
  </si>
  <si>
    <t>histo-blood group ABO system transferase 1-like|histo-blood group ABO system transferase 2-like</t>
  </si>
  <si>
    <t>TXNDC9</t>
  </si>
  <si>
    <t>Ensembl:ENSOANG00000005821</t>
  </si>
  <si>
    <t>thioredoxin domain containing 9</t>
  </si>
  <si>
    <t>thioredoxin domain-containing protein 9</t>
  </si>
  <si>
    <t>KCNIP1</t>
  </si>
  <si>
    <t>Ensembl:ENSOANG00000007800</t>
  </si>
  <si>
    <t>potassium voltage-gated channel interacting protein 1</t>
  </si>
  <si>
    <t>Kv channel-interacting protein 1|Kv channel interacting protein 1</t>
  </si>
  <si>
    <t>THG1L</t>
  </si>
  <si>
    <t>Ensembl:ENSOANG00000005074</t>
  </si>
  <si>
    <t>tRNA-histidine guanylyltransferase 1 like</t>
  </si>
  <si>
    <t>probable tRNA(His) guanylyltransferase</t>
  </si>
  <si>
    <t>ELMO3</t>
  </si>
  <si>
    <t>Ensembl:ENSOANG00000015197</t>
  </si>
  <si>
    <t>engulfment and cell motility 3</t>
  </si>
  <si>
    <t>engulfment and cell motility protein 3</t>
  </si>
  <si>
    <t>RPS6KA5</t>
  </si>
  <si>
    <t>Ensembl:ENSOANG00000015363</t>
  </si>
  <si>
    <t>ribosomal protein S6 kinase A5</t>
  </si>
  <si>
    <t>ribosomal protein S6 kinase alpha-5|ribosomal protein S6 kinase, 90kDa, polypeptide 5</t>
  </si>
  <si>
    <t>CLYBL</t>
  </si>
  <si>
    <t>Ensembl:ENSOANG00000006991</t>
  </si>
  <si>
    <t>citramalyl-CoA lyase</t>
  </si>
  <si>
    <t>citramalyl-CoA lyase, mitochondrial|citrate lyase beta like</t>
  </si>
  <si>
    <t>NPY2R</t>
  </si>
  <si>
    <t>Ensembl:ENSOANG00000015672</t>
  </si>
  <si>
    <t>neuropeptide Y receptor Y2</t>
  </si>
  <si>
    <t>neuropeptide Y receptor type 2</t>
  </si>
  <si>
    <t>MANF</t>
  </si>
  <si>
    <t>Ensembl:ENSOANG00000012791</t>
  </si>
  <si>
    <t>mesencephalic astrocyte derived neurotrophic factor</t>
  </si>
  <si>
    <t>mesencephalic astrocyte-derived neurotrophic factor</t>
  </si>
  <si>
    <t>LOC100075226</t>
  </si>
  <si>
    <t>Ensembl:ENSOANG00000008306</t>
  </si>
  <si>
    <t>H-2 class I histocompatibility antigen, Q9 alpha chain pseudogene</t>
  </si>
  <si>
    <t>LRIG3</t>
  </si>
  <si>
    <t>Ensembl:ENSOANG00000007758</t>
  </si>
  <si>
    <t>leucine rich repeats and immunoglobulin like domains 3</t>
  </si>
  <si>
    <t>leucine-rich repeats and immunoglobulin-like domains protein 3</t>
  </si>
  <si>
    <t>FGF4</t>
  </si>
  <si>
    <t>Ensembl:ENSOANG00000046993</t>
  </si>
  <si>
    <t>fibroblast growth factor 4</t>
  </si>
  <si>
    <t>PRRC2B</t>
  </si>
  <si>
    <t>BAT2L1</t>
  </si>
  <si>
    <t>Ensembl:ENSOANG00000014780</t>
  </si>
  <si>
    <t>proline rich coiled-coil 2B</t>
  </si>
  <si>
    <t>protein PRRC2B|HLA-B associated transcript 2-like 1</t>
  </si>
  <si>
    <t>OXR1</t>
  </si>
  <si>
    <t>Ensembl:ENSOANG00000008345</t>
  </si>
  <si>
    <t>oxidation resistance 1</t>
  </si>
  <si>
    <t>oxidation resistance protein 1</t>
  </si>
  <si>
    <t>ABCB7</t>
  </si>
  <si>
    <t>Ensembl:ENSOANG00000002026</t>
  </si>
  <si>
    <t>ATP binding cassette subfamily B member 7</t>
  </si>
  <si>
    <t>ATP-binding cassette sub-family B member 7, mitochondrial|ATP-binding cassette, sub-family B (MDR/TAP), member 7</t>
  </si>
  <si>
    <t>RAB7B</t>
  </si>
  <si>
    <t>Ensembl:ENSOANG00000042048</t>
  </si>
  <si>
    <t>RAB7B, member RAS oncogene family</t>
  </si>
  <si>
    <t>ras-related protein Rab-7b</t>
  </si>
  <si>
    <t>SEMA4B</t>
  </si>
  <si>
    <t>Ensembl:ENSOANG00000013510</t>
  </si>
  <si>
    <t>semaphorin 4B</t>
  </si>
  <si>
    <t>semaphorin-4B</t>
  </si>
  <si>
    <t>RBM14</t>
  </si>
  <si>
    <t>Ensembl:ENSOANG00000042996</t>
  </si>
  <si>
    <t>RNA binding motif protein 14</t>
  </si>
  <si>
    <t>RNA-binding protein 14</t>
  </si>
  <si>
    <t>IPO8</t>
  </si>
  <si>
    <t>Ensembl:ENSOANG00000042369</t>
  </si>
  <si>
    <t>importin 8</t>
  </si>
  <si>
    <t>importin-8</t>
  </si>
  <si>
    <t>LOC100075236</t>
  </si>
  <si>
    <t>LOW QUALITY PROTEIN: vomeronasal type-2 receptor 26-like</t>
  </si>
  <si>
    <t>LOC100075237</t>
  </si>
  <si>
    <t>WNT4</t>
  </si>
  <si>
    <t>Ensembl:ENSOANG00000036915</t>
  </si>
  <si>
    <t>Wnt family member 4</t>
  </si>
  <si>
    <t>protein Wnt-4|wingless-type MMTV integration site family, member 4</t>
  </si>
  <si>
    <t>ORNANAV1R-PS3158</t>
  </si>
  <si>
    <t>vomeronasal 1 receptor ornAnaV1R-ps3158 pseudogene</t>
  </si>
  <si>
    <t>PANK1</t>
  </si>
  <si>
    <t>Ensembl:ENSOANG00000000745</t>
  </si>
  <si>
    <t>pantothenate kinase 1</t>
  </si>
  <si>
    <t>MCUR1</t>
  </si>
  <si>
    <t>mitochondrial calcium uniporter regulator 1</t>
  </si>
  <si>
    <t>KNTC1</t>
  </si>
  <si>
    <t>Ensembl:ENSOANG00000006193</t>
  </si>
  <si>
    <t>kinetochore associated 1</t>
  </si>
  <si>
    <t>kinetochore-associated protein 1</t>
  </si>
  <si>
    <t>LOC100075245</t>
  </si>
  <si>
    <t>tubulin monoglycylase TTLL3-like</t>
  </si>
  <si>
    <t>C6</t>
  </si>
  <si>
    <t>Ensembl:ENSOANG00000042077</t>
  </si>
  <si>
    <t>complement C6</t>
  </si>
  <si>
    <t>complement component C6</t>
  </si>
  <si>
    <t>LSM7</t>
  </si>
  <si>
    <t>Ensembl:ENSOANG00000037727</t>
  </si>
  <si>
    <t>LSM7 homolog, U6 small nuclear RNA and mRNA degradation associated</t>
  </si>
  <si>
    <t>U6 snRNA-associated Sm-like protein LSm7|LSM7 homolog, U6 small nuclear RNA associated</t>
  </si>
  <si>
    <t>APBB1IP</t>
  </si>
  <si>
    <t>Ensembl:ENSOANG00000006030</t>
  </si>
  <si>
    <t>amyloid beta precursor protein binding family B member 1 interacting protein</t>
  </si>
  <si>
    <t>amyloid beta A4 precursor protein-binding family B member 1-interacting protein|amyloid beta (A4) precursor protein-binding, family B, member 1 interacting protein</t>
  </si>
  <si>
    <t>LRFN2</t>
  </si>
  <si>
    <t>Ensembl:ENSOANG00000014625</t>
  </si>
  <si>
    <t>leucine rich repeat and fibronectin type III domain containing 2</t>
  </si>
  <si>
    <t>leucine-rich repeat and fibronectin type-III domain-containing protein 2</t>
  </si>
  <si>
    <t>PTK6</t>
  </si>
  <si>
    <t>Ensembl:ENSOANG00000004910</t>
  </si>
  <si>
    <t>protein tyrosine kinase 6</t>
  </si>
  <si>
    <t>protein-tyrosine kinase 6</t>
  </si>
  <si>
    <t>UNC93A</t>
  </si>
  <si>
    <t>Ensembl:ENSOANG00000005868</t>
  </si>
  <si>
    <t>unc-93 homolog A</t>
  </si>
  <si>
    <t>protein unc-93 homolog A</t>
  </si>
  <si>
    <t>ZNF462</t>
  </si>
  <si>
    <t>Ensembl:ENSOANG00000004193</t>
  </si>
  <si>
    <t>zinc finger protein 462</t>
  </si>
  <si>
    <t>EYA4</t>
  </si>
  <si>
    <t>Ensembl:ENSOANG00000001885</t>
  </si>
  <si>
    <t>EYA transcriptional coactivator and phosphatase 4</t>
  </si>
  <si>
    <t>eyes absent homolog 4</t>
  </si>
  <si>
    <t>LOC100075255</t>
  </si>
  <si>
    <t>PCDHA6</t>
  </si>
  <si>
    <t>protocadherin alpha-6</t>
  </si>
  <si>
    <t>MTSS2</t>
  </si>
  <si>
    <t>MTSS1L</t>
  </si>
  <si>
    <t>Ensembl:ENSOANG00000044278</t>
  </si>
  <si>
    <t>MTSS I-BAR domain containing 2</t>
  </si>
  <si>
    <t>protein MTSS 2|MTSS1L, I-BAR domain containing</t>
  </si>
  <si>
    <t>LOC100075257</t>
  </si>
  <si>
    <t>CD55</t>
  </si>
  <si>
    <t>complement decay-accelerating factor</t>
  </si>
  <si>
    <t>LOW QUALITY PROTEIN: complement decay-accelerating factor|CD55 molecule, decay accelerating factor for complement (Cromer blood group)</t>
  </si>
  <si>
    <t>SMAP1</t>
  </si>
  <si>
    <t>Ensembl:ENSOANG00000046085</t>
  </si>
  <si>
    <t>small ArfGAP 1</t>
  </si>
  <si>
    <t>stromal membrane-associated protein 1</t>
  </si>
  <si>
    <t>SPDL1</t>
  </si>
  <si>
    <t>Ensembl:ENSOANG00000007804</t>
  </si>
  <si>
    <t>spindle apparatus coiled-coil protein 1</t>
  </si>
  <si>
    <t>protein Spindly</t>
  </si>
  <si>
    <t>CNOT8</t>
  </si>
  <si>
    <t>Ensembl:ENSOANG00000005094</t>
  </si>
  <si>
    <t>CCR4-NOT transcription complex subunit 8</t>
  </si>
  <si>
    <t>TXNDC11</t>
  </si>
  <si>
    <t>thioredoxin domain containing 11</t>
  </si>
  <si>
    <t>thioredoxin domain-containing protein 11|thioredoxin domain-containing protein 11 pseudogene</t>
  </si>
  <si>
    <t>COMTD1</t>
  </si>
  <si>
    <t>Ensembl:ENSOANG00000005912</t>
  </si>
  <si>
    <t>catechol-O-methyltransferase domain containing 1</t>
  </si>
  <si>
    <t>catechol O-methyltransferase domain-containing protein 1</t>
  </si>
  <si>
    <t>PLPP7</t>
  </si>
  <si>
    <t>PPAPDC3</t>
  </si>
  <si>
    <t>Ensembl:ENSOANG00000031545</t>
  </si>
  <si>
    <t>phospholipid phosphatase 7 (inactive)</t>
  </si>
  <si>
    <t>inactive phospholipid phosphatase 7|phosphatidic acid phosphatase type 2 domain containing 3</t>
  </si>
  <si>
    <t>ABRA</t>
  </si>
  <si>
    <t>Ensembl:ENSOANG00000008344</t>
  </si>
  <si>
    <t>actin binding Rho activating protein</t>
  </si>
  <si>
    <t>actin-binding Rho-activating protein</t>
  </si>
  <si>
    <t>SRGAP2</t>
  </si>
  <si>
    <t>Ensembl:ENSOANG00000005383</t>
  </si>
  <si>
    <t>SLIT-ROBO Rho GTPase activating protein 2</t>
  </si>
  <si>
    <t>SLIT-ROBO Rho GTPase-activating protein 2</t>
  </si>
  <si>
    <t>NEUROD4</t>
  </si>
  <si>
    <t>neuronal differentiation 4</t>
  </si>
  <si>
    <t>neurogenic differentiation factor 4</t>
  </si>
  <si>
    <t>TIMP1</t>
  </si>
  <si>
    <t>TIMP metallopeptidase inhibitor 1</t>
  </si>
  <si>
    <t>metalloproteinase inhibitor 1</t>
  </si>
  <si>
    <t>ORNANAV1R-PS3518</t>
  </si>
  <si>
    <t>vomeronasal 1 receptor ornAnaV1R-ps3518 pseudogene</t>
  </si>
  <si>
    <t>SEC61G</t>
  </si>
  <si>
    <t>SEC61 translocon subunit gamma</t>
  </si>
  <si>
    <t>protein transport protein Sec61 subunit gamma|SEC61 translocon gamma subunit|Sec61 gamma subunit</t>
  </si>
  <si>
    <t>SPNS1</t>
  </si>
  <si>
    <t>Ensembl:ENSOANG00000037511</t>
  </si>
  <si>
    <t>sphingolipid transporter 1 (putative)</t>
  </si>
  <si>
    <t>protein spinster homolog 1</t>
  </si>
  <si>
    <t>CPEB3</t>
  </si>
  <si>
    <t>Ensembl:ENSOANG00000015723</t>
  </si>
  <si>
    <t>cytoplasmic polyadenylation element binding protein 3</t>
  </si>
  <si>
    <t>cytoplasmic polyadenylation element-binding protein 3</t>
  </si>
  <si>
    <t>KIF20B</t>
  </si>
  <si>
    <t>Ensembl:ENSOANG00000000743</t>
  </si>
  <si>
    <t>kinesin family member 20B</t>
  </si>
  <si>
    <t>kinesin-like protein KIF20B</t>
  </si>
  <si>
    <t>CARNMT1</t>
  </si>
  <si>
    <t>Ensembl:ENSOANG00000041557</t>
  </si>
  <si>
    <t>carnosine N-methyltransferase 1</t>
  </si>
  <si>
    <t>carnosine N-methyltransferase|UPF0586 protein C9orf41 homolog</t>
  </si>
  <si>
    <t>CAMK1</t>
  </si>
  <si>
    <t>Ensembl:ENSOANG00000012085</t>
  </si>
  <si>
    <t>calcium/calmodulin dependent protein kinase I</t>
  </si>
  <si>
    <t>calcium/calmodulin-dependent protein kinase type 1</t>
  </si>
  <si>
    <t>PALM</t>
  </si>
  <si>
    <t>Ensembl:ENSOANG00000038350</t>
  </si>
  <si>
    <t>paralemmin</t>
  </si>
  <si>
    <t>paralemmin-1|paralemmin-1 pseudogene</t>
  </si>
  <si>
    <t>TRIM14</t>
  </si>
  <si>
    <t>tripartite motif containing 14</t>
  </si>
  <si>
    <t>tripartite motif-containing protein 14</t>
  </si>
  <si>
    <t>TCEA3</t>
  </si>
  <si>
    <t>transcription elongation factor A3</t>
  </si>
  <si>
    <t>transcription elongation factor A protein 3</t>
  </si>
  <si>
    <t>SRMS</t>
  </si>
  <si>
    <t>Ensembl:ENSOANG00000004911</t>
  </si>
  <si>
    <t>src-related kinase lacking C-terminal regulatory tyrosine and N-terminal myristylation sites</t>
  </si>
  <si>
    <t>tyrosine-protein kinase Srms</t>
  </si>
  <si>
    <t>PTPN3</t>
  </si>
  <si>
    <t>Ensembl:ENSOANG00000014464</t>
  </si>
  <si>
    <t>protein tyrosine phosphatase non-receptor type 3</t>
  </si>
  <si>
    <t>tyrosine-protein phosphatase non-receptor type 3</t>
  </si>
  <si>
    <t>IFN1</t>
  </si>
  <si>
    <t>Ensembl:ENSOANG00000047186</t>
  </si>
  <si>
    <t>type I interferon 1</t>
  </si>
  <si>
    <t>FRAS1</t>
  </si>
  <si>
    <t>Ensembl:ENSOANG00000003565</t>
  </si>
  <si>
    <t>Fraser extracellular matrix complex subunit 1</t>
  </si>
  <si>
    <t>extracellular matrix protein FRAS1|Fraser syndrome 1</t>
  </si>
  <si>
    <t>PREX1</t>
  </si>
  <si>
    <t>Ensembl:ENSOANG00000000561</t>
  </si>
  <si>
    <t>phosphatidylinositol-3,4,5-trisphosphate dependent Rac exchange factor 1</t>
  </si>
  <si>
    <t>phosphatidylinositol 3,4,5-trisphosphate-dependent Rac exchanger 1 protein</t>
  </si>
  <si>
    <t>CCNC</t>
  </si>
  <si>
    <t>Ensembl:ENSOANG00000008940</t>
  </si>
  <si>
    <t>cyclin C</t>
  </si>
  <si>
    <t>cyclin-C</t>
  </si>
  <si>
    <t>MYO9B</t>
  </si>
  <si>
    <t>Ensembl:ENSOANG00000008686</t>
  </si>
  <si>
    <t>myosin IXB</t>
  </si>
  <si>
    <t>unconventional myosin-IXb</t>
  </si>
  <si>
    <t>LOC100075293</t>
  </si>
  <si>
    <t>ACY1</t>
  </si>
  <si>
    <t>Ensembl:ENSOANG00000001327</t>
  </si>
  <si>
    <t>aminoacylase-1A</t>
  </si>
  <si>
    <t>aminoacylase-1A|aminoacylase 1</t>
  </si>
  <si>
    <t>TAB3</t>
  </si>
  <si>
    <t>Ensembl:ENSOANG00000037141</t>
  </si>
  <si>
    <t>TGF-beta activated kinase 1 (MAP3K7) binding protein 3</t>
  </si>
  <si>
    <t>TGF-beta-activated kinase 1 and MAP3K7-binding protein 3|TGF-beta activated kinase 1 and MAP3K7 binding protein 3</t>
  </si>
  <si>
    <t>GRIA1</t>
  </si>
  <si>
    <t>Ensembl:ENSOANG00000005104</t>
  </si>
  <si>
    <t>glutamate ionotropic receptor AMPA type subunit 1</t>
  </si>
  <si>
    <t>glutamate receptor 1|glutamate receptor, ionotropic, AMPA 1</t>
  </si>
  <si>
    <t>E2F4</t>
  </si>
  <si>
    <t>E2F transcription factor 4</t>
  </si>
  <si>
    <t>LOW QUALITY PROTEIN: transcription factor E2F4|E2F transcription factor 4, p107/p130-binding</t>
  </si>
  <si>
    <t>PAX1</t>
  </si>
  <si>
    <t>Ensembl:ENSOANG00000002008</t>
  </si>
  <si>
    <t>paired box 1</t>
  </si>
  <si>
    <t>paired box protein Pax-1</t>
  </si>
  <si>
    <t>FBXO30</t>
  </si>
  <si>
    <t>Ensembl:ENSOANG00000011561</t>
  </si>
  <si>
    <t>F-box protein 30</t>
  </si>
  <si>
    <t>F-box only protein 30</t>
  </si>
  <si>
    <t>HINT3</t>
  </si>
  <si>
    <t>histidine triad nucleotide binding protein 3</t>
  </si>
  <si>
    <t>histidine triad nucleotide-binding protein 3</t>
  </si>
  <si>
    <t>FGF3</t>
  </si>
  <si>
    <t>fibroblast growth factor 3</t>
  </si>
  <si>
    <t>LOW QUALITY PROTEIN: fibroblast growth factor 3</t>
  </si>
  <si>
    <t>EIF3M</t>
  </si>
  <si>
    <t>Ensembl:ENSOANG00000015146</t>
  </si>
  <si>
    <t>eukaryotic translation initiation factor 3 subunit M</t>
  </si>
  <si>
    <t>AQP7</t>
  </si>
  <si>
    <t>Ensembl:ENSOANG00000045749</t>
  </si>
  <si>
    <t>aquaporin 7</t>
  </si>
  <si>
    <t>aquaporin-7</t>
  </si>
  <si>
    <t>GATA6</t>
  </si>
  <si>
    <t>Ensembl:ENSOANG00000004635</t>
  </si>
  <si>
    <t>GATA binding protein 6</t>
  </si>
  <si>
    <t>transcription factor GATA-6</t>
  </si>
  <si>
    <t>GSS</t>
  </si>
  <si>
    <t>Ensembl:ENSOANG00000006006</t>
  </si>
  <si>
    <t>glutathione synthetase</t>
  </si>
  <si>
    <t>CD320</t>
  </si>
  <si>
    <t>CD320 molecule</t>
  </si>
  <si>
    <t>CD320 antigen</t>
  </si>
  <si>
    <t>PSMA2</t>
  </si>
  <si>
    <t>proteasome 20S subunit alpha 2</t>
  </si>
  <si>
    <t>proteasome subunit alpha type-2|proteasome (prosome, macropain) subunit, alpha type, 2|proteasome subunit alpha 2</t>
  </si>
  <si>
    <t>KSR1</t>
  </si>
  <si>
    <t>Ensembl:ENSOANG00000005665</t>
  </si>
  <si>
    <t>kinase suppressor of ras 1</t>
  </si>
  <si>
    <t>kinase suppressor of Ras 1</t>
  </si>
  <si>
    <t>TULP2</t>
  </si>
  <si>
    <t>TUB like protein 2</t>
  </si>
  <si>
    <t>tubby-related protein 2|tubby like protein 2</t>
  </si>
  <si>
    <t>SLC31A1</t>
  </si>
  <si>
    <t>Ensembl:ENSOANG00000009710</t>
  </si>
  <si>
    <t>solute carrier family 31 member 1</t>
  </si>
  <si>
    <t>high affinity copper uptake protein 1|solute carrier family 31 (copper transporter), member 1</t>
  </si>
  <si>
    <t>OGG1</t>
  </si>
  <si>
    <t>Ensembl:ENSOANG00000045738</t>
  </si>
  <si>
    <t>8-oxoguanine DNA glycosylase</t>
  </si>
  <si>
    <t>N-glycosylase/DNA lyase</t>
  </si>
  <si>
    <t>MROH2B</t>
  </si>
  <si>
    <t>Ensembl:ENSOANG00000002183</t>
  </si>
  <si>
    <t>maestro heat like repeat family member 2B</t>
  </si>
  <si>
    <t>maestro heat-like repeat-containing protein family member 2B</t>
  </si>
  <si>
    <t>PDSS1</t>
  </si>
  <si>
    <t>decaprenyl diphosphate synthase subunit 1</t>
  </si>
  <si>
    <t>decaprenyl-diphosphate synthase subunit 1|prenyl (decaprenyl) diphosphate synthase, subunit 1</t>
  </si>
  <si>
    <t>KIT</t>
  </si>
  <si>
    <t>Ensembl:ENSOANG00000003803</t>
  </si>
  <si>
    <t>KIT proto-oncogene, receptor tyrosine kinase</t>
  </si>
  <si>
    <t>mast/stem cell growth factor receptor Kit|v-kit Hardy-Zuckerman 4 feline sarcoma viral oncogene homolog</t>
  </si>
  <si>
    <t>MGLL</t>
  </si>
  <si>
    <t>Ensembl:ENSOANG00000047996</t>
  </si>
  <si>
    <t>monoglyceride lipase</t>
  </si>
  <si>
    <t>MOCS1</t>
  </si>
  <si>
    <t>Ensembl:ENSOANG00000013153</t>
  </si>
  <si>
    <t>molybdenum cofactor synthesis 1</t>
  </si>
  <si>
    <t>molybdenum cofactor biosynthesis protein 1</t>
  </si>
  <si>
    <t>CNGB3</t>
  </si>
  <si>
    <t>cyclic nucleotide gated channel subunit beta 3</t>
  </si>
  <si>
    <t>cyclic nucleotide-gated cation channel beta-3|cyclic nucleotide gated channel beta 3</t>
  </si>
  <si>
    <t>KLHL25</t>
  </si>
  <si>
    <t>Ensembl:ENSOANG00000009685</t>
  </si>
  <si>
    <t>kelch like family member 25</t>
  </si>
  <si>
    <t>kelch-like protein 25</t>
  </si>
  <si>
    <t>SPOCD1</t>
  </si>
  <si>
    <t>SPOC domain containing 1</t>
  </si>
  <si>
    <t>SPOC domain-containing protein 1</t>
  </si>
  <si>
    <t>IFN3</t>
  </si>
  <si>
    <t>Ensembl:ENSOANG00000039494</t>
  </si>
  <si>
    <t>type I interferon 3</t>
  </si>
  <si>
    <t>TSTD3</t>
  </si>
  <si>
    <t>Ensembl:ENSOANG00000008939</t>
  </si>
  <si>
    <t>thiosulfate sulfurtransferase like domain containing 3</t>
  </si>
  <si>
    <t>thiosulfate sulfurtransferase/rhodanese-like domain-containing protein 3|thiosulfate sulfurtransferase (rhodanese)-like domain containing 3</t>
  </si>
  <si>
    <t>GSTP1</t>
  </si>
  <si>
    <t>Ensembl:ENSOANG00000037742</t>
  </si>
  <si>
    <t>glutathione S-transferase pi 1</t>
  </si>
  <si>
    <t>glutathione S-transferase P</t>
  </si>
  <si>
    <t>ABHD14B</t>
  </si>
  <si>
    <t>Ensembl:ENSOANG00000037228</t>
  </si>
  <si>
    <t>abhydrolase domain containing 14B</t>
  </si>
  <si>
    <t>protein ABHD14B</t>
  </si>
  <si>
    <t>SPARC</t>
  </si>
  <si>
    <t>Ensembl:ENSOANG00000005112</t>
  </si>
  <si>
    <t>secreted protein acidic and cysteine rich</t>
  </si>
  <si>
    <t>SPARC|secreted protein, acidic, cysteine-rich (osteonectin)</t>
  </si>
  <si>
    <t>EXOC3L1</t>
  </si>
  <si>
    <t>exocyst complex component 3 like 1</t>
  </si>
  <si>
    <t>exocyst complex component 3-like protein</t>
  </si>
  <si>
    <t>DOCK3</t>
  </si>
  <si>
    <t>Ensembl:ENSOANG00000012790</t>
  </si>
  <si>
    <t>dedicator of cytokinesis 3</t>
  </si>
  <si>
    <t>dedicator of cytokinesis protein 3</t>
  </si>
  <si>
    <t>SLC27A2</t>
  </si>
  <si>
    <t>Ensembl:ENSOANG00000006875</t>
  </si>
  <si>
    <t>solute carrier family 27 member 2</t>
  </si>
  <si>
    <t>very long-chain acyl-CoA synthetase|solute carrier family 27 (fatty acid transporter), member 2</t>
  </si>
  <si>
    <t>TNFAIP3</t>
  </si>
  <si>
    <t>Ensembl:ENSOANG00000014797</t>
  </si>
  <si>
    <t>TNF alpha induced protein 3</t>
  </si>
  <si>
    <t>tumor necrosis factor alpha-induced protein 3|tumor necrosis factor, alpha-induced protein 3</t>
  </si>
  <si>
    <t>CCDC73</t>
  </si>
  <si>
    <t>coiled-coil domain containing 73</t>
  </si>
  <si>
    <t>coiled-coil domain-containing protein 73</t>
  </si>
  <si>
    <t>SAMD8</t>
  </si>
  <si>
    <t>Ensembl:ENSOANG00000005910</t>
  </si>
  <si>
    <t>sterile alpha motif domain containing 8</t>
  </si>
  <si>
    <t>sphingomyelin synthase-related protein 1</t>
  </si>
  <si>
    <t>ABCA13</t>
  </si>
  <si>
    <t>Ensembl:ENSOANG00000003090</t>
  </si>
  <si>
    <t>ATP binding cassette subfamily A member 13</t>
  </si>
  <si>
    <t>ATP-binding cassette sub-family A member 13|ATP-binding cassette, sub-family A (ABC1), member 13</t>
  </si>
  <si>
    <t>CHMP7</t>
  </si>
  <si>
    <t>charged multivesicular body protein 7</t>
  </si>
  <si>
    <t>LOW QUALITY PROTEIN: charged multivesicular body protein 7|CHMP family, member 7</t>
  </si>
  <si>
    <t>PPP1R15B</t>
  </si>
  <si>
    <t>Ensembl:ENSOANG00000013461</t>
  </si>
  <si>
    <t>protein phosphatase 1 regulatory subunit 15B</t>
  </si>
  <si>
    <t>LOC100075339</t>
  </si>
  <si>
    <t>Ensembl:ENSOANG00000036919</t>
  </si>
  <si>
    <t>serine protease 27-like</t>
  </si>
  <si>
    <t>DPF2</t>
  </si>
  <si>
    <t>Ensembl:ENSOANG00000002079</t>
  </si>
  <si>
    <t>double PHD fingers 2</t>
  </si>
  <si>
    <t>zinc finger protein ubi-d4</t>
  </si>
  <si>
    <t>FAM43B</t>
  </si>
  <si>
    <t>family with sequence similarity 43 member B</t>
  </si>
  <si>
    <t>protein FAM43B</t>
  </si>
  <si>
    <t>LIMS1</t>
  </si>
  <si>
    <t>Ensembl:ENSOANG00000004133</t>
  </si>
  <si>
    <t>LIM zinc finger domain containing 1</t>
  </si>
  <si>
    <t>LIM and senescent cell antigen-like-containing domain protein 1</t>
  </si>
  <si>
    <t>SLC22A16</t>
  </si>
  <si>
    <t>Ensembl:ENSOANG00000038741</t>
  </si>
  <si>
    <t>solute carrier family 22 member 16</t>
  </si>
  <si>
    <t>solute carrier family 22 member 16|solute carrier family 22 (organic cation/carnitine transporter), member 16</t>
  </si>
  <si>
    <t>C4H7orf25</t>
  </si>
  <si>
    <t>Ensembl:ENSOANG00000010698</t>
  </si>
  <si>
    <t>chromosome 4 C7orf25 homolog</t>
  </si>
  <si>
    <t>UPF0415 protein C7orf25 homolog</t>
  </si>
  <si>
    <t>NMRK1</t>
  </si>
  <si>
    <t>Ensembl:ENSOANG00000011647</t>
  </si>
  <si>
    <t>nicotinamide riboside kinase 1</t>
  </si>
  <si>
    <t>NIBAN2</t>
  </si>
  <si>
    <t>FAM129B</t>
  </si>
  <si>
    <t>Ensembl:ENSOANG00000009704</t>
  </si>
  <si>
    <t>niban apoptosis regulator 2</t>
  </si>
  <si>
    <t>niban-like protein 1|family with sequence similarity 129 member B</t>
  </si>
  <si>
    <t>BRPF1</t>
  </si>
  <si>
    <t>Ensembl:ENSOANG00000012087</t>
  </si>
  <si>
    <t>bromodomain and PHD finger containing 1</t>
  </si>
  <si>
    <t>peregrin</t>
  </si>
  <si>
    <t>PRKAA1</t>
  </si>
  <si>
    <t>Ensembl:ENSOANG00000004087</t>
  </si>
  <si>
    <t>protein kinase AMP-activated catalytic subunit alpha 1</t>
  </si>
  <si>
    <t>5'-AMP-activated protein kinase catalytic subunit alpha-1|protein kinase, AMP-activated, alpha 1 catalytic subunit</t>
  </si>
  <si>
    <t>ABI1</t>
  </si>
  <si>
    <t>Ensembl:ENSOANG00000006033</t>
  </si>
  <si>
    <t>abl interactor 1</t>
  </si>
  <si>
    <t>CCIN</t>
  </si>
  <si>
    <t>Ensembl:ENSOANG00000011135</t>
  </si>
  <si>
    <t>calicin</t>
  </si>
  <si>
    <t>ABTB1</t>
  </si>
  <si>
    <t>Ensembl:ENSOANG00000000959</t>
  </si>
  <si>
    <t>ankyrin repeat and BTB domain containing 1</t>
  </si>
  <si>
    <t>ankyrin repeat and BTB/POZ domain-containing protein 1|ankyrin repeat and BTB (POZ) domain containing 1</t>
  </si>
  <si>
    <t>LOC100075357</t>
  </si>
  <si>
    <t>peroxidasin-like</t>
  </si>
  <si>
    <t>LOW QUALITY PROTEIN: peroxidasin-like</t>
  </si>
  <si>
    <t>IFN4</t>
  </si>
  <si>
    <t>type I interferon 4</t>
  </si>
  <si>
    <t>TCF21</t>
  </si>
  <si>
    <t>Ensembl:ENSOANG00000013098</t>
  </si>
  <si>
    <t>transcription factor 21</t>
  </si>
  <si>
    <t>USP45</t>
  </si>
  <si>
    <t>Ensembl:ENSOANG00000008938</t>
  </si>
  <si>
    <t>ubiquitin specific peptidase 45</t>
  </si>
  <si>
    <t>ubiquitin carboxyl-terminal hydrolase 45</t>
  </si>
  <si>
    <t>HYDIN</t>
  </si>
  <si>
    <t>Ensembl:ENSOANG00000001169</t>
  </si>
  <si>
    <t>HYDIN axonemal central pair apparatus protein</t>
  </si>
  <si>
    <t>hydrocephalus-inducing protein homolog|Vac14 homolog</t>
  </si>
  <si>
    <t>PPARGC1B</t>
  </si>
  <si>
    <t>Ensembl:ENSOANG00000009368</t>
  </si>
  <si>
    <t>PPARG coactivator 1 beta</t>
  </si>
  <si>
    <t>peroxisome proliferator-activated receptor gamma coactivator 1-beta|peroxisome proliferator-activated receptor gamma, coactivator 1 beta</t>
  </si>
  <si>
    <t>B3GNT9</t>
  </si>
  <si>
    <t>Ensembl:ENSOANG00000001683</t>
  </si>
  <si>
    <t>UDP-GlcNAc:betaGal beta-1,3-N-acetylglucosaminyltransferase 9</t>
  </si>
  <si>
    <t>LOC100075368</t>
  </si>
  <si>
    <t>Ensembl:ENSOANG00000045009</t>
  </si>
  <si>
    <t>phosphorylated adapter RNA export protein-like</t>
  </si>
  <si>
    <t>CALM1</t>
  </si>
  <si>
    <t>Ensembl:ENSOANG00000042745</t>
  </si>
  <si>
    <t>calmodulin 1</t>
  </si>
  <si>
    <t>calmodulin-1</t>
  </si>
  <si>
    <t>RIMS1</t>
  </si>
  <si>
    <t>Ensembl:ENSOANG00000001502</t>
  </si>
  <si>
    <t>regulating synaptic membrane exocytosis 1</t>
  </si>
  <si>
    <t>regulating synaptic membrane exocytosis protein 1</t>
  </si>
  <si>
    <t>HDC</t>
  </si>
  <si>
    <t>Ensembl:ENSOANG00000038775</t>
  </si>
  <si>
    <t>histidine decarboxylase</t>
  </si>
  <si>
    <t>GRM1</t>
  </si>
  <si>
    <t>Ensembl:ENSOANG00000002507</t>
  </si>
  <si>
    <t>glutamate metabotropic receptor 1</t>
  </si>
  <si>
    <t>metabotropic glutamate receptor 1|glutamate receptor, metabotropic 1</t>
  </si>
  <si>
    <t>ABAT</t>
  </si>
  <si>
    <t>Ensembl:ENSOANG00000001970</t>
  </si>
  <si>
    <t>4-aminobutyrate aminotransferase</t>
  </si>
  <si>
    <t>4-aminobutyrate aminotransferase, mitochondrial</t>
  </si>
  <si>
    <t>PRRG4</t>
  </si>
  <si>
    <t>Ensembl:ENSOANG00000015144</t>
  </si>
  <si>
    <t>proline rich and Gla domain 4</t>
  </si>
  <si>
    <t>transmembrane gamma-carboxyglutamic acid protein 4</t>
  </si>
  <si>
    <t>LOC100075375</t>
  </si>
  <si>
    <t>dual specificity protein phosphatase 13</t>
  </si>
  <si>
    <t>FAM78A</t>
  </si>
  <si>
    <t>family with sequence similarity 78 member A</t>
  </si>
  <si>
    <t>protein FAM78A</t>
  </si>
  <si>
    <t>PIK3C2B</t>
  </si>
  <si>
    <t>Ensembl:ENSOANG00000013462</t>
  </si>
  <si>
    <t>phosphatidylinositol-4-phosphate 3-kinase catalytic subunit type 2 beta</t>
  </si>
  <si>
    <t>phosphatidylinositol 4-phosphate 3-kinase C2 domain-containing subunit beta</t>
  </si>
  <si>
    <t>RAD54L</t>
  </si>
  <si>
    <t>Ensembl:ENSOANG00000039799</t>
  </si>
  <si>
    <t>RAD54 like</t>
  </si>
  <si>
    <t>DNA repair and recombination protein RAD54-like</t>
  </si>
  <si>
    <t>SFRP1</t>
  </si>
  <si>
    <t>Ensembl:ENSOANG00000041091</t>
  </si>
  <si>
    <t>secreted frizzled related protein 1</t>
  </si>
  <si>
    <t>LOW QUALITY PROTEIN: secreted frizzled-related protein 1</t>
  </si>
  <si>
    <t>GLI3</t>
  </si>
  <si>
    <t>Ensembl:ENSOANG00000010699</t>
  </si>
  <si>
    <t>GLI family zinc finger 3</t>
  </si>
  <si>
    <t>transcriptional activator GLI3</t>
  </si>
  <si>
    <t>TMEM204</t>
  </si>
  <si>
    <t>Ensembl:ENSOANG00000013655</t>
  </si>
  <si>
    <t>transmembrane protein 204</t>
  </si>
  <si>
    <t>ANKRD1</t>
  </si>
  <si>
    <t>Ensembl:ENSOANG00000012001</t>
  </si>
  <si>
    <t>ankyrin repeat domain 1</t>
  </si>
  <si>
    <t>ankyrin repeat domain-containing protein 1|ankyrin repeat domain 1 (cardiac muscle)</t>
  </si>
  <si>
    <t>NOS2</t>
  </si>
  <si>
    <t>Ensembl:ENSOANG00000005664</t>
  </si>
  <si>
    <t>nitric oxide synthase 2</t>
  </si>
  <si>
    <t>nitric oxide synthase, inducible|nitric oxide synthase 2, inducible</t>
  </si>
  <si>
    <t>CCDC62</t>
  </si>
  <si>
    <t>coiled-coil domain containing 62</t>
  </si>
  <si>
    <t>coiled-coil domain-containing protein 62</t>
  </si>
  <si>
    <t>LRSAM1</t>
  </si>
  <si>
    <t>Ensembl:ENSOANG00000009706</t>
  </si>
  <si>
    <t>leucine rich repeat and sterile alpha motif containing 1</t>
  </si>
  <si>
    <t>E3 ubiquitin-protein ligase LRSAM1</t>
  </si>
  <si>
    <t>KDR</t>
  </si>
  <si>
    <t>Ensembl:ENSOANG00000003802</t>
  </si>
  <si>
    <t>kinase insert domain receptor</t>
  </si>
  <si>
    <t>vascular endothelial growth factor receptor 2|kinase insert domain receptor (a type III receptor tyrosine kinase)</t>
  </si>
  <si>
    <t>DAAM2</t>
  </si>
  <si>
    <t>Ensembl:ENSOANG00000013154</t>
  </si>
  <si>
    <t>dishevelled associated activator of morphogenesis 2</t>
  </si>
  <si>
    <t>disheveled-associated activator of morphogenesis 2</t>
  </si>
  <si>
    <t>RMDN1</t>
  </si>
  <si>
    <t>Ensembl:ENSOANG00000002040</t>
  </si>
  <si>
    <t>regulator of microtubule dynamics 1</t>
  </si>
  <si>
    <t>regulator of microtubule dynamics protein 1</t>
  </si>
  <si>
    <t>LOC100075392</t>
  </si>
  <si>
    <t>uncharacterized LOC100075392</t>
  </si>
  <si>
    <t>AGBL1</t>
  </si>
  <si>
    <t>Ensembl:ENSOANG00000009682</t>
  </si>
  <si>
    <t>ATP/GTP binding protein like 1</t>
  </si>
  <si>
    <t>cytosolic carboxypeptidase 4</t>
  </si>
  <si>
    <t>ARFGEF2</t>
  </si>
  <si>
    <t>Ensembl:ENSOANG00000006403</t>
  </si>
  <si>
    <t>ADP ribosylation factor guanine nucleotide exchange factor 2</t>
  </si>
  <si>
    <t>brefeldin A-inhibited guanine nucleotide-exchange protein 2|ADP-ribosylation factor guanine nucleotide-exchange factor 2 (brefeldin A-inhibited)</t>
  </si>
  <si>
    <t>RFX3</t>
  </si>
  <si>
    <t>Ensembl:ENSOANG00000014996</t>
  </si>
  <si>
    <t>regulatory factor X3</t>
  </si>
  <si>
    <t>transcription factor RFX3|regulatory factor X, 3 (influences HLA class II expression)</t>
  </si>
  <si>
    <t>SHPRH</t>
  </si>
  <si>
    <t>Ensembl:ENSOANG00000011560</t>
  </si>
  <si>
    <t>SNF2 histone linker PHD RING helicase</t>
  </si>
  <si>
    <t>E3 ubiquitin-protein ligase SHPRH|SNF2 histone linker PHD RING helicase, E3 ubiquitin protein ligase</t>
  </si>
  <si>
    <t>ZC3H7A</t>
  </si>
  <si>
    <t>Ensembl:ENSOANG00000010916</t>
  </si>
  <si>
    <t>zinc finger CCCH-type containing 7A</t>
  </si>
  <si>
    <t>zinc finger CCCH domain-containing protein 7A</t>
  </si>
  <si>
    <t>DUSP29</t>
  </si>
  <si>
    <t>DUPD1</t>
  </si>
  <si>
    <t>Ensembl:ENSOANG00000031368</t>
  </si>
  <si>
    <t>dual specificity phosphatase 29</t>
  </si>
  <si>
    <t>dual specificity phosphatase DUPD1|dual specificity phosphatase and pro isomerase domain containing 1</t>
  </si>
  <si>
    <t>UPP1</t>
  </si>
  <si>
    <t>Ensembl:ENSOANG00000003089</t>
  </si>
  <si>
    <t>uridine phosphorylase 1</t>
  </si>
  <si>
    <t>NUP214</t>
  </si>
  <si>
    <t>Ensembl:ENSOANG00000014776</t>
  </si>
  <si>
    <t>nucleoporin 214</t>
  </si>
  <si>
    <t>nuclear pore complex protein Nup214</t>
  </si>
  <si>
    <t>R3HCC1</t>
  </si>
  <si>
    <t>Ensembl:ENSOANG00000013877</t>
  </si>
  <si>
    <t>R3H domain and coiled-coil containing 1</t>
  </si>
  <si>
    <t>R3H and coiled-coil domain-containing protein 1</t>
  </si>
  <si>
    <t>IGSF21</t>
  </si>
  <si>
    <t>Ensembl:ENSOANG00000002995</t>
  </si>
  <si>
    <t>immunoglobin superfamily member 21</t>
  </si>
  <si>
    <t>immunoglobulin superfamily member 21</t>
  </si>
  <si>
    <t>SRSF7</t>
  </si>
  <si>
    <t>Ensembl:ENSOANG00000004405</t>
  </si>
  <si>
    <t>serine and arginine rich splicing factor 7</t>
  </si>
  <si>
    <t>serine/arginine-rich splicing factor 7</t>
  </si>
  <si>
    <t>ARHGEF17</t>
  </si>
  <si>
    <t>Ensembl:ENSOANG00000029019</t>
  </si>
  <si>
    <t>Rho guanine nucleotide exchange factor 17</t>
  </si>
  <si>
    <t>rho guanine nucleotide exchange factor 17|Rho guanine nucleotide exchange factor (GEF) 17</t>
  </si>
  <si>
    <t>SUMO2</t>
  </si>
  <si>
    <t>Ensembl:ENSOANG00000008322</t>
  </si>
  <si>
    <t>small ubiquitin like modifier 2</t>
  </si>
  <si>
    <t>small ubiquitin-related modifier 2</t>
  </si>
  <si>
    <t>PPP2R1A</t>
  </si>
  <si>
    <t>Ensembl:ENSOANG00000036749</t>
  </si>
  <si>
    <t>protein phosphatase 2 scaffold subunit Aalpha</t>
  </si>
  <si>
    <t>serine/threonine-protein phosphatase 2A 65 kDa regulatory subunit A alpha isoform</t>
  </si>
  <si>
    <t>B3GAT3</t>
  </si>
  <si>
    <t>Ensembl:ENSOANG00000005564</t>
  </si>
  <si>
    <t>beta-1,3-glucuronyltransferase 3</t>
  </si>
  <si>
    <t>galactosylgalactosylxylosylprotein 3-beta-glucuronosyltransferase 3|beta-1,3-glucuronyltransferase 3 (glucuronosyltransferase I)</t>
  </si>
  <si>
    <t>INHBA</t>
  </si>
  <si>
    <t>Ensembl:ENSOANG00000010700</t>
  </si>
  <si>
    <t>inhibin subunit beta A</t>
  </si>
  <si>
    <t>inhibin beta A chain|inhibin beta A subunit|inhibin, beta A</t>
  </si>
  <si>
    <t>BMP3</t>
  </si>
  <si>
    <t>bone morphogenetic protein 3</t>
  </si>
  <si>
    <t>PAWR</t>
  </si>
  <si>
    <t>Ensembl:ENSOANG00000043356</t>
  </si>
  <si>
    <t>pro-apoptotic WT1 regulator</t>
  </si>
  <si>
    <t>PRKC apoptosis WT1 regulator protein|PRKC, apoptosis, WT1, regulator</t>
  </si>
  <si>
    <t>LYRM9</t>
  </si>
  <si>
    <t>LYR motif containing 9</t>
  </si>
  <si>
    <t>LYR motif-containing protein 9|UPF0631 protein C17orf108 homolog</t>
  </si>
  <si>
    <t>HIP1R</t>
  </si>
  <si>
    <t>Ensembl:ENSOANG00000006185</t>
  </si>
  <si>
    <t>huntingtin interacting protein 1 related</t>
  </si>
  <si>
    <t>huntingtin-interacting protein 1-related protein</t>
  </si>
  <si>
    <t>SLC31A2</t>
  </si>
  <si>
    <t>solute carrier family 31 member 2</t>
  </si>
  <si>
    <t>probable low affinity copper uptake protein 2|solute carrier family 31 (copper transporter), member 2</t>
  </si>
  <si>
    <t>ACBD5</t>
  </si>
  <si>
    <t>Ensembl:ENSOANG00000006034</t>
  </si>
  <si>
    <t>acyl-CoA binding domain containing 5</t>
  </si>
  <si>
    <t>acyl-CoA-binding domain-containing protein 5</t>
  </si>
  <si>
    <t>SRD5A3</t>
  </si>
  <si>
    <t>steroid 5 alpha-reductase 3</t>
  </si>
  <si>
    <t>polyprenol reductase</t>
  </si>
  <si>
    <t>CLTA</t>
  </si>
  <si>
    <t>clathrin light chain A</t>
  </si>
  <si>
    <t>CHPT1</t>
  </si>
  <si>
    <t>Ensembl:ENSOANG00000005575</t>
  </si>
  <si>
    <t>choline phosphotransferase 1</t>
  </si>
  <si>
    <t>cholinephosphotransferase 1</t>
  </si>
  <si>
    <t>ADGRB2</t>
  </si>
  <si>
    <t>BAI2</t>
  </si>
  <si>
    <t>Ensembl:ENSOANG00000012360</t>
  </si>
  <si>
    <t>adhesion G protein-coupled receptor B2</t>
  </si>
  <si>
    <t>adhesion G protein-coupled receptor B2|brain-specific angiogenesis inhibitor 2</t>
  </si>
  <si>
    <t>TBC1D2</t>
  </si>
  <si>
    <t>Ensembl:ENSOANG00000009884</t>
  </si>
  <si>
    <t>TBC1 domain family member 2</t>
  </si>
  <si>
    <t>TBC1 domain family member 2A</t>
  </si>
  <si>
    <t>MRPL1</t>
  </si>
  <si>
    <t>Ensembl:ENSOANG00000003564</t>
  </si>
  <si>
    <t>mitochondrial ribosomal protein L1</t>
  </si>
  <si>
    <t>39S ribosomal protein L1, mitochondrial</t>
  </si>
  <si>
    <t>TBPL1</t>
  </si>
  <si>
    <t>Ensembl:ENSOANG00000013097</t>
  </si>
  <si>
    <t>TATA-box binding protein like 1</t>
  </si>
  <si>
    <t>TATA box-binding protein-like protein 1|TBP-like 1</t>
  </si>
  <si>
    <t>PNISR</t>
  </si>
  <si>
    <t>Ensembl:ENSOANG00000008936</t>
  </si>
  <si>
    <t>PNN interacting serine and arginine rich protein</t>
  </si>
  <si>
    <t>arginine/serine-rich protein PNISR</t>
  </si>
  <si>
    <t>GLOD4</t>
  </si>
  <si>
    <t>Ensembl:ENSOANG00000049222</t>
  </si>
  <si>
    <t>glyoxalase domain containing 4</t>
  </si>
  <si>
    <t>glyoxalase domain-containing protein 4</t>
  </si>
  <si>
    <t>CX1H16orf70</t>
  </si>
  <si>
    <t>Ensembl:ENSOANG00000001684</t>
  </si>
  <si>
    <t>chromosome X1 C16orf70 homolog</t>
  </si>
  <si>
    <t>UPF0183 protein C16orf70 homolog</t>
  </si>
  <si>
    <t>EPM2A</t>
  </si>
  <si>
    <t>Ensembl:ENSOANG00000048685</t>
  </si>
  <si>
    <t>EPM2A glucan phosphatase, laforin</t>
  </si>
  <si>
    <t>laforin|EPM2A, laforin glucan phosphatase|epilepsy, progressive myoclonus type 2A, Lafora disease (laforin)</t>
  </si>
  <si>
    <t>C4H7orf57</t>
  </si>
  <si>
    <t>Ensembl:ENSOANG00000003088</t>
  </si>
  <si>
    <t>chromosome 4 C7orf57 homolog</t>
  </si>
  <si>
    <t>uncharacterized protein C7orf57 homolog</t>
  </si>
  <si>
    <t>LAMC3</t>
  </si>
  <si>
    <t>Ensembl:ENSOANG00000001050</t>
  </si>
  <si>
    <t>laminin subunit gamma 3</t>
  </si>
  <si>
    <t>laminin subunit gamma-3|laminin, gamma 3</t>
  </si>
  <si>
    <t>ANGPT1</t>
  </si>
  <si>
    <t>Ensembl:ENSOANG00000008342</t>
  </si>
  <si>
    <t>angiopoietin 1</t>
  </si>
  <si>
    <t>angiopoietin-1</t>
  </si>
  <si>
    <t>LOXL2</t>
  </si>
  <si>
    <t>Ensembl:ENSOANG00000013879</t>
  </si>
  <si>
    <t>lysyl oxidase like 2</t>
  </si>
  <si>
    <t>lysyl oxidase homolog 2</t>
  </si>
  <si>
    <t>BTBD2</t>
  </si>
  <si>
    <t>Ensembl:ENSOANG00000041316</t>
  </si>
  <si>
    <t>BTB domain containing 2</t>
  </si>
  <si>
    <t>BTB/POZ domain-containing protein 2</t>
  </si>
  <si>
    <t>INVS</t>
  </si>
  <si>
    <t>Ensembl:ENSOANG00000002119</t>
  </si>
  <si>
    <t>inversin</t>
  </si>
  <si>
    <t>LOC100075448</t>
  </si>
  <si>
    <t>uncharacterized LOC100075448</t>
  </si>
  <si>
    <t>LOW QUALITY PROTEIN: uncharacterized protein LOC100075448</t>
  </si>
  <si>
    <t>LOC100075449</t>
  </si>
  <si>
    <t>putative olfactory receptor 2W6</t>
  </si>
  <si>
    <t>PCGF5</t>
  </si>
  <si>
    <t>Ensembl:ENSOANG00000011999</t>
  </si>
  <si>
    <t>polycomb group ring finger 5</t>
  </si>
  <si>
    <t>polycomb group RING finger protein 5</t>
  </si>
  <si>
    <t>CD83</t>
  </si>
  <si>
    <t>Ensembl:ENSOANG00000050994</t>
  </si>
  <si>
    <t>CD83 molecule</t>
  </si>
  <si>
    <t>CD83 antigen</t>
  </si>
  <si>
    <t>NLK</t>
  </si>
  <si>
    <t>Ensembl:ENSOANG00000013418</t>
  </si>
  <si>
    <t>nemo like kinase</t>
  </si>
  <si>
    <t>serine/threonine-protein kinase NLK</t>
  </si>
  <si>
    <t>TBC1D9B</t>
  </si>
  <si>
    <t>Ensembl:ENSOANG00000004120</t>
  </si>
  <si>
    <t>TBC1 domain family member 9B</t>
  </si>
  <si>
    <t>TBC1 domain family member 9B|TBC1 domain family, member 9B (with GRAM domain)</t>
  </si>
  <si>
    <t>VPS37B</t>
  </si>
  <si>
    <t>Ensembl:ENSOANG00000006184</t>
  </si>
  <si>
    <t>VPS37B subunit of ESCRT-I</t>
  </si>
  <si>
    <t>vacuolar protein sorting-associated protein 37B|VPS37B, ESCRT-I subunit|vacuolar protein sorting 37 homolog B</t>
  </si>
  <si>
    <t>PTGER4</t>
  </si>
  <si>
    <t>Ensembl:ENSOANG00000000341</t>
  </si>
  <si>
    <t>prostaglandin E receptor 4</t>
  </si>
  <si>
    <t>prostaglandin E2 receptor EP4 subtype|prostaglandin E receptor 4 (subtype EP4)|prostaglandin E2 receptor EP4 subtype pseudogene</t>
  </si>
  <si>
    <t>PTBP1</t>
  </si>
  <si>
    <t>polypyrimidine tract binding protein 1</t>
  </si>
  <si>
    <t>polypyrimidine tract-binding protein 1</t>
  </si>
  <si>
    <t>MASTL</t>
  </si>
  <si>
    <t>Ensembl:ENSOANG00000006036</t>
  </si>
  <si>
    <t>microtubule associated serine/threonine kinase like</t>
  </si>
  <si>
    <t>serine/threonine-protein kinase greatwall</t>
  </si>
  <si>
    <t>PLXNA1</t>
  </si>
  <si>
    <t>Ensembl:ENSOANG00000013278</t>
  </si>
  <si>
    <t>plexin A1</t>
  </si>
  <si>
    <t>plexin-A1</t>
  </si>
  <si>
    <t>WWP1</t>
  </si>
  <si>
    <t>Ensembl:ENSOANG00000002038</t>
  </si>
  <si>
    <t>WW domain containing E3 ubiquitin protein ligase 1</t>
  </si>
  <si>
    <t>NEDD4-like E3 ubiquitin-protein ligase WWP1</t>
  </si>
  <si>
    <t>RTN4RL1</t>
  </si>
  <si>
    <t>reticulon 4 receptor like 1</t>
  </si>
  <si>
    <t>reticulon-4 receptor-like 1</t>
  </si>
  <si>
    <t>LOC100075461</t>
  </si>
  <si>
    <t>Ensembl:ENSOANG00000029439</t>
  </si>
  <si>
    <t>synaptonemal complex protein 3-like</t>
  </si>
  <si>
    <t>COL16A1</t>
  </si>
  <si>
    <t>collagen type XVI alpha 1 chain</t>
  </si>
  <si>
    <t>collagen alpha-1(XVI) chain|collagen, type XVI, alpha 1</t>
  </si>
  <si>
    <t>ELP1</t>
  </si>
  <si>
    <t>IKBKAP</t>
  </si>
  <si>
    <t>Ensembl:ENSOANG00000009880</t>
  </si>
  <si>
    <t>elongator complex protein 1</t>
  </si>
  <si>
    <t>elongator complex protein 1|inhibitor of kappa light polypeptide gene enhancer in B-cells, kinase complex-associated protein</t>
  </si>
  <si>
    <t>CSE1L</t>
  </si>
  <si>
    <t>Ensembl:ENSOANG00000006402</t>
  </si>
  <si>
    <t>chromosome segregation 1 like</t>
  </si>
  <si>
    <t>exportin-2|CSE1 chromosome segregation 1-like</t>
  </si>
  <si>
    <t>SLC2A12</t>
  </si>
  <si>
    <t>Ensembl:ENSOANG00000013096</t>
  </si>
  <si>
    <t>solute carrier family 2 member 12</t>
  </si>
  <si>
    <t>solute carrier family 2, facilitated glucose transporter member 12|solute carrier family 2 (facilitated glucose transporter), member 12</t>
  </si>
  <si>
    <t>COQ3</t>
  </si>
  <si>
    <t>Ensembl:ENSOANG00000042398</t>
  </si>
  <si>
    <t>coenzyme Q3, methyltransferase</t>
  </si>
  <si>
    <t>ubiquinone biosynthesis O-methyltransferase, mitochondrial</t>
  </si>
  <si>
    <t>LOC100075469</t>
  </si>
  <si>
    <t>Ensembl:ENSOANG00000043591</t>
  </si>
  <si>
    <t>gem-associated protein 4-like</t>
  </si>
  <si>
    <t>DENR</t>
  </si>
  <si>
    <t>Ensembl:ENSOANG00000011417</t>
  </si>
  <si>
    <t>density regulated re-initiation and release factor</t>
  </si>
  <si>
    <t>density-regulated protein</t>
  </si>
  <si>
    <t>CBFB</t>
  </si>
  <si>
    <t>core-binding factor subunit beta</t>
  </si>
  <si>
    <t>core-binding factor subunit beta|core-binding factor beta subunit</t>
  </si>
  <si>
    <t>ATP5F1A</t>
  </si>
  <si>
    <t>ATP5A1</t>
  </si>
  <si>
    <t>Ensembl:ENSOANG00000014907</t>
  </si>
  <si>
    <t>ATP synthase F1 subunit alpha</t>
  </si>
  <si>
    <t>ATP synthase subunit alpha, mitochondrial|ATP synthase, H+ transporting, mitochondrial F1 complex, alpha subunit 1, cardiac muscle</t>
  </si>
  <si>
    <t>KCNK13</t>
  </si>
  <si>
    <t>Ensembl:ENSOANG00000041754</t>
  </si>
  <si>
    <t>potassium two pore domain channel subfamily K member 13</t>
  </si>
  <si>
    <t>potassium channel subfamily K member 13|potassium channel subfamily K member 13 pseudogene|potassium channel, subfamily K, member 13</t>
  </si>
  <si>
    <t>ASB15</t>
  </si>
  <si>
    <t>Ensembl:ENSOANG00000004828</t>
  </si>
  <si>
    <t>ankyrin repeat and SOCS box containing 15</t>
  </si>
  <si>
    <t>ankyrin repeat and SOCS box protein 15</t>
  </si>
  <si>
    <t>SCRG1</t>
  </si>
  <si>
    <t>Ensembl:ENSOANG00000011492</t>
  </si>
  <si>
    <t>stimulator of chondrogenesis 1</t>
  </si>
  <si>
    <t>scrapie-responsive protein 1</t>
  </si>
  <si>
    <t>MAPKAPK3</t>
  </si>
  <si>
    <t>Ensembl:ENSOANG00000012789</t>
  </si>
  <si>
    <t>MAPK activated protein kinase 3</t>
  </si>
  <si>
    <t>MAP kinase-activated protein kinase 3|mitogen-activated protein kinase-activated protein kinase 3</t>
  </si>
  <si>
    <t>DEPDC7</t>
  </si>
  <si>
    <t>Ensembl:ENSOANG00000015142</t>
  </si>
  <si>
    <t>DEP domain containing 7</t>
  </si>
  <si>
    <t>DEP domain-containing protein 7</t>
  </si>
  <si>
    <t>SUN3</t>
  </si>
  <si>
    <t>Ensembl:ENSOANG00000003087</t>
  </si>
  <si>
    <t>Sad1 and UNC84 domain containing 3</t>
  </si>
  <si>
    <t>SUN domain-containing protein 3</t>
  </si>
  <si>
    <t>FIBCD1</t>
  </si>
  <si>
    <t>Ensembl:ENSOANG00000001048</t>
  </si>
  <si>
    <t>fibrinogen C domain containing 1</t>
  </si>
  <si>
    <t>fibrinogen C domain-containing protein 1</t>
  </si>
  <si>
    <t>IFFO2</t>
  </si>
  <si>
    <t>Ensembl:ENSOANG00000013872</t>
  </si>
  <si>
    <t>intermediate filament family orphan 2</t>
  </si>
  <si>
    <t>LOW QUALITY PROTEIN: intermediate filament family orphan 2</t>
  </si>
  <si>
    <t>MIB1</t>
  </si>
  <si>
    <t>Ensembl:ENSOANG00000004636</t>
  </si>
  <si>
    <t>mindbomb E3 ubiquitin protein ligase 1</t>
  </si>
  <si>
    <t>E3 ubiquitin-protein ligase MIB1|mindbomb homolog 1</t>
  </si>
  <si>
    <t>EIF2B5</t>
  </si>
  <si>
    <t>Ensembl:ENSOANG00000001406</t>
  </si>
  <si>
    <t>eukaryotic translation initiation factor 2B subunit epsilon</t>
  </si>
  <si>
    <t>translation initiation factor eIF-2B subunit epsilon|eukaryotic translation initiation factor 2B, subunit 5 epsilon, 82kDa</t>
  </si>
  <si>
    <t>FABP5</t>
  </si>
  <si>
    <t>Ensembl:ENSOANG00000003605</t>
  </si>
  <si>
    <t>fatty acid binding protein 5</t>
  </si>
  <si>
    <t>fatty acid-binding protein 5|fatty acid binding protein 5 (psoriasis-associated)</t>
  </si>
  <si>
    <t>ERP44</t>
  </si>
  <si>
    <t>Ensembl:ENSOANG00000002120</t>
  </si>
  <si>
    <t>endoplasmic reticulum protein 44</t>
  </si>
  <si>
    <t>endoplasmic reticulum resident protein 44</t>
  </si>
  <si>
    <t>TPK1</t>
  </si>
  <si>
    <t>Ensembl:ENSOANG00000020728</t>
  </si>
  <si>
    <t>thiamin pyrophosphokinase 1</t>
  </si>
  <si>
    <t>RBM47</t>
  </si>
  <si>
    <t>Ensembl:ENSOANG00000008978</t>
  </si>
  <si>
    <t>RNA binding motif protein 47</t>
  </si>
  <si>
    <t>RNA-binding protein 47</t>
  </si>
  <si>
    <t>HECTD2</t>
  </si>
  <si>
    <t>HECT domain E3 ubiquitin protein ligase 2</t>
  </si>
  <si>
    <t>probable E3 ubiquitin-protein ligase HECTD2|HECT domain containing 2|HECT domain containing E3 ubiquitin protein ligase 2</t>
  </si>
  <si>
    <t>ABCB9</t>
  </si>
  <si>
    <t>Ensembl:ENSOANG00000009131</t>
  </si>
  <si>
    <t>ATP binding cassette subfamily B member 9</t>
  </si>
  <si>
    <t>ATP-binding cassette sub-family B member 9|ATP-binding cassette, sub-family B (MDR/TAP), member 9</t>
  </si>
  <si>
    <t>HMGCS1</t>
  </si>
  <si>
    <t>Ensembl:ENSOANG00000048390</t>
  </si>
  <si>
    <t>3-hydroxy-3-methylglutaryl-CoA synthase 1</t>
  </si>
  <si>
    <t>hydroxymethylglutaryl-CoA synthase, cytoplasmic|3-hydroxy-3-methylglutaryl-CoA synthase 1 (soluble)</t>
  </si>
  <si>
    <t>FKBP15</t>
  </si>
  <si>
    <t>Ensembl:ENSOANG00000009709</t>
  </si>
  <si>
    <t>FKBP prolyl isomerase 15</t>
  </si>
  <si>
    <t>FK506-binding protein 15|FK506 binding protein 15, 133kDa</t>
  </si>
  <si>
    <t>CPNE9</t>
  </si>
  <si>
    <t>Ensembl:ENSOANG00000041727</t>
  </si>
  <si>
    <t>copine family member 9</t>
  </si>
  <si>
    <t>copine-9|copine family member IX</t>
  </si>
  <si>
    <t>KDM5C</t>
  </si>
  <si>
    <t>Ensembl:ENSOANG00000013587</t>
  </si>
  <si>
    <t>lysine demethylase 5C</t>
  </si>
  <si>
    <t>lysine-specific demethylase 5C|lysine (K)-specific demethylase 5C</t>
  </si>
  <si>
    <t>GNE</t>
  </si>
  <si>
    <t>Ensembl:ENSOANG00000011137</t>
  </si>
  <si>
    <t>glucosamine (UDP-N-acetyl)-2-epimerase/N-acetylmannosamine kinase</t>
  </si>
  <si>
    <t>bifunctional UDP-N-acetylglucosamine 2-epimerase/N-acetylmannosamine kinase</t>
  </si>
  <si>
    <t>SOX2</t>
  </si>
  <si>
    <t>SRY-box transcription factor 2</t>
  </si>
  <si>
    <t>transcription factor SOX-2|SRY (sex determining region Y)-box 2|SRY-box 2</t>
  </si>
  <si>
    <t>SPRED1</t>
  </si>
  <si>
    <t>Ensembl:ENSOANG00000037715</t>
  </si>
  <si>
    <t>sprouty related EVH1 domain containing 1</t>
  </si>
  <si>
    <t>sprouty-related, EVH1 domain-containing protein 1</t>
  </si>
  <si>
    <t>PSKH2</t>
  </si>
  <si>
    <t>protein serine kinase H2</t>
  </si>
  <si>
    <t>serine/threonine-protein kinase H2</t>
  </si>
  <si>
    <t>APTX</t>
  </si>
  <si>
    <t>aprataxin</t>
  </si>
  <si>
    <t>CNOT6L</t>
  </si>
  <si>
    <t>Ensembl:ENSOANG00000003561</t>
  </si>
  <si>
    <t>CCR4-NOT transcription complex subunit 6 like</t>
  </si>
  <si>
    <t>CCR4-NOT transcription complex subunit 6-like</t>
  </si>
  <si>
    <t>ZNFX1</t>
  </si>
  <si>
    <t>Ensembl:ENSOANG00000006399</t>
  </si>
  <si>
    <t>zinc finger NFX1-type containing 1</t>
  </si>
  <si>
    <t>NFX1-type zinc finger-containing protein 1</t>
  </si>
  <si>
    <t>LOC100075510</t>
  </si>
  <si>
    <t>GEMIN4</t>
  </si>
  <si>
    <t>gem-associated protein 4</t>
  </si>
  <si>
    <t>gem-associated protein 4|gem nuclear organelle associated protein 4</t>
  </si>
  <si>
    <t>SLC26A2</t>
  </si>
  <si>
    <t>Ensembl:ENSOANG00000037790</t>
  </si>
  <si>
    <t>solute carrier family 26 member 2</t>
  </si>
  <si>
    <t>sulfate transporter|solute carrier family 26 (anion exchanger), member 2</t>
  </si>
  <si>
    <t>CES4A</t>
  </si>
  <si>
    <t>Ensembl:ENSOANG00000005376</t>
  </si>
  <si>
    <t>carboxylesterase 4A</t>
  </si>
  <si>
    <t>LMOD2</t>
  </si>
  <si>
    <t>leiomodin 2</t>
  </si>
  <si>
    <t>leiomodin-2|leiomodin 2 (cardiac)</t>
  </si>
  <si>
    <t>SAP30</t>
  </si>
  <si>
    <t>Ensembl:ENSOANG00000011493</t>
  </si>
  <si>
    <t>Sin3A associated protein 30</t>
  </si>
  <si>
    <t>LOW QUALITY PROTEIN: histone deacetylase complex subunit SAP30|Sin3A-associated protein, 30kDa</t>
  </si>
  <si>
    <t>USP50</t>
  </si>
  <si>
    <t>Ensembl:ENSOANG00000006882</t>
  </si>
  <si>
    <t>ubiquitin specific peptidase 50</t>
  </si>
  <si>
    <t>inactive ubiquitin carboxyl-terminal hydrolase 50</t>
  </si>
  <si>
    <t>UTRN</t>
  </si>
  <si>
    <t>Ensembl:ENSOANG00000005298</t>
  </si>
  <si>
    <t>utrophin</t>
  </si>
  <si>
    <t>NCOA7</t>
  </si>
  <si>
    <t>Ensembl:ENSOANG00000042483</t>
  </si>
  <si>
    <t>nuclear receptor coactivator 7</t>
  </si>
  <si>
    <t>TCP11L1</t>
  </si>
  <si>
    <t>t-complex 11 like 1</t>
  </si>
  <si>
    <t>T-complex protein 11-like protein 1|t-complex 11 (mouse)-like 1|t-complex 11, testis-specific-like 1</t>
  </si>
  <si>
    <t>HUS1</t>
  </si>
  <si>
    <t>Ensembl:ENSOANG00000020220</t>
  </si>
  <si>
    <t>HUS1 checkpoint clamp component</t>
  </si>
  <si>
    <t>checkpoint protein HUS1|HUS1 checkpoint homolog</t>
  </si>
  <si>
    <t>PKN2</t>
  </si>
  <si>
    <t>Ensembl:ENSOANG00000009127</t>
  </si>
  <si>
    <t>protein kinase N2</t>
  </si>
  <si>
    <t>serine/threonine-protein kinase N2</t>
  </si>
  <si>
    <t>UBE2Q2</t>
  </si>
  <si>
    <t>Ensembl:ENSOANG00000006967</t>
  </si>
  <si>
    <t>ubiquitin conjugating enzyme E2 Q2</t>
  </si>
  <si>
    <t>ubiquitin-conjugating enzyme E2 Q2|ubiquitin-conjugating enzyme E2Q family member 2</t>
  </si>
  <si>
    <t>MDM4</t>
  </si>
  <si>
    <t>Ensembl:ENSOANG00000013464</t>
  </si>
  <si>
    <t>MDM4 regulator of p53</t>
  </si>
  <si>
    <t>protein Mdm4|MDM4, p53 regulator</t>
  </si>
  <si>
    <t>ORNANAV1R-PS3370</t>
  </si>
  <si>
    <t>vomeronasal 1 receptor ornAnaV1R-ps3370 pseudogene</t>
  </si>
  <si>
    <t>NUP85</t>
  </si>
  <si>
    <t>Ensembl:ENSOANG00000008323</t>
  </si>
  <si>
    <t>nucleoporin 85</t>
  </si>
  <si>
    <t>nuclear pore complex protein Nup85|nucleoporin 85kDa</t>
  </si>
  <si>
    <t>CDC42BPG</t>
  </si>
  <si>
    <t>CDC42 binding protein kinase gamma</t>
  </si>
  <si>
    <t>serine/threonine-protein kinase MRCK gamma</t>
  </si>
  <si>
    <t>SLC46A1</t>
  </si>
  <si>
    <t>Ensembl:ENSOANG00000013419</t>
  </si>
  <si>
    <t>solute carrier family 46 member 1</t>
  </si>
  <si>
    <t>proton-coupled folate transporter|solute carrier family 46 (folate transporter), member 1</t>
  </si>
  <si>
    <t>CDC26</t>
  </si>
  <si>
    <t>Ensembl:ENSOANG00000009712</t>
  </si>
  <si>
    <t>cell division cycle 26</t>
  </si>
  <si>
    <t>anaphase-promoting complex subunit CDC26</t>
  </si>
  <si>
    <t>MTMR14</t>
  </si>
  <si>
    <t>Ensembl:ENSOANG00000015207</t>
  </si>
  <si>
    <t>myotubularin related protein 14</t>
  </si>
  <si>
    <t>myotubularin-related protein 14</t>
  </si>
  <si>
    <t>MKX</t>
  </si>
  <si>
    <t>Ensembl:ENSOANG00000045734</t>
  </si>
  <si>
    <t>mohawk homeobox</t>
  </si>
  <si>
    <t>homeobox protein Mohawk</t>
  </si>
  <si>
    <t>SPATA4</t>
  </si>
  <si>
    <t>spermatogenesis associated 4</t>
  </si>
  <si>
    <t>spermatogenesis-associated protein 4</t>
  </si>
  <si>
    <t>SRP19</t>
  </si>
  <si>
    <t>Ensembl:ENSOANG00000039869</t>
  </si>
  <si>
    <t>signal recognition particle 19</t>
  </si>
  <si>
    <t>signal recognition particle 19 kDa protein</t>
  </si>
  <si>
    <t>SUCLG1</t>
  </si>
  <si>
    <t>Ensembl:ENSOANG00000002681</t>
  </si>
  <si>
    <t>succinate-CoA ligase GDP/ADP-forming subunit alpha</t>
  </si>
  <si>
    <t>succinate--CoA ligase [ADP/GDP-forming] subunit alpha, mitochondrial|succinate-CoA ligase alpha subunit</t>
  </si>
  <si>
    <t>CA10</t>
  </si>
  <si>
    <t>Ensembl:ENSOANG00000002282</t>
  </si>
  <si>
    <t>carbonic anhydrase 10</t>
  </si>
  <si>
    <t>carbonic anhydrase-related protein 10|carbonic anhydrase X</t>
  </si>
  <si>
    <t>CCR6</t>
  </si>
  <si>
    <t>Ensembl:ENSOANG00000036707</t>
  </si>
  <si>
    <t>C-C motif chemokine receptor 6</t>
  </si>
  <si>
    <t>C-C chemokine receptor type 6|chemokine (C-C motif) receptor 6</t>
  </si>
  <si>
    <t>HCRTR1</t>
  </si>
  <si>
    <t>Ensembl:ENSOANG00000012365</t>
  </si>
  <si>
    <t>hypocretin receptor 1</t>
  </si>
  <si>
    <t>orexin receptor type 1|hypocretin (orexin) receptor 1</t>
  </si>
  <si>
    <t>MTA1</t>
  </si>
  <si>
    <t>Ensembl:ENSOANG00000004588</t>
  </si>
  <si>
    <t>metastasis associated 1</t>
  </si>
  <si>
    <t>metastasis-associated protein MTA1</t>
  </si>
  <si>
    <t>SEMA3C</t>
  </si>
  <si>
    <t>Ensembl:ENSOANG00000003486</t>
  </si>
  <si>
    <t>semaphorin 3C</t>
  </si>
  <si>
    <t>semaphorin-3C|sema domain, immunoglobulin domain (Ig), short basic domain, secreted, (semaphorin) 3C</t>
  </si>
  <si>
    <t>POP4</t>
  </si>
  <si>
    <t>Ensembl:ENSOANG00000020512</t>
  </si>
  <si>
    <t>POP4 homolog, ribonuclease P/MRP subunit</t>
  </si>
  <si>
    <t>ribonuclease P protein subunit p29|processing of precursor 4, ribonuclease P/MRP subunit</t>
  </si>
  <si>
    <t>BICRAL</t>
  </si>
  <si>
    <t>GLTSCR1L</t>
  </si>
  <si>
    <t>Ensembl:ENSOANG00000008462</t>
  </si>
  <si>
    <t>BRD4 interacting chromatin remodeling complex associated protein like</t>
  </si>
  <si>
    <t>BRD4-interacting chromatin-remodeling complex-associated protein-like|BRD4 interacting chromatin remodelling complex associated protein like|GLTSCR1 like</t>
  </si>
  <si>
    <t>CLINT1</t>
  </si>
  <si>
    <t>Ensembl:ENSOANG00000005072</t>
  </si>
  <si>
    <t>clathrin interactor 1</t>
  </si>
  <si>
    <t>GP9</t>
  </si>
  <si>
    <t>glycoprotein IX platelet</t>
  </si>
  <si>
    <t>platelet glycoprotein IX</t>
  </si>
  <si>
    <t>FOXA2</t>
  </si>
  <si>
    <t>Ensembl:ENSOANG00000015108</t>
  </si>
  <si>
    <t>forkhead box A2</t>
  </si>
  <si>
    <t>hepatocyte nuclear factor 3-beta</t>
  </si>
  <si>
    <t>NDUFS4</t>
  </si>
  <si>
    <t>NADH:ubiquinone oxidoreductase subunit S4</t>
  </si>
  <si>
    <t>NADH dehydrogenase [ubiquinone] iron-sulfur protein 4, mitochondrial|NADH dehydrogenase (ubiquinone) Fe-S protein 4, 18kDa (NADH-coenzyme Q reductase)</t>
  </si>
  <si>
    <t>GCC1</t>
  </si>
  <si>
    <t>Ensembl:ENSOANG00000000822</t>
  </si>
  <si>
    <t>GRIP and coiled-coil domain containing 1</t>
  </si>
  <si>
    <t>GRIP and coiled-coil domain-containing protein 1</t>
  </si>
  <si>
    <t>C11H16orf87</t>
  </si>
  <si>
    <t>Ensembl:ENSOANG00000002163</t>
  </si>
  <si>
    <t>chromosome 11 C16orf87 homolog</t>
  </si>
  <si>
    <t>UPF0547 protein C16orf87 homolog</t>
  </si>
  <si>
    <t>METTL22</t>
  </si>
  <si>
    <t>Ensembl:ENSOANG00000006572</t>
  </si>
  <si>
    <t>methyltransferase like 22</t>
  </si>
  <si>
    <t>methyltransferase-like protein 22</t>
  </si>
  <si>
    <t>STXBP5</t>
  </si>
  <si>
    <t>Ensembl:ENSOANG00000012319</t>
  </si>
  <si>
    <t>syntaxin binding protein 5</t>
  </si>
  <si>
    <t>syntaxin-binding protein 5|syntaxin binding protein 5 (tomosyn)</t>
  </si>
  <si>
    <t>PKD1L1</t>
  </si>
  <si>
    <t>polycystin 1 like 1, transient receptor potential channel interacting</t>
  </si>
  <si>
    <t>polycystic kidney disease protein 1-like 1|polycystic kidney disease 1 like 1</t>
  </si>
  <si>
    <t>ENTPD4</t>
  </si>
  <si>
    <t>Ensembl:ENSOANG00000013881</t>
  </si>
  <si>
    <t>ectonucleoside triphosphate diphosphohydrolase 4</t>
  </si>
  <si>
    <t>ADCK5</t>
  </si>
  <si>
    <t>Ensembl:ENSOANG00000002640</t>
  </si>
  <si>
    <t>aarF domain containing kinase 5</t>
  </si>
  <si>
    <t>uncharacterized aarF domain-containing protein kinase 5</t>
  </si>
  <si>
    <t>TBL2</t>
  </si>
  <si>
    <t>Ensembl:ENSOANG00000013476</t>
  </si>
  <si>
    <t>transducin beta like 2</t>
  </si>
  <si>
    <t>transducin beta-like protein 2</t>
  </si>
  <si>
    <t>NR4A3</t>
  </si>
  <si>
    <t>Ensembl:ENSOANG00000050764</t>
  </si>
  <si>
    <t>nuclear receptor subfamily 4 group A member 3</t>
  </si>
  <si>
    <t>LOC100075566</t>
  </si>
  <si>
    <t>Ensembl:ENSOANG00000044748</t>
  </si>
  <si>
    <t>cytochrome b5</t>
  </si>
  <si>
    <t>SMCO1</t>
  </si>
  <si>
    <t>single-pass membrane protein with coiled-coil domains 1</t>
  </si>
  <si>
    <t>single-pass membrane and coiled-coil domain-containing protein 1</t>
  </si>
  <si>
    <t>DNAH7</t>
  </si>
  <si>
    <t>Ensembl:ENSOANG00000013107</t>
  </si>
  <si>
    <t>dynein axonemal heavy chain 7</t>
  </si>
  <si>
    <t>dynein heavy chain 7, axonemal</t>
  </si>
  <si>
    <t>SLC3A2</t>
  </si>
  <si>
    <t>Ensembl:ENSOANG00000010311</t>
  </si>
  <si>
    <t>solute carrier family 3 member 2</t>
  </si>
  <si>
    <t>4F2 cell-surface antigen heavy chain|solute carrier family 3 (amino acid transporter heavy chain), member 2</t>
  </si>
  <si>
    <t>DDX25</t>
  </si>
  <si>
    <t>Ensembl:ENSOANG00000012968</t>
  </si>
  <si>
    <t>DEAD-box helicase 25</t>
  </si>
  <si>
    <t>ATP-dependent RNA helicase DDX25|DEAD (Asp-Glu-Ala-Asp) box helicase 25</t>
  </si>
  <si>
    <t>SLC13A2</t>
  </si>
  <si>
    <t>Ensembl:ENSOANG00000013420</t>
  </si>
  <si>
    <t>solute carrier family 13 member 2</t>
  </si>
  <si>
    <t>solute carrier family 13 member 2|solute carrier family 13 (sodium-dependent dicarboxylate transporter), member 2</t>
  </si>
  <si>
    <t>RNF130</t>
  </si>
  <si>
    <t>Ensembl:ENSOANG00000020588</t>
  </si>
  <si>
    <t>ring finger protein 130</t>
  </si>
  <si>
    <t>E3 ubiquitin-protein ligase RNF130</t>
  </si>
  <si>
    <t>MPHOSPH9</t>
  </si>
  <si>
    <t>Ensembl:ENSOANG00000012865</t>
  </si>
  <si>
    <t>M-phase phosphoprotein 9</t>
  </si>
  <si>
    <t>ALAD</t>
  </si>
  <si>
    <t>Ensembl:ENSOANG00000039088</t>
  </si>
  <si>
    <t>aminolevulinate dehydratase</t>
  </si>
  <si>
    <t>delta-aminolevulinic acid dehydratase</t>
  </si>
  <si>
    <t>LHFPL4</t>
  </si>
  <si>
    <t>LHFPL tetraspan subfamily member 4</t>
  </si>
  <si>
    <t>LHFPL tetraspan subfamily member 4 protein|lipoma HMGIC fusion partner-like 4</t>
  </si>
  <si>
    <t>ASB5</t>
  </si>
  <si>
    <t>Ensembl:ENSOANG00000041691</t>
  </si>
  <si>
    <t>ankyrin repeat and SOCS box containing 5</t>
  </si>
  <si>
    <t>ankyrin repeat and SOCS box protein 5</t>
  </si>
  <si>
    <t>REEP5</t>
  </si>
  <si>
    <t>receptor accessory protein 5</t>
  </si>
  <si>
    <t>receptor expression-enhancing protein 5</t>
  </si>
  <si>
    <t>KIF6</t>
  </si>
  <si>
    <t>Ensembl:ENSOANG00000013156</t>
  </si>
  <si>
    <t>kinesin family member 6</t>
  </si>
  <si>
    <t>kinesin-like protein KIF6</t>
  </si>
  <si>
    <t>NPBWR2</t>
  </si>
  <si>
    <t>Ensembl:ENSOANG00000004915</t>
  </si>
  <si>
    <t>neuropeptides B and W receptor 2</t>
  </si>
  <si>
    <t>neuropeptides B/W receptor type 2|neuropeptides B/W receptor 2</t>
  </si>
  <si>
    <t>CA2</t>
  </si>
  <si>
    <t>Ensembl:ENSOANG00000002036</t>
  </si>
  <si>
    <t>carbonic anhydrase 2</t>
  </si>
  <si>
    <t>carbonic anhydrase 2|carbonic anhydrase II</t>
  </si>
  <si>
    <t>GNPTAB</t>
  </si>
  <si>
    <t>Ensembl:ENSOANG00000005574</t>
  </si>
  <si>
    <t>N-acetylglucosamine-1-phosphate transferase subunits alpha and beta</t>
  </si>
  <si>
    <t>N-acetylglucosamine-1-phosphotransferase subunits alpha/beta|N-acetylglucosamine-1-phosphate transferase alpha and beta subunits</t>
  </si>
  <si>
    <t>ESRP1</t>
  </si>
  <si>
    <t>Ensembl:ENSOANG00000004746</t>
  </si>
  <si>
    <t>epithelial splicing regulatory protein 1</t>
  </si>
  <si>
    <t>DDX27</t>
  </si>
  <si>
    <t>Ensembl:ENSOANG00000006395</t>
  </si>
  <si>
    <t>DEAD-box helicase 27</t>
  </si>
  <si>
    <t>probable ATP-dependent RNA helicase DDX27|DEAD (Asp-Glu-Ala-Asp) box polypeptide 27</t>
  </si>
  <si>
    <t>FAXC</t>
  </si>
  <si>
    <t>Ensembl:ENSOANG00000037382</t>
  </si>
  <si>
    <t>failed axon connections homolog, metaxin like GST domain containing</t>
  </si>
  <si>
    <t>failed axon connections homolog</t>
  </si>
  <si>
    <t>PRPH2</t>
  </si>
  <si>
    <t>Ensembl:ENSOANG00000008464</t>
  </si>
  <si>
    <t>peripherin 2</t>
  </si>
  <si>
    <t>peripherin-2</t>
  </si>
  <si>
    <t>GYG2</t>
  </si>
  <si>
    <t>Ensembl:ENSOANG00000010514</t>
  </si>
  <si>
    <t>glycogenin 2</t>
  </si>
  <si>
    <t>glycogenin-2</t>
  </si>
  <si>
    <t>IQSEC1</t>
  </si>
  <si>
    <t>Ensembl:ENSOANG00000006419</t>
  </si>
  <si>
    <t>IQ motif and Sec7 domain ArfGEF 1</t>
  </si>
  <si>
    <t>IQ motif and SEC7 domain-containing protein 1|IQ motif and Sec7 domain 1</t>
  </si>
  <si>
    <t>EFCAB11</t>
  </si>
  <si>
    <t>Ensembl:ENSOANG00000009962</t>
  </si>
  <si>
    <t>EF-hand calcium binding domain 11</t>
  </si>
  <si>
    <t>EF-hand calcium-binding domain-containing protein 11</t>
  </si>
  <si>
    <t>HMGB2</t>
  </si>
  <si>
    <t>high mobility group box 2</t>
  </si>
  <si>
    <t>high mobility group protein B2</t>
  </si>
  <si>
    <t>MEGF10</t>
  </si>
  <si>
    <t>Ensembl:ENSOANG00000012788</t>
  </si>
  <si>
    <t>multiple EGF like domains 10</t>
  </si>
  <si>
    <t>multiple epidermal growth factor-like domains protein 10</t>
  </si>
  <si>
    <t>ANO1</t>
  </si>
  <si>
    <t>Ensembl:ENSOANG00000007411</t>
  </si>
  <si>
    <t>anoctamin 1</t>
  </si>
  <si>
    <t>anoctamin-1|anoctamin 1, calcium activated chloride channel</t>
  </si>
  <si>
    <t>CSTF3</t>
  </si>
  <si>
    <t>Ensembl:ENSOANG00000015140</t>
  </si>
  <si>
    <t>cleavage stimulation factor subunit 3</t>
  </si>
  <si>
    <t>cleavage stimulation factor subunit 3|cleavage stimulation factor, 3' pre-RNA, subunit 3, 77kDa</t>
  </si>
  <si>
    <t>EBAG9</t>
  </si>
  <si>
    <t>estrogen receptor binding site associated antigen 9</t>
  </si>
  <si>
    <t>receptor-binding cancer antigen expressed on SiSo cells</t>
  </si>
  <si>
    <t>LRRN2</t>
  </si>
  <si>
    <t>Ensembl:ENSOANG00000013466</t>
  </si>
  <si>
    <t>leucine rich repeat neuronal 2</t>
  </si>
  <si>
    <t>leucine-rich repeat neuronal protein 2</t>
  </si>
  <si>
    <t>ORNANAV1R3128</t>
  </si>
  <si>
    <t>Ensembl:ENSOANG00000038853</t>
  </si>
  <si>
    <t>vomeronasal 1 receptor ornAnaV1R3128</t>
  </si>
  <si>
    <t>LOC100075607</t>
  </si>
  <si>
    <t>Ensembl:ENSOANG00000002607</t>
  </si>
  <si>
    <t>beta-1,4-galactosyltransferase 3-like</t>
  </si>
  <si>
    <t>LOC100075608</t>
  </si>
  <si>
    <t>olfactory receptor 52A1-like</t>
  </si>
  <si>
    <t>URGCP</t>
  </si>
  <si>
    <t>upregulator of cell proliferation</t>
  </si>
  <si>
    <t>LOW QUALITY PROTEIN: up-regulator of cell proliferation</t>
  </si>
  <si>
    <t>GXYLT1</t>
  </si>
  <si>
    <t>Ensembl:ENSOANG00000003428</t>
  </si>
  <si>
    <t>glucoside xylosyltransferase 1</t>
  </si>
  <si>
    <t>C2H12orf65</t>
  </si>
  <si>
    <t>Ensembl:ENSOANG00000043205</t>
  </si>
  <si>
    <t>chromosome 2 C12orf65 homolog</t>
  </si>
  <si>
    <t>probable peptide chain release factor C12orf65 homolog, mitochondrial</t>
  </si>
  <si>
    <t>PCSK5</t>
  </si>
  <si>
    <t>Ensembl:ENSOANG00000040724</t>
  </si>
  <si>
    <t>proprotein convertase subtilisin/kexin type 5</t>
  </si>
  <si>
    <t>BSPRY</t>
  </si>
  <si>
    <t>Ensembl:ENSOANG00000009715</t>
  </si>
  <si>
    <t>B-box and SPRY domain containing</t>
  </si>
  <si>
    <t>B box and SPRY domain-containing protein</t>
  </si>
  <si>
    <t>ARMC4</t>
  </si>
  <si>
    <t>Ensembl:ENSOANG00000006039</t>
  </si>
  <si>
    <t>armadillo repeat containing 4</t>
  </si>
  <si>
    <t>armadillo repeat-containing protein 4</t>
  </si>
  <si>
    <t>APBB2</t>
  </si>
  <si>
    <t>Ensembl:ENSOANG00000000996</t>
  </si>
  <si>
    <t>amyloid beta precursor protein binding family B member 2</t>
  </si>
  <si>
    <t>amyloid-beta A4 precursor protein-binding family B member 2</t>
  </si>
  <si>
    <t>OPRL1</t>
  </si>
  <si>
    <t>Ensembl:ENSOANG00000050101</t>
  </si>
  <si>
    <t>opioid related nociceptin receptor 1</t>
  </si>
  <si>
    <t>nociceptin receptor|opiate receptor-like 1</t>
  </si>
  <si>
    <t>LOC100075618</t>
  </si>
  <si>
    <t>Ensembl:ENSOANG00000009447</t>
  </si>
  <si>
    <t>solute carrier family 22 member 12-like</t>
  </si>
  <si>
    <t>solute carrier family 22 member 12-like|solute carrier family 22 member 24-like</t>
  </si>
  <si>
    <t>RPA1</t>
  </si>
  <si>
    <t>Ensembl:ENSOANG00000010880</t>
  </si>
  <si>
    <t>replication protein A1</t>
  </si>
  <si>
    <t>replication protein A 70 kDa DNA-binding subunit|replication protein A1, 70kDa</t>
  </si>
  <si>
    <t>LOC100075620</t>
  </si>
  <si>
    <t>DNA damage-regulated autophagy modulator protein 1-like</t>
  </si>
  <si>
    <t>DPY19L4</t>
  </si>
  <si>
    <t>Ensembl:ENSOANG00000002219</t>
  </si>
  <si>
    <t>dpy-19 like 4</t>
  </si>
  <si>
    <t>probable C-mannosyltransferase DPY19L4</t>
  </si>
  <si>
    <t>TINAGL1</t>
  </si>
  <si>
    <t>Ensembl:ENSOANG00000012366</t>
  </si>
  <si>
    <t>tubulointerstitial nephritis antigen like 1</t>
  </si>
  <si>
    <t>tubulointerstitial nephritis antigen-like</t>
  </si>
  <si>
    <t>ADGRL2</t>
  </si>
  <si>
    <t>LPHN2</t>
  </si>
  <si>
    <t>Ensembl:ENSOANG00000004818</t>
  </si>
  <si>
    <t>adhesion G protein-coupled receptor L2</t>
  </si>
  <si>
    <t>adhesion G protein-coupled receptor L2|latrophilin 2</t>
  </si>
  <si>
    <t>PCDHA5</t>
  </si>
  <si>
    <t>Ensembl:ENSOANG00000007217</t>
  </si>
  <si>
    <t>protocadherin alpha 5</t>
  </si>
  <si>
    <t>protocadherin alpha-11|protocadherin alpha-13|protocadherin alpha-2|protocadherin alpha-4|protocadherin alpha-5|protocadherin alpha-6|protocadherin alpha-C1|protocadherin alpha-C2</t>
  </si>
  <si>
    <t>FUT9</t>
  </si>
  <si>
    <t>Ensembl:ENSOANG00000008933</t>
  </si>
  <si>
    <t>fucosyltransferase 9</t>
  </si>
  <si>
    <t>alpha-(1,3)-fucosyltransferase 9|fucosyltransferase 9 (alpha (1,3) fucosyltransferase)</t>
  </si>
  <si>
    <t>UBR2</t>
  </si>
  <si>
    <t>Ensembl:ENSOANG00000008465</t>
  </si>
  <si>
    <t>ubiquitin protein ligase E3 component n-recognin 2</t>
  </si>
  <si>
    <t>E3 ubiquitin-protein ligase UBR2</t>
  </si>
  <si>
    <t>LOC100075628</t>
  </si>
  <si>
    <t>Ensembl:ENSOANG00000010512</t>
  </si>
  <si>
    <t>arylsulfatase D-like</t>
  </si>
  <si>
    <t>LSM11</t>
  </si>
  <si>
    <t>Ensembl:ENSOANG00000005073</t>
  </si>
  <si>
    <t>LSM11, U7 small nuclear RNA associated</t>
  </si>
  <si>
    <t>U7 snRNA-associated Sm-like protein LSm11</t>
  </si>
  <si>
    <t>PUM3</t>
  </si>
  <si>
    <t>KIAA0020</t>
  </si>
  <si>
    <t>Ensembl:ENSOANG00000014995</t>
  </si>
  <si>
    <t>pumilio RNA binding family member 3</t>
  </si>
  <si>
    <t>pumilio homolog 3</t>
  </si>
  <si>
    <t>TYRP1</t>
  </si>
  <si>
    <t>tyrosinase related protein 1</t>
  </si>
  <si>
    <t>5,6-dihydroxyindole-2-carboxylic acid oxidase</t>
  </si>
  <si>
    <t>CALU</t>
  </si>
  <si>
    <t>Ensembl:ENSOANG00000011440</t>
  </si>
  <si>
    <t>calumenin</t>
  </si>
  <si>
    <t>DNAJA2</t>
  </si>
  <si>
    <t>Ensembl:ENSOANG00000002162</t>
  </si>
  <si>
    <t>DnaJ heat shock protein family (Hsp40) member A2</t>
  </si>
  <si>
    <t>dnaJ homolog subfamily A member 2|DnaJ (Hsp40) homolog, subfamily A, member 2</t>
  </si>
  <si>
    <t>GALNT7</t>
  </si>
  <si>
    <t>Ensembl:ENSOANG00000011495</t>
  </si>
  <si>
    <t>polypeptide N-acetylgalactosaminyltransferase 7</t>
  </si>
  <si>
    <t>N-acetylgalactosaminyltransferase 7</t>
  </si>
  <si>
    <t>PTER</t>
  </si>
  <si>
    <t>Ensembl:ENSOANG00000039794</t>
  </si>
  <si>
    <t>phosphotriesterase related</t>
  </si>
  <si>
    <t>phosphotriesterase-related protein</t>
  </si>
  <si>
    <t>PLAGL1</t>
  </si>
  <si>
    <t>Ensembl:ENSOANG00000014866</t>
  </si>
  <si>
    <t>PLAG1 like zinc finger 1</t>
  </si>
  <si>
    <t>zinc finger protein PLAGL1|pleiomorphic adenoma gene-like 1</t>
  </si>
  <si>
    <t>ENOX1</t>
  </si>
  <si>
    <t>Ensembl:ENSOANG00000004643</t>
  </si>
  <si>
    <t>ecto-NOX disulfide-thiol exchanger 1</t>
  </si>
  <si>
    <t>FADD</t>
  </si>
  <si>
    <t>Fas associated via death domain</t>
  </si>
  <si>
    <t>FAS-associated death domain protein|Fas (TNFRSF6)-associated via death domain</t>
  </si>
  <si>
    <t>NUDCD1</t>
  </si>
  <si>
    <t>Ensembl:ENSOANG00000008096</t>
  </si>
  <si>
    <t>NudC domain containing 1</t>
  </si>
  <si>
    <t>nudC domain-containing protein 1</t>
  </si>
  <si>
    <t>ATRX</t>
  </si>
  <si>
    <t>Ensembl:ENSOANG00000002389</t>
  </si>
  <si>
    <t>ATRX chromatin remodeler</t>
  </si>
  <si>
    <t>transcriptional regulator ATRX</t>
  </si>
  <si>
    <t>MRPS7</t>
  </si>
  <si>
    <t>Ensembl:ENSOANG00000008324</t>
  </si>
  <si>
    <t>mitochondrial ribosomal protein S7</t>
  </si>
  <si>
    <t>28S ribosomal protein S7, mitochondrial</t>
  </si>
  <si>
    <t>ORNANAV1R-PS3438</t>
  </si>
  <si>
    <t>vomeronasal 1 receptor ornAnaV1R-ps3438 pseudogene</t>
  </si>
  <si>
    <t>CYP2A.B</t>
  </si>
  <si>
    <t>Ensembl:ENSOANG00000041196</t>
  </si>
  <si>
    <t>cytochrome P450 2A.B</t>
  </si>
  <si>
    <t>cytochrome P450 2A13</t>
  </si>
  <si>
    <t>USP33</t>
  </si>
  <si>
    <t>Ensembl:ENSOANG00000002941</t>
  </si>
  <si>
    <t>ubiquitin specific peptidase 33</t>
  </si>
  <si>
    <t>ubiquitin carboxyl-terminal hydrolase 33</t>
  </si>
  <si>
    <t>PDZRN4</t>
  </si>
  <si>
    <t>PDZ domain containing ring finger 4</t>
  </si>
  <si>
    <t>LOW QUALITY PROTEIN: PDZ domain-containing RING finger protein 4</t>
  </si>
  <si>
    <t>ANXA6</t>
  </si>
  <si>
    <t>Ensembl:ENSOANG00000006565</t>
  </si>
  <si>
    <t>annexin A6</t>
  </si>
  <si>
    <t>PPP1R3C</t>
  </si>
  <si>
    <t>Ensembl:ENSOANG00000040004</t>
  </si>
  <si>
    <t>protein phosphatase 1 regulatory subunit 3C</t>
  </si>
  <si>
    <t>LOC100075653</t>
  </si>
  <si>
    <t>Ensembl:ENSOANG00000011228</t>
  </si>
  <si>
    <t>inhibitor of carbonic anhydrase-like</t>
  </si>
  <si>
    <t>FOXN1</t>
  </si>
  <si>
    <t>Ensembl:ENSOANG00000014185</t>
  </si>
  <si>
    <t>forkhead box N1</t>
  </si>
  <si>
    <t>forkhead box protein N1</t>
  </si>
  <si>
    <t>CDK2AP1</t>
  </si>
  <si>
    <t>Ensembl:ENSOANG00000036998</t>
  </si>
  <si>
    <t>cyclin dependent kinase 2 associated protein 1</t>
  </si>
  <si>
    <t>cyclin-dependent kinase 2-associated protein 1</t>
  </si>
  <si>
    <t>GCNT1</t>
  </si>
  <si>
    <t>Ensembl:ENSOANG00000005174</t>
  </si>
  <si>
    <t>glucosaminyl (N-acetyl) transferase 1</t>
  </si>
  <si>
    <t>beta-1,3-galactosyl-O-glycosyl-glycoprotein beta-1,6-N-acetylglucosaminyltransferase|beta-1,6-N-acetylglucosaminyltransferase|glucosaminyl (N-acetyl) transferase 1, core 2</t>
  </si>
  <si>
    <t>HDHD3</t>
  </si>
  <si>
    <t>Ensembl:ENSOANG00000041831</t>
  </si>
  <si>
    <t>haloacid dehalogenase like hydrolase domain containing 3</t>
  </si>
  <si>
    <t>haloacid dehalogenase-like hydrolase domain-containing protein 3</t>
  </si>
  <si>
    <t>THUMPD3</t>
  </si>
  <si>
    <t>Ensembl:ENSOANG00000014481</t>
  </si>
  <si>
    <t>THUMP domain containing 3</t>
  </si>
  <si>
    <t>THUMP domain-containing protein 3</t>
  </si>
  <si>
    <t>KISS1R</t>
  </si>
  <si>
    <t>Ensembl:ENSOANG00000042326</t>
  </si>
  <si>
    <t>KISS1 receptor</t>
  </si>
  <si>
    <t>kiSS-1 receptor</t>
  </si>
  <si>
    <t>GPR173</t>
  </si>
  <si>
    <t>Ensembl:ENSOANG00000038762</t>
  </si>
  <si>
    <t>G protein-coupled receptor 173</t>
  </si>
  <si>
    <t>probable G-protein coupled receptor 173</t>
  </si>
  <si>
    <t>DCP2</t>
  </si>
  <si>
    <t>Ensembl:ENSOANG00000011141</t>
  </si>
  <si>
    <t>decapping mRNA 2</t>
  </si>
  <si>
    <t>m7GpppN-mRNA hydrolase|DCP2 decapping enzyme homolog</t>
  </si>
  <si>
    <t>SMYD4</t>
  </si>
  <si>
    <t>Ensembl:ENSOANG00000010879</t>
  </si>
  <si>
    <t>SET and MYND domain containing 4</t>
  </si>
  <si>
    <t>SET and MYND domain-containing protein 4</t>
  </si>
  <si>
    <t>LOC100075664</t>
  </si>
  <si>
    <t>DRAM1</t>
  </si>
  <si>
    <t>DNA damage-regulated autophagy modulator protein 1</t>
  </si>
  <si>
    <t>DNA damage-regulated autophagy modulator protein 1|DNA-damage regulated autophagy modulator 1</t>
  </si>
  <si>
    <t>LOC100075665</t>
  </si>
  <si>
    <t>GNAI1</t>
  </si>
  <si>
    <t>Ensembl:ENSOANG00000003489</t>
  </si>
  <si>
    <t>guanine nucleotide-binding protein G(i) subunit alpha-1</t>
  </si>
  <si>
    <t>LOW QUALITY PROTEIN: guanine nucleotide-binding protein G(i) subunit alpha-1|G protein subunit alpha i1|guanine nucleotide binding protein (G protein), alpha inhibiting activity polypeptide 1</t>
  </si>
  <si>
    <t>STAU1</t>
  </si>
  <si>
    <t>Ensembl:ENSOANG00000006394</t>
  </si>
  <si>
    <t>staufen double-stranded RNA binding protein 1</t>
  </si>
  <si>
    <t>double-stranded RNA-binding protein Staufen homolog 1</t>
  </si>
  <si>
    <t>CALB2</t>
  </si>
  <si>
    <t>Ensembl:ENSOANG00000001170</t>
  </si>
  <si>
    <t>calbindin 2</t>
  </si>
  <si>
    <t>calretinin</t>
  </si>
  <si>
    <t>TRERF1</t>
  </si>
  <si>
    <t>Ensembl:ENSOANG00000008467</t>
  </si>
  <si>
    <t>transcriptional regulating factor 1</t>
  </si>
  <si>
    <t>transcriptional-regulating factor 1</t>
  </si>
  <si>
    <t>SCML2</t>
  </si>
  <si>
    <t>Ensembl:ENSOANG00000010511</t>
  </si>
  <si>
    <t>Scm polycomb group protein like 2</t>
  </si>
  <si>
    <t>LOW QUALITY PROTEIN: sex comb on midleg-like protein 2|sex comb on midleg like 2|sex comb on midleg-like protein 2|sex comb on midleg-like protein 4</t>
  </si>
  <si>
    <t>SOX30</t>
  </si>
  <si>
    <t>Ensembl:ENSOANG00000048847</t>
  </si>
  <si>
    <t>SRY-box transcription factor 30</t>
  </si>
  <si>
    <t>transcription factor SOX-30|SRY (sex determining region Y)-box 30|SRY-box 30</t>
  </si>
  <si>
    <t>LOC100075672</t>
  </si>
  <si>
    <t>CPA2</t>
  </si>
  <si>
    <t>Ensembl:ENSOANG00000011465</t>
  </si>
  <si>
    <t>carboxypeptidase A2</t>
  </si>
  <si>
    <t>carboxypeptidase A2|carboxypeptidase A2 (pancreatic)</t>
  </si>
  <si>
    <t>MINDY3</t>
  </si>
  <si>
    <t>FAM188A</t>
  </si>
  <si>
    <t>Ensembl:ENSOANG00000004433</t>
  </si>
  <si>
    <t>MINDY lysine 48 deubiquitinase 3</t>
  </si>
  <si>
    <t>LOW QUALITY PROTEIN: ubiquitin carboxyl-terminal hydrolase MINDY-3|family with sequence similarity 188 member A</t>
  </si>
  <si>
    <t>ABL1</t>
  </si>
  <si>
    <t>Ensembl:ENSOANG00000001046</t>
  </si>
  <si>
    <t>ABL proto-oncogene 1, non-receptor tyrosine kinase</t>
  </si>
  <si>
    <t>tyrosine-protein kinase ABL1|c-abl oncogene 1, non-receptor tyrosine kinase</t>
  </si>
  <si>
    <t>ENY2</t>
  </si>
  <si>
    <t>Ensembl:ENSOANG00000008097</t>
  </si>
  <si>
    <t>ENY2 transcription and export complex 2 subunit</t>
  </si>
  <si>
    <t>transcription and mRNA export factor ENY2|enhancer of yellow 2 transcription factor homolog</t>
  </si>
  <si>
    <t>RAB30</t>
  </si>
  <si>
    <t>RAB30, member RAS oncogene family</t>
  </si>
  <si>
    <t>LOW QUALITY PROTEIN: ras-related protein Rab-30</t>
  </si>
  <si>
    <t>MIF4GD</t>
  </si>
  <si>
    <t>Ensembl:ENSOANG00000008325</t>
  </si>
  <si>
    <t>MIF4G domain containing</t>
  </si>
  <si>
    <t>MIF4G domain-containing protein</t>
  </si>
  <si>
    <t>TNKS2</t>
  </si>
  <si>
    <t>Ensembl:ENSOANG00000000256</t>
  </si>
  <si>
    <t>tankyrase 2</t>
  </si>
  <si>
    <t>poly [ADP-ribose] polymerase tankyrase-2|tankyrase, TRF1-interacting ankyrin-related ADP-ribose polymerase 2</t>
  </si>
  <si>
    <t>UNC119</t>
  </si>
  <si>
    <t>unc-119 lipid binding chaperone</t>
  </si>
  <si>
    <t>protein unc-119 homolog A|unc-119 homolog</t>
  </si>
  <si>
    <t>ARID3A</t>
  </si>
  <si>
    <t>Ensembl:ENSOANG00000012252</t>
  </si>
  <si>
    <t>AT-rich interaction domain 3A</t>
  </si>
  <si>
    <t>AT-rich interactive domain-containing protein 3A|AT rich interactive domain 3A (BRIGHT-like)</t>
  </si>
  <si>
    <t>CLOCK</t>
  </si>
  <si>
    <t>Ensembl:ENSOANG00000003801</t>
  </si>
  <si>
    <t>clock circadian regulator</t>
  </si>
  <si>
    <t>circadian locomoter output cycles protein kaput</t>
  </si>
  <si>
    <t>PPP1R3F</t>
  </si>
  <si>
    <t>protein phosphatase 1 regulatory subunit 3F</t>
  </si>
  <si>
    <t>LOW QUALITY PROTEIN: protein phosphatase 1 regulatory subunit 3F</t>
  </si>
  <si>
    <t>KCNK16</t>
  </si>
  <si>
    <t>Ensembl:ENSOANG00000013159</t>
  </si>
  <si>
    <t>potassium two pore domain channel subfamily K member 16</t>
  </si>
  <si>
    <t>potassium channel subfamily K member 16</t>
  </si>
  <si>
    <t>LKAAEAR1</t>
  </si>
  <si>
    <t>Ensembl:ENSOANG00000046150</t>
  </si>
  <si>
    <t>LKAAEAR motif containing 1</t>
  </si>
  <si>
    <t>protein LKAAEAR1</t>
  </si>
  <si>
    <t>ZNF423</t>
  </si>
  <si>
    <t>Ensembl:ENSOANG00000000584</t>
  </si>
  <si>
    <t>zinc finger protein 423</t>
  </si>
  <si>
    <t>LOC100075700</t>
  </si>
  <si>
    <t>carbonic anhydrase 13</t>
  </si>
  <si>
    <t>SERPINF1</t>
  </si>
  <si>
    <t>Ensembl:ENSOANG00000010878</t>
  </si>
  <si>
    <t>serpin family F member 1</t>
  </si>
  <si>
    <t>pigment epithelium-derived factor|serpin peptidase inhibitor, clade F (alpha-2 antiplasmin, pigment epithelium derived factor), member 1</t>
  </si>
  <si>
    <t>LOC100075702</t>
  </si>
  <si>
    <t>Ensembl:ENSOANG00000002218</t>
  </si>
  <si>
    <t>neural-cadherin-like</t>
  </si>
  <si>
    <t>B4GALT1</t>
  </si>
  <si>
    <t>Ensembl:ENSOANG00000039932</t>
  </si>
  <si>
    <t>beta-1,4-galactosyltransferase 1</t>
  </si>
  <si>
    <t>beta-1,4-galactosyltransferase 1|UDP-Gal:betaGlcNAc beta 1,4- galactosyltransferase, polypeptide 1</t>
  </si>
  <si>
    <t>LOC100075704</t>
  </si>
  <si>
    <t>RARB</t>
  </si>
  <si>
    <t>retinoic acid receptor beta</t>
  </si>
  <si>
    <t>PCDHB1</t>
  </si>
  <si>
    <t>protocadherin beta 1</t>
  </si>
  <si>
    <t>LOW QUALITY PROTEIN: protocadherin beta-1</t>
  </si>
  <si>
    <t>UTP25</t>
  </si>
  <si>
    <t>DIEXF</t>
  </si>
  <si>
    <t>Ensembl:ENSOANG00000008470</t>
  </si>
  <si>
    <t>UTP25 small subunit processor component</t>
  </si>
  <si>
    <t>digestive organ expansion factor homolog</t>
  </si>
  <si>
    <t>LOC100075708</t>
  </si>
  <si>
    <t>histone-lysine N-methyltransferase SETMAR</t>
  </si>
  <si>
    <t>GRAMD2B</t>
  </si>
  <si>
    <t>GRAMD3</t>
  </si>
  <si>
    <t>Ensembl:ENSOANG00000014072</t>
  </si>
  <si>
    <t>GRAM domain containing 2B</t>
  </si>
  <si>
    <t>GRAM domain-containing protein 2B|GRAM domain containing 3</t>
  </si>
  <si>
    <t>FOXN3</t>
  </si>
  <si>
    <t>Ensembl:ENSOANG00000003851</t>
  </si>
  <si>
    <t>forkhead box N3</t>
  </si>
  <si>
    <t>forkhead box protein N3</t>
  </si>
  <si>
    <t>CEP41</t>
  </si>
  <si>
    <t>Ensembl:ENSOANG00000011470</t>
  </si>
  <si>
    <t>centrosomal protein 41</t>
  </si>
  <si>
    <t>centrosomal protein of 41 kDa|centrosomal protein 41kDa</t>
  </si>
  <si>
    <t>NETO2</t>
  </si>
  <si>
    <t>Ensembl:ENSOANG00000002160</t>
  </si>
  <si>
    <t>neuropilin and tolloid like 2</t>
  </si>
  <si>
    <t>neuropilin and tolloid-like protein 2|neuropilin (NRP) and tolloid (TLL)-like 2</t>
  </si>
  <si>
    <t>ARL5B</t>
  </si>
  <si>
    <t>Ensembl:ENSOANG00000005704</t>
  </si>
  <si>
    <t>ADP ribosylation factor like GTPase 5B</t>
  </si>
  <si>
    <t>ADP-ribosylation factor-like protein 5B|ADP-ribosylation factor-like 5B</t>
  </si>
  <si>
    <t>EIF5B</t>
  </si>
  <si>
    <t>Ensembl:ENSOANG00000004621</t>
  </si>
  <si>
    <t>eukaryotic translation initiation factor 5B</t>
  </si>
  <si>
    <t>VCL</t>
  </si>
  <si>
    <t>Ensembl:ENSOANG00000010411</t>
  </si>
  <si>
    <t>vinculin</t>
  </si>
  <si>
    <t>EXOSC2</t>
  </si>
  <si>
    <t>Ensembl:ENSOANG00000001044</t>
  </si>
  <si>
    <t>exosome component 2</t>
  </si>
  <si>
    <t>exosome complex component RRP4</t>
  </si>
  <si>
    <t>TNFRSF25</t>
  </si>
  <si>
    <t>Ensembl:ENSOANG00000008580</t>
  </si>
  <si>
    <t>TNF receptor superfamily member 25</t>
  </si>
  <si>
    <t>tumor necrosis factor receptor superfamily member 25|tumor necrosis factor receptor superfamily, member 25</t>
  </si>
  <si>
    <t>SLC25A19</t>
  </si>
  <si>
    <t>Ensembl:ENSOANG00000008326</t>
  </si>
  <si>
    <t>solute carrier family 25 member 19</t>
  </si>
  <si>
    <t>mitochondrial thiamine pyrophosphate carrier|solute carrier family 25 (mitochondrial thiamine pyrophosphate carrier), member 19</t>
  </si>
  <si>
    <t>PURA</t>
  </si>
  <si>
    <t>Ensembl:ENSOANG00000043768</t>
  </si>
  <si>
    <t>purine rich element binding protein A</t>
  </si>
  <si>
    <t>transcriptional activator protein Pur-alpha</t>
  </si>
  <si>
    <t>DENND1A</t>
  </si>
  <si>
    <t>Ensembl:ENSOANG00000045046</t>
  </si>
  <si>
    <t>DENN domain containing 1A</t>
  </si>
  <si>
    <t>DENN domain-containing protein 1A</t>
  </si>
  <si>
    <t>ACSS1</t>
  </si>
  <si>
    <t>Ensembl:ENSOANG00000003805</t>
  </si>
  <si>
    <t>acyl-CoA synthetase short chain family member 1</t>
  </si>
  <si>
    <t>acetyl-coenzyme A synthetase 2-like, mitochondrial</t>
  </si>
  <si>
    <t>PIGS</t>
  </si>
  <si>
    <t>Ensembl:ENSOANG00000014181</t>
  </si>
  <si>
    <t>phosphatidylinositol glycan anchor biosynthesis class S</t>
  </si>
  <si>
    <t>GPI transamidase component PIG-S</t>
  </si>
  <si>
    <t>EFCAB9</t>
  </si>
  <si>
    <t>Ensembl:ENSOANG00000039699</t>
  </si>
  <si>
    <t>EF-hand calcium binding domain 9</t>
  </si>
  <si>
    <t>EF-hand calcium-binding domain-containing protein 9</t>
  </si>
  <si>
    <t>TMED2</t>
  </si>
  <si>
    <t>Ensembl:ENSOANG00000041285</t>
  </si>
  <si>
    <t>transmembrane p24 trafficking protein 2</t>
  </si>
  <si>
    <t>transmembrane emp24 domain-containing protein 2|transmembrane emp24 domain trafficking protein 2</t>
  </si>
  <si>
    <t>MTCL1</t>
  </si>
  <si>
    <t>CCDC165</t>
  </si>
  <si>
    <t>Ensembl:ENSOANG00000015008</t>
  </si>
  <si>
    <t>microtubule crosslinking factor 1</t>
  </si>
  <si>
    <t>microtubule cross-linking factor 1|SOGA family member 2|coiled-coil domain containing 165|protein SOGA2</t>
  </si>
  <si>
    <t>MPP7</t>
  </si>
  <si>
    <t>Ensembl:ENSOANG00000006040</t>
  </si>
  <si>
    <t>membrane palmitoylated protein 7</t>
  </si>
  <si>
    <t>MAGUK p55 subfamily member 7|membrane protein, palmitoylated 7 (MAGUK p55 subfamily member 7)</t>
  </si>
  <si>
    <t>LSM3</t>
  </si>
  <si>
    <t>Ensembl:ENSOANG00000012273</t>
  </si>
  <si>
    <t>LSM3 homolog, U6 small nuclear RNA and mRNA degradation associated</t>
  </si>
  <si>
    <t>U6 snRNA-associated Sm-like protein LSm3|LSM3 homolog, U6 small nuclear RNA associated</t>
  </si>
  <si>
    <t>SERPINF2</t>
  </si>
  <si>
    <t>Ensembl:ENSOANG00000010877</t>
  </si>
  <si>
    <t>serpin family F member 2</t>
  </si>
  <si>
    <t>alpha-2-antiplasmin|serpin peptidase inhibitor, clade F (alpha-2 antiplasmin, pigment epithelium derived factor), member 2</t>
  </si>
  <si>
    <t>INTS8</t>
  </si>
  <si>
    <t>Ensembl:ENSOANG00000002217</t>
  </si>
  <si>
    <t>integrator complex subunit 8</t>
  </si>
  <si>
    <t>NTNG1</t>
  </si>
  <si>
    <t>Ensembl:ENSOANG00000001034</t>
  </si>
  <si>
    <t>netrin G1</t>
  </si>
  <si>
    <t>netrin-G1</t>
  </si>
  <si>
    <t>TOP2B</t>
  </si>
  <si>
    <t>Ensembl:ENSOANG00000012235</t>
  </si>
  <si>
    <t>DNA topoisomerase II beta</t>
  </si>
  <si>
    <t>DNA topoisomerase 2-beta|topoisomerase (DNA) II beta 180kDa</t>
  </si>
  <si>
    <t>SEPTIN11</t>
  </si>
  <si>
    <t>Ensembl:ENSOANG00000013643</t>
  </si>
  <si>
    <t>septin 11</t>
  </si>
  <si>
    <t>septin-11</t>
  </si>
  <si>
    <t>HSBP1</t>
  </si>
  <si>
    <t>heat shock factor binding protein 1</t>
  </si>
  <si>
    <t>heat shock factor-binding protein 1</t>
  </si>
  <si>
    <t>LOC100075743</t>
  </si>
  <si>
    <t>protocadherin beta-3-like</t>
  </si>
  <si>
    <t>GOT2</t>
  </si>
  <si>
    <t>Ensembl:ENSOANG00000021389</t>
  </si>
  <si>
    <t>glutamic-oxaloacetic transaminase 2</t>
  </si>
  <si>
    <t>aspartate aminotransferase, mitochondrial|glutamic-oxaloacetic transaminase 2, mitochondrial</t>
  </si>
  <si>
    <t>NAIF1</t>
  </si>
  <si>
    <t>Ensembl:ENSOANG00000051175</t>
  </si>
  <si>
    <t>nuclear apoptosis inducing factor 1</t>
  </si>
  <si>
    <t>nuclear apoptosis-inducing factor 1</t>
  </si>
  <si>
    <t>SERTAD4</t>
  </si>
  <si>
    <t>Ensembl:ENSOANG00000008472</t>
  </si>
  <si>
    <t>SERTA domain containing 4</t>
  </si>
  <si>
    <t>SERTA domain-containing protein 4</t>
  </si>
  <si>
    <t>GLMN</t>
  </si>
  <si>
    <t>Ensembl:ENSOANG00000013370</t>
  </si>
  <si>
    <t>glomulin, FKBP associated protein</t>
  </si>
  <si>
    <t>glomulin</t>
  </si>
  <si>
    <t>ADAM19</t>
  </si>
  <si>
    <t>Ensembl:ENSOANG00000005077</t>
  </si>
  <si>
    <t>ADAM metallopeptidase domain 19</t>
  </si>
  <si>
    <t>disintegrin and metalloproteinase domain-containing protein 19</t>
  </si>
  <si>
    <t>ITPR1</t>
  </si>
  <si>
    <t>Ensembl:ENSOANG00000003765</t>
  </si>
  <si>
    <t>inositol 1,4,5-trisphosphate receptor type 1</t>
  </si>
  <si>
    <t>FST</t>
  </si>
  <si>
    <t>Ensembl:ENSOANG00000011201</t>
  </si>
  <si>
    <t>follistatin</t>
  </si>
  <si>
    <t>MEST</t>
  </si>
  <si>
    <t>Ensembl:ENSOANG00000011469</t>
  </si>
  <si>
    <t>mesoderm specific transcript</t>
  </si>
  <si>
    <t>mesoderm-specific transcript homolog protein</t>
  </si>
  <si>
    <t>BMI1</t>
  </si>
  <si>
    <t>Ensembl:ENSOANG00000043686</t>
  </si>
  <si>
    <t>BMI1 proto-oncogene, polycomb ring finger</t>
  </si>
  <si>
    <t>polycomb complex protein BMI-1|BMI1 polycomb ring finger oncogene</t>
  </si>
  <si>
    <t>SPPL2A</t>
  </si>
  <si>
    <t>Ensembl:ENSOANG00000008684</t>
  </si>
  <si>
    <t>signal peptide peptidase like 2A</t>
  </si>
  <si>
    <t>signal peptide peptidase-like 2A</t>
  </si>
  <si>
    <t>FUCA2</t>
  </si>
  <si>
    <t>Ensembl:ENSOANG00000007663</t>
  </si>
  <si>
    <t>alpha-L-fucosidase 2</t>
  </si>
  <si>
    <t>plasma alpha-L-fucosidase|fucosidase, alpha-L- 2, plasma</t>
  </si>
  <si>
    <t>HDDC2</t>
  </si>
  <si>
    <t>Ensembl:ENSOANG00000020120</t>
  </si>
  <si>
    <t>HD domain containing 2</t>
  </si>
  <si>
    <t>HD domain-containing protein 2</t>
  </si>
  <si>
    <t>PPFIA1</t>
  </si>
  <si>
    <t>Ensembl:ENSOANG00000007409</t>
  </si>
  <si>
    <t>PTPRF interacting protein alpha 1</t>
  </si>
  <si>
    <t>liprin-alpha-1|protein tyrosine phosphatase, receptor type, f polypeptide (PTPRF), interacting protein (liprin), alpha 1</t>
  </si>
  <si>
    <t>FGF10</t>
  </si>
  <si>
    <t>Ensembl:ENSOANG00000042795</t>
  </si>
  <si>
    <t>fibroblast growth factor 10</t>
  </si>
  <si>
    <t>WDFY4</t>
  </si>
  <si>
    <t>Ensembl:ENSOANG00000015749</t>
  </si>
  <si>
    <t>WDFY family member 4</t>
  </si>
  <si>
    <t>WD repeat- and FYVE domain-containing protein 4</t>
  </si>
  <si>
    <t>KAZN</t>
  </si>
  <si>
    <t>kazrin, periplakin interacting protein</t>
  </si>
  <si>
    <t>kazrin</t>
  </si>
  <si>
    <t>MAGT1</t>
  </si>
  <si>
    <t>Ensembl:ENSOANG00000002394</t>
  </si>
  <si>
    <t>magnesium transporter 1</t>
  </si>
  <si>
    <t>magnesium transporter protein 1</t>
  </si>
  <si>
    <t>LOC100075762</t>
  </si>
  <si>
    <t>chitotriosidase-1-like</t>
  </si>
  <si>
    <t>ESPN</t>
  </si>
  <si>
    <t>espin</t>
  </si>
  <si>
    <t>FSD1</t>
  </si>
  <si>
    <t>Ensembl:ENSOANG00000006431</t>
  </si>
  <si>
    <t>fibronectin type III and SPRY domain containing 1</t>
  </si>
  <si>
    <t>fibronectin type III and SPRY domain-containing protein 1</t>
  </si>
  <si>
    <t>DNASE2</t>
  </si>
  <si>
    <t>deoxyribonuclease 2, lysosomal</t>
  </si>
  <si>
    <t>deoxyribonuclease-2-alpha</t>
  </si>
  <si>
    <t>TMEM121B</t>
  </si>
  <si>
    <t>transmembrane protein 121B</t>
  </si>
  <si>
    <t>LOC100075773</t>
  </si>
  <si>
    <t>PRDM7</t>
  </si>
  <si>
    <t>Ensembl:ENSOANG00000014846</t>
  </si>
  <si>
    <t>histone-lysine N-methyltransferase PRDM9</t>
  </si>
  <si>
    <t>histone-lysine N-methyltransferase PRDM9|PR/SET domain 7|probable histone-lysine N-methyltransferase PRDM7</t>
  </si>
  <si>
    <t>TBC1D5</t>
  </si>
  <si>
    <t>Ensembl:ENSOANG00000004993</t>
  </si>
  <si>
    <t>TBC1 domain family member 5</t>
  </si>
  <si>
    <t>PTPRM</t>
  </si>
  <si>
    <t>Ensembl:ENSOANG00000002405</t>
  </si>
  <si>
    <t>protein tyrosine phosphatase receptor type M</t>
  </si>
  <si>
    <t>receptor-type tyrosine-protein phosphatase mu</t>
  </si>
  <si>
    <t>WAC</t>
  </si>
  <si>
    <t>Ensembl:ENSOANG00000006041</t>
  </si>
  <si>
    <t>WW domain containing adaptor with coiled-coil</t>
  </si>
  <si>
    <t>WW domain-containing adapter protein with coiled-coil</t>
  </si>
  <si>
    <t>KCNK17</t>
  </si>
  <si>
    <t>Ensembl:ENSOANG00000049604</t>
  </si>
  <si>
    <t>potassium two pore domain channel subfamily K member 17</t>
  </si>
  <si>
    <t>potassium channel subfamily K member 17</t>
  </si>
  <si>
    <t>MFSD1</t>
  </si>
  <si>
    <t>Ensembl:ENSOANG00000008987</t>
  </si>
  <si>
    <t>major facilitator superfamily domain containing 1</t>
  </si>
  <si>
    <t>major facilitator superfamily domain-containing protein 1</t>
  </si>
  <si>
    <t>YAE1</t>
  </si>
  <si>
    <t>YAE1D1</t>
  </si>
  <si>
    <t>Ensembl:ENSOANG00000009446</t>
  </si>
  <si>
    <t>YAE1 maturation factor of ABCE1</t>
  </si>
  <si>
    <t>protein YAE1 homolog|YAE1, ABCE1 maturation factor|Yae1 domain containing 1</t>
  </si>
  <si>
    <t>BMPER</t>
  </si>
  <si>
    <t>BMP binding endothelial regulator</t>
  </si>
  <si>
    <t>BMP-binding endothelial regulator protein</t>
  </si>
  <si>
    <t>NUP37</t>
  </si>
  <si>
    <t>Ensembl:ENSOANG00000005569</t>
  </si>
  <si>
    <t>nucleoporin 37</t>
  </si>
  <si>
    <t>nucleoporin Nup37</t>
  </si>
  <si>
    <t>CCNE2</t>
  </si>
  <si>
    <t>Ensembl:ENSOANG00000043394</t>
  </si>
  <si>
    <t>cyclin E2</t>
  </si>
  <si>
    <t>G1/S-specific cyclin-E2</t>
  </si>
  <si>
    <t>NGLY1</t>
  </si>
  <si>
    <t>Ensembl:ENSOANG00000012234</t>
  </si>
  <si>
    <t>N-glycanase 1</t>
  </si>
  <si>
    <t>peptide-N(4)-(N-acetyl-beta-glucosaminyl)asparagine amidase</t>
  </si>
  <si>
    <t>KCNB1</t>
  </si>
  <si>
    <t>Ensembl:ENSOANG00000044225</t>
  </si>
  <si>
    <t>potassium voltage-gated channel subfamily B member 1</t>
  </si>
  <si>
    <t>potassium voltage-gated channel subfamily B member 1|potassium voltage-gated channel, Shab-related subfamily, member 1</t>
  </si>
  <si>
    <t>COTL1</t>
  </si>
  <si>
    <t>Ensembl:ENSOANG00000011343</t>
  </si>
  <si>
    <t>coactosin like F-actin binding protein 1</t>
  </si>
  <si>
    <t>coactosin-like protein</t>
  </si>
  <si>
    <t>LOC100075790</t>
  </si>
  <si>
    <t>TGFBI</t>
  </si>
  <si>
    <t>transforming growth factor beta induced</t>
  </si>
  <si>
    <t>transforming growth factor-beta-induced protein ig-h3|transforming growth factor, beta-induced, 68kDa</t>
  </si>
  <si>
    <t>KCNH1</t>
  </si>
  <si>
    <t>Ensembl:ENSOANG00000008475</t>
  </si>
  <si>
    <t>potassium voltage-gated channel subfamily H member 1</t>
  </si>
  <si>
    <t>potassium voltage-gated channel subfamily H member 1|potassium voltage-gated channel, subfamily H (eag-related), member 1</t>
  </si>
  <si>
    <t>TTC8</t>
  </si>
  <si>
    <t>Ensembl:ENSOANG00000011038</t>
  </si>
  <si>
    <t>tetratricopeptide repeat domain 8</t>
  </si>
  <si>
    <t>tetratricopeptide repeat protein 8</t>
  </si>
  <si>
    <t>COPG2</t>
  </si>
  <si>
    <t>Ensembl:ENSOANG00000011471</t>
  </si>
  <si>
    <t>COPI coat complex subunit gamma 2</t>
  </si>
  <si>
    <t>coatomer subunit gamma-2|coatomer protein complex subunit gamma 2</t>
  </si>
  <si>
    <t>ARMC3</t>
  </si>
  <si>
    <t>Ensembl:ENSOANG00000005694</t>
  </si>
  <si>
    <t>armadillo repeat containing 3</t>
  </si>
  <si>
    <t>armadillo repeat-containing protein 3</t>
  </si>
  <si>
    <t>PEX3</t>
  </si>
  <si>
    <t>Ensembl:ENSOANG00000007664</t>
  </si>
  <si>
    <t>peroxisomal biogenesis factor 3</t>
  </si>
  <si>
    <t>REV1</t>
  </si>
  <si>
    <t>Ensembl:ENSOANG00000004622</t>
  </si>
  <si>
    <t>REV1 DNA directed polymerase</t>
  </si>
  <si>
    <t>DNA repair protein REV1|REV1 homolog|REV1, polymerase (DNA directed)</t>
  </si>
  <si>
    <t>CTTN</t>
  </si>
  <si>
    <t>Ensembl:ENSOANG00000007408</t>
  </si>
  <si>
    <t>cortactin</t>
  </si>
  <si>
    <t>src substrate cortactin</t>
  </si>
  <si>
    <t>PKHD1L1</t>
  </si>
  <si>
    <t>Ensembl:ENSOANG00000008098</t>
  </si>
  <si>
    <t>PKHD1 like 1</t>
  </si>
  <si>
    <t>LOW QUALITY PROTEIN: fibrocystin-L|polycystic kidney and hepatic disease 1 (autosomal recessive)-like 1</t>
  </si>
  <si>
    <t>ATP7A</t>
  </si>
  <si>
    <t>Ensembl:ENSOANG00000002396</t>
  </si>
  <si>
    <t>ATPase copper transporting alpha</t>
  </si>
  <si>
    <t>copper-transporting ATPase 1|ATPase, Cu++ transporting, alpha polypeptide</t>
  </si>
  <si>
    <t>STAP2</t>
  </si>
  <si>
    <t>signal transducing adaptor family member 2</t>
  </si>
  <si>
    <t>signal-transducing adaptor protein 2</t>
  </si>
  <si>
    <t>TMEM97</t>
  </si>
  <si>
    <t>transmembrane protein 97</t>
  </si>
  <si>
    <t>sigma intracellular receptor 2</t>
  </si>
  <si>
    <t>GRB2</t>
  </si>
  <si>
    <t>Ensembl:ENSOANG00000008328</t>
  </si>
  <si>
    <t>growth factor receptor bound protein 2</t>
  </si>
  <si>
    <t>growth factor receptor-bound protein 2</t>
  </si>
  <si>
    <t>TOB2</t>
  </si>
  <si>
    <t>transducer of ERBB2, 2</t>
  </si>
  <si>
    <t>LOW QUALITY PROTEIN: protein Tob2</t>
  </si>
  <si>
    <t>IL17RA</t>
  </si>
  <si>
    <t>interleukin 17 receptor A</t>
  </si>
  <si>
    <t>interleukin-17 receptor A</t>
  </si>
  <si>
    <t>WHRN</t>
  </si>
  <si>
    <t>Ensembl:ENSOANG00000048340</t>
  </si>
  <si>
    <t>whirlin</t>
  </si>
  <si>
    <t>ZBTB16</t>
  </si>
  <si>
    <t>Ensembl:ENSOANG00000049678</t>
  </si>
  <si>
    <t>zinc finger and BTB domain containing 16</t>
  </si>
  <si>
    <t>zinc finger and BTB domain-containing protein 16</t>
  </si>
  <si>
    <t>LOC100075816</t>
  </si>
  <si>
    <t>TUBA8</t>
  </si>
  <si>
    <t>Ensembl:ENSOANG00000031049</t>
  </si>
  <si>
    <t>tubulin alpha-8 chain</t>
  </si>
  <si>
    <t>tubulin alpha-8 chain|tubulin, alpha 8</t>
  </si>
  <si>
    <t>LOC100075818</t>
  </si>
  <si>
    <t>Ensembl:ENSOANG00000003183</t>
  </si>
  <si>
    <t>pulmonary surfactant-associated protein A-like</t>
  </si>
  <si>
    <t>SPAG5</t>
  </si>
  <si>
    <t>sperm associated antigen 5</t>
  </si>
  <si>
    <t>sperm-associated antigen 5</t>
  </si>
  <si>
    <t>SH3PXD2B</t>
  </si>
  <si>
    <t>Ensembl:ENSOANG00000040007</t>
  </si>
  <si>
    <t>SH3 and PX domains 2B</t>
  </si>
  <si>
    <t>SH3 and PX domain-containing protein 2B</t>
  </si>
  <si>
    <t>SATB1</t>
  </si>
  <si>
    <t>Ensembl:ENSOANG00000004992</t>
  </si>
  <si>
    <t>SATB homeobox 1</t>
  </si>
  <si>
    <t>DNA-binding protein SATB1</t>
  </si>
  <si>
    <t>FOXP3</t>
  </si>
  <si>
    <t>forkhead box P3</t>
  </si>
  <si>
    <t>forkhead box protein P3</t>
  </si>
  <si>
    <t>UROC1</t>
  </si>
  <si>
    <t>Ensembl:ENSOANG00000031100</t>
  </si>
  <si>
    <t>urocanate hydratase 1</t>
  </si>
  <si>
    <t>urocanate hydratase</t>
  </si>
  <si>
    <t>LOC100075826</t>
  </si>
  <si>
    <t>IQCJ</t>
  </si>
  <si>
    <t>IQCJ-SCHIP1 readthrough transcript protein</t>
  </si>
  <si>
    <t>LOW QUALITY PROTEIN: IQCJ-SCHIP1 readthrough transcript protein|IQ motif containing J</t>
  </si>
  <si>
    <t>RALYL</t>
  </si>
  <si>
    <t>RALY RNA binding protein like</t>
  </si>
  <si>
    <t>RNA-binding Raly-like protein</t>
  </si>
  <si>
    <t>WDR81</t>
  </si>
  <si>
    <t>WD repeat domain 81</t>
  </si>
  <si>
    <t>WD repeat-containing protein 81</t>
  </si>
  <si>
    <t>PARPBP</t>
  </si>
  <si>
    <t>Ensembl:ENSOANG00000005568</t>
  </si>
  <si>
    <t>PARP1 binding protein</t>
  </si>
  <si>
    <t>PCNA-interacting partner</t>
  </si>
  <si>
    <t>COL9A2</t>
  </si>
  <si>
    <t>Ensembl:ENSOANG00000012370</t>
  </si>
  <si>
    <t>collagen type IX alpha 2 chain</t>
  </si>
  <si>
    <t>collagen alpha-2(IX) chain|collagen, type IX, alpha 2</t>
  </si>
  <si>
    <t>VAV3</t>
  </si>
  <si>
    <t>Ensembl:ENSOANG00000048060</t>
  </si>
  <si>
    <t>vav guanine nucleotide exchange factor 3</t>
  </si>
  <si>
    <t>guanine nucleotide exchange factor VAV3|vav 3 guanine nucleotide exchange factor</t>
  </si>
  <si>
    <t>PLK2</t>
  </si>
  <si>
    <t>Ensembl:ENSOANG00000013641</t>
  </si>
  <si>
    <t>polo like kinase 2</t>
  </si>
  <si>
    <t>serine/threonine-protein kinase PLK2</t>
  </si>
  <si>
    <t>PLEKHF1</t>
  </si>
  <si>
    <t>pleckstrin homology and FYVE domain containing 1</t>
  </si>
  <si>
    <t>pleckstrin homology domain-containing family F member 1|pleckstrin homology domain containing, family F (with FYVE domain) member 1</t>
  </si>
  <si>
    <t>ZDHHC7</t>
  </si>
  <si>
    <t>Ensembl:ENSOANG00000047960</t>
  </si>
  <si>
    <t>zinc finger DHHC-type palmitoyltransferase 7</t>
  </si>
  <si>
    <t>palmitoyltransferase ZDHHC7|zinc finger DHHC-type containing 7</t>
  </si>
  <si>
    <t>LOC100075836</t>
  </si>
  <si>
    <t>phospholipase A2-like</t>
  </si>
  <si>
    <t>LPGAT1</t>
  </si>
  <si>
    <t>Ensembl:ENSOANG00000008481</t>
  </si>
  <si>
    <t>lysophosphatidylglycerol acyltransferase 1</t>
  </si>
  <si>
    <t>acyl-CoA:lysophosphatidylglycerol acyltransferase 1</t>
  </si>
  <si>
    <t>DMD</t>
  </si>
  <si>
    <t>Ensembl:ENSOANG00000010897</t>
  </si>
  <si>
    <t>dystrophin</t>
  </si>
  <si>
    <t>NIPAL4</t>
  </si>
  <si>
    <t>Ensembl:ENSOANG00000005078</t>
  </si>
  <si>
    <t>NIPA like domain containing 4</t>
  </si>
  <si>
    <t>magnesium transporter NIPA4</t>
  </si>
  <si>
    <t>NUP210</t>
  </si>
  <si>
    <t>Ensembl:ENSOANG00000014240</t>
  </si>
  <si>
    <t>nucleoporin 210</t>
  </si>
  <si>
    <t>nuclear pore membrane glycoprotein 210</t>
  </si>
  <si>
    <t>EML5</t>
  </si>
  <si>
    <t>Ensembl:ENSOANG00000015631</t>
  </si>
  <si>
    <t>EMAP like 5</t>
  </si>
  <si>
    <t>echinoderm microtubule-associated protein-like 5</t>
  </si>
  <si>
    <t>CHCHD3</t>
  </si>
  <si>
    <t>Ensembl:ENSOANG00000011478</t>
  </si>
  <si>
    <t>coiled-coil-helix-coiled-coil-helix domain containing 3</t>
  </si>
  <si>
    <t>MICOS complex subunit MIC19</t>
  </si>
  <si>
    <t>CUBN</t>
  </si>
  <si>
    <t>Ensembl:ENSOANG00000006974</t>
  </si>
  <si>
    <t>cubilin</t>
  </si>
  <si>
    <t>cubilin|cubilin (intrinsic factor-cobalamin receptor)</t>
  </si>
  <si>
    <t>BRAP</t>
  </si>
  <si>
    <t>Ensembl:ENSOANG00000001982</t>
  </si>
  <si>
    <t>BRCA1 associated protein</t>
  </si>
  <si>
    <t>BRCA1-associated protein</t>
  </si>
  <si>
    <t>AIG1</t>
  </si>
  <si>
    <t>Ensembl:ENSOANG00000007665</t>
  </si>
  <si>
    <t>androgen induced 1</t>
  </si>
  <si>
    <t>androgen-induced gene 1 protein</t>
  </si>
  <si>
    <t>TMEM114</t>
  </si>
  <si>
    <t>Ensembl:ENSOANG00000036731</t>
  </si>
  <si>
    <t>transmembrane protein 114</t>
  </si>
  <si>
    <t>TPD52L1</t>
  </si>
  <si>
    <t>TPD52 like 1</t>
  </si>
  <si>
    <t>tumor protein D53</t>
  </si>
  <si>
    <t>ARHGAP22</t>
  </si>
  <si>
    <t>Ensembl:ENSOANG00000013846</t>
  </si>
  <si>
    <t>Rho GTPase activating protein 22</t>
  </si>
  <si>
    <t>rho GTPase-activating protein 22</t>
  </si>
  <si>
    <t>PRDM12</t>
  </si>
  <si>
    <t>Ensembl:ENSOANG00000001043</t>
  </si>
  <si>
    <t>PR/SET domain 12</t>
  </si>
  <si>
    <t>PR domain zinc finger protein 12|PR domain containing 12</t>
  </si>
  <si>
    <t>SYBU</t>
  </si>
  <si>
    <t>Ensembl:ENSOANG00000007367</t>
  </si>
  <si>
    <t>syntabulin</t>
  </si>
  <si>
    <t>syntabulin|syntabulin (syntaxin-interacting)</t>
  </si>
  <si>
    <t>LRRC8D</t>
  </si>
  <si>
    <t>Ensembl:ENSOANG00000015885</t>
  </si>
  <si>
    <t>leucine rich repeat containing 8 VRAC subunit D</t>
  </si>
  <si>
    <t>volume-regulated anion channel subunit LRRC8D|leucine rich repeat containing 8 family member D</t>
  </si>
  <si>
    <t>SLC25A37</t>
  </si>
  <si>
    <t>Ensembl:ENSOANG00000008028</t>
  </si>
  <si>
    <t>solute carrier family 25 member 37</t>
  </si>
  <si>
    <t>mitoferrin-1|solute carrier family 25 (mitochondrial iron transporter), member 37</t>
  </si>
  <si>
    <t>PGK1</t>
  </si>
  <si>
    <t>Ensembl:ENSOANG00000002398</t>
  </si>
  <si>
    <t>phosphoglycerate kinase 1</t>
  </si>
  <si>
    <t>LOC100075859</t>
  </si>
  <si>
    <t>DDX19B</t>
  </si>
  <si>
    <t>ATP-dependent RNA helicase DDX19B</t>
  </si>
  <si>
    <t>LOW QUALITY PROTEIN: ATP-dependent RNA helicase DDX19B|DEAD (Asp-Glu-Ala-As) box polypeptide 19B|DEAD (Asp-Glu-Ala-Asp) box polypeptide 19B</t>
  </si>
  <si>
    <t>PEX26</t>
  </si>
  <si>
    <t>peroxisomal biogenesis factor 26</t>
  </si>
  <si>
    <t>peroxisome assembly protein 26</t>
  </si>
  <si>
    <t>LOC100075862</t>
  </si>
  <si>
    <t>KIAA0100</t>
  </si>
  <si>
    <t>Ensembl:ENSOANG00000014176</t>
  </si>
  <si>
    <t>protein KIAA0100</t>
  </si>
  <si>
    <t>ATP8B3</t>
  </si>
  <si>
    <t>ATPase phospholipid transporting 8B3</t>
  </si>
  <si>
    <t>phospholipid-transporting ATPase IK|ATPase, aminophospholipid transporter, class I, type 8B, member 3|probable phospholipid-transporting ATPase IK</t>
  </si>
  <si>
    <t>PLCL2</t>
  </si>
  <si>
    <t>Ensembl:ENSOANG00000011166</t>
  </si>
  <si>
    <t>phospholipase C like 2</t>
  </si>
  <si>
    <t>inactive phospholipase C-like protein 2</t>
  </si>
  <si>
    <t>BAMBI</t>
  </si>
  <si>
    <t>Ensembl:ENSOANG00000006042</t>
  </si>
  <si>
    <t>BMP and activin membrane bound inhibitor</t>
  </si>
  <si>
    <t>BMP and activin membrane-bound inhibitor homolog</t>
  </si>
  <si>
    <t>Class</t>
  </si>
  <si>
    <t>rps12</t>
  </si>
  <si>
    <t>CCN83_pgp049</t>
  </si>
  <si>
    <t>clpP</t>
  </si>
  <si>
    <t>CCN83_pgp047</t>
  </si>
  <si>
    <t>ATP-dependent Clp protease proteolytic subunit</t>
  </si>
  <si>
    <t>trnH-GUG</t>
  </si>
  <si>
    <t>CCN83_pgt001</t>
  </si>
  <si>
    <t>tRNA</t>
  </si>
  <si>
    <t>ycf15</t>
  </si>
  <si>
    <t>CCN83_pgp028</t>
  </si>
  <si>
    <t>hypothetical chloroplast RF15</t>
  </si>
  <si>
    <t>trnI-CAU</t>
  </si>
  <si>
    <t>CCN83_pgt037</t>
  </si>
  <si>
    <t>trnN-GUU</t>
  </si>
  <si>
    <t>CCN83_pgt031</t>
  </si>
  <si>
    <t>rpoC1</t>
  </si>
  <si>
    <t>CCN83_pgp082</t>
  </si>
  <si>
    <t>RNA polymerase beta' subunit</t>
  </si>
  <si>
    <t>trnC-GCA</t>
  </si>
  <si>
    <t>CCN83_pgt007</t>
  </si>
  <si>
    <t>rrn4.5</t>
  </si>
  <si>
    <t>CCN83_pgr006</t>
  </si>
  <si>
    <t>4.5S ribosomal RNA</t>
  </si>
  <si>
    <t>rRNA</t>
  </si>
  <si>
    <t>trnA-UGC</t>
  </si>
  <si>
    <t>CCN83_pgt033</t>
  </si>
  <si>
    <t>rpoB</t>
  </si>
  <si>
    <t>CCN83_pgp081</t>
  </si>
  <si>
    <t>RNA polymerase beta subunit</t>
  </si>
  <si>
    <t>matK</t>
  </si>
  <si>
    <t>CCN83_pgp092</t>
  </si>
  <si>
    <t>maturase K</t>
  </si>
  <si>
    <t>ycf3</t>
  </si>
  <si>
    <t>CCN83_pgp072</t>
  </si>
  <si>
    <t>photosystem I assembly protein Ycf3</t>
  </si>
  <si>
    <t>rpl32</t>
  </si>
  <si>
    <t>CCN83_pgp021</t>
  </si>
  <si>
    <t>ribosomal protein L32</t>
  </si>
  <si>
    <t>rps7</t>
  </si>
  <si>
    <t>CCN83_pgp026</t>
  </si>
  <si>
    <t>ribosomal protein S7</t>
  </si>
  <si>
    <t>trnL-CAA</t>
  </si>
  <si>
    <t>CCN83_pgt036</t>
  </si>
  <si>
    <t>psaA</t>
  </si>
  <si>
    <t>CCN83_pgp073</t>
  </si>
  <si>
    <t>photosystem I P700 apoprotein A1</t>
  </si>
  <si>
    <t>ndhH</t>
  </si>
  <si>
    <t>CCN83_pgp013</t>
  </si>
  <si>
    <t>NADH-plastoquinone oxidoreductase subunit 7</t>
  </si>
  <si>
    <t>psbB</t>
  </si>
  <si>
    <t>CCN83_pgp046</t>
  </si>
  <si>
    <t>photosystem II 47 kDa protein</t>
  </si>
  <si>
    <t>trnS-GGA</t>
  </si>
  <si>
    <t>CCN83_pgt015</t>
  </si>
  <si>
    <t>rps16</t>
  </si>
  <si>
    <t>CCN83_pgp091</t>
  </si>
  <si>
    <t>ribosomal protein S16</t>
  </si>
  <si>
    <t>psbT</t>
  </si>
  <si>
    <t>CCN83_pgp045</t>
  </si>
  <si>
    <t>photosystem II protein T</t>
  </si>
  <si>
    <t>atpF</t>
  </si>
  <si>
    <t>CCN83_pgp087</t>
  </si>
  <si>
    <t>ATP synthase CF0 subunit I</t>
  </si>
  <si>
    <t>rpl23</t>
  </si>
  <si>
    <t>CCN83_pgp030</t>
  </si>
  <si>
    <t>ribosomal protein L23</t>
  </si>
  <si>
    <t>rps19</t>
  </si>
  <si>
    <t>CCN83_pgp002</t>
  </si>
  <si>
    <t>ribosomal protein S19</t>
  </si>
  <si>
    <t>psaC</t>
  </si>
  <si>
    <t>CCN83_pgp018</t>
  </si>
  <si>
    <t>photosystem I subunit VII</t>
  </si>
  <si>
    <t>rbcL</t>
  </si>
  <si>
    <t>CCN83_pgp065</t>
  </si>
  <si>
    <t>ribulose-1,5-bisphosphate carboxylase/oxygenase large subunit</t>
  </si>
  <si>
    <t>trnI-GAU</t>
  </si>
  <si>
    <t>CCN83_pgt026</t>
  </si>
  <si>
    <t>trnV-GAC</t>
  </si>
  <si>
    <t>CCN83_pgt035</t>
  </si>
  <si>
    <t>psaI</t>
  </si>
  <si>
    <t>CCN83_pgp063</t>
  </si>
  <si>
    <t>photosystem I subunit VIII</t>
  </si>
  <si>
    <t>accD</t>
  </si>
  <si>
    <t>CCN83_pgp064</t>
  </si>
  <si>
    <t>acetyl-CoA carboxylase carboxyltransferase beta subunit</t>
  </si>
  <si>
    <t>trnS-UGA</t>
  </si>
  <si>
    <t>CCN83_pgt012</t>
  </si>
  <si>
    <t>petD</t>
  </si>
  <si>
    <t>CCN83_pgp041</t>
  </si>
  <si>
    <t>cytochrome b6/f complex subunit IV</t>
  </si>
  <si>
    <t>atpH</t>
  </si>
  <si>
    <t>CCN83_pgp086</t>
  </si>
  <si>
    <t>ATP synthase CF0 subunit III</t>
  </si>
  <si>
    <t>rpoA</t>
  </si>
  <si>
    <t>CCN83_pgp040</t>
  </si>
  <si>
    <t>RNA polymerase alpha subunit</t>
  </si>
  <si>
    <t>rps15</t>
  </si>
  <si>
    <t>CCN83_pgp012</t>
  </si>
  <si>
    <t>ribosomal protein S15</t>
  </si>
  <si>
    <t>trnQ-UUG</t>
  </si>
  <si>
    <t>CCN83_pgt003</t>
  </si>
  <si>
    <t>ndhF</t>
  </si>
  <si>
    <t>CCN83_pgp022</t>
  </si>
  <si>
    <t>NADH-plastoquinone oxidoreductase subunit 5</t>
  </si>
  <si>
    <t>trnK-UUU</t>
  </si>
  <si>
    <t>CCN83_pgt002</t>
  </si>
  <si>
    <t>psbC</t>
  </si>
  <si>
    <t>CCN83_pgp077</t>
  </si>
  <si>
    <t>photosystem II CP43 chlorophyll apoprotein</t>
  </si>
  <si>
    <t>ycf68</t>
  </si>
  <si>
    <t>CCN83_pgp025</t>
  </si>
  <si>
    <t>hypothetical chloroplast RF68</t>
  </si>
  <si>
    <t>CCN83_pgp009</t>
  </si>
  <si>
    <t>rps11</t>
  </si>
  <si>
    <t>CCN83_pgp039</t>
  </si>
  <si>
    <t>ribosomal protein S11</t>
  </si>
  <si>
    <t>psbJ</t>
  </si>
  <si>
    <t>CCN83_pgp059</t>
  </si>
  <si>
    <t>photosystem II protein J</t>
  </si>
  <si>
    <t>ndhD</t>
  </si>
  <si>
    <t>CCN83_pgp019</t>
  </si>
  <si>
    <t>NADH-plastoquinone oxidoreductase subunit 4</t>
  </si>
  <si>
    <t>orf56</t>
  </si>
  <si>
    <t>CCN83_pgp024</t>
  </si>
  <si>
    <t>putative ACRS-like protein</t>
  </si>
  <si>
    <t>CCN83_pgp010</t>
  </si>
  <si>
    <t>trnR-UCU</t>
  </si>
  <si>
    <t>CCN83_pgt006</t>
  </si>
  <si>
    <t>rps2</t>
  </si>
  <si>
    <t>CCN83_pgp084</t>
  </si>
  <si>
    <t>ribosomal protein S2</t>
  </si>
  <si>
    <t>rpoC2</t>
  </si>
  <si>
    <t>CCN83_pgp083</t>
  </si>
  <si>
    <t>petA</t>
  </si>
  <si>
    <t>CCN83_pgp060</t>
  </si>
  <si>
    <t>cytochrome f</t>
  </si>
  <si>
    <t>ndhC</t>
  </si>
  <si>
    <t>CCN83_pgp068</t>
  </si>
  <si>
    <t>NADH-plastoquinone oxidoreductase subunit 3</t>
  </si>
  <si>
    <t>trnM-CAU</t>
  </si>
  <si>
    <t>CCN83_pgt020</t>
  </si>
  <si>
    <t>rpl22</t>
  </si>
  <si>
    <t>CCN83_pgp033</t>
  </si>
  <si>
    <t>ribosomal protein L22</t>
  </si>
  <si>
    <t>trnF-GAA</t>
  </si>
  <si>
    <t>CCN83_pgt018</t>
  </si>
  <si>
    <t>trnT-UGU</t>
  </si>
  <si>
    <t>CCN83_pgt016</t>
  </si>
  <si>
    <t>cemA</t>
  </si>
  <si>
    <t>CCN83_pgp061</t>
  </si>
  <si>
    <t>chloroplast envelope membrane protein</t>
  </si>
  <si>
    <t>ndhI</t>
  </si>
  <si>
    <t>CCN83_pgp015</t>
  </si>
  <si>
    <t>NADH-plastoquinone oxidoreductase subunit I</t>
  </si>
  <si>
    <t>ndhA</t>
  </si>
  <si>
    <t>CCN83_pgp014</t>
  </si>
  <si>
    <t>NADH-plastoquinone oxidoreductase subunit 1</t>
  </si>
  <si>
    <t>ndhK</t>
  </si>
  <si>
    <t>CCN83_pgp069</t>
  </si>
  <si>
    <t>NADH-plastoquinone oxidoreductase subunit K</t>
  </si>
  <si>
    <t>CCN83_pgt025</t>
  </si>
  <si>
    <t>ndhB</t>
  </si>
  <si>
    <t>CCN83_pgp007</t>
  </si>
  <si>
    <t>NADH-plastoquinone oxidoreductase subunit 2</t>
  </si>
  <si>
    <t>rpl36</t>
  </si>
  <si>
    <t>CCN83_pgp038</t>
  </si>
  <si>
    <t>rpl14</t>
  </si>
  <si>
    <t>CCN83_pgp036</t>
  </si>
  <si>
    <t>ribosomal protein L14</t>
  </si>
  <si>
    <t>rps3</t>
  </si>
  <si>
    <t>CCN83_pgp034</t>
  </si>
  <si>
    <t>atpB</t>
  </si>
  <si>
    <t>CCN83_pgp066</t>
  </si>
  <si>
    <t>ATP synthase CF1 beta subunit</t>
  </si>
  <si>
    <t>CCN83_pgt027</t>
  </si>
  <si>
    <t>rrn16</t>
  </si>
  <si>
    <t>CCN83_pgr001</t>
  </si>
  <si>
    <t>16S ribosomal RNA</t>
  </si>
  <si>
    <t>rpl16</t>
  </si>
  <si>
    <t>CCN83_pgp035</t>
  </si>
  <si>
    <t>ribosomal protein L16</t>
  </si>
  <si>
    <t>trnV-UAC</t>
  </si>
  <si>
    <t>CCN83_pgt019</t>
  </si>
  <si>
    <t>CCN83_pgp048</t>
  </si>
  <si>
    <t>rpl20</t>
  </si>
  <si>
    <t>CCN83_pgp050</t>
  </si>
  <si>
    <t>ribosomal protein L20</t>
  </si>
  <si>
    <t>ndhG</t>
  </si>
  <si>
    <t>CCN83_pgp016</t>
  </si>
  <si>
    <t>NADH-plastoquinone oxidoreductase subunit 6</t>
  </si>
  <si>
    <t>psaB</t>
  </si>
  <si>
    <t>CCN83_pgp074</t>
  </si>
  <si>
    <t>photosystem I P700 apoprotein A2</t>
  </si>
  <si>
    <t>CCN83_pgt023</t>
  </si>
  <si>
    <t>rpl2</t>
  </si>
  <si>
    <t>CCN83_pgp003</t>
  </si>
  <si>
    <t>ribosomal protein L2</t>
  </si>
  <si>
    <t>CCN83_pgp031</t>
  </si>
  <si>
    <t>CCN83_pgp001</t>
  </si>
  <si>
    <t>ycf1</t>
  </si>
  <si>
    <t>CCN83_pgp011</t>
  </si>
  <si>
    <t>hypothetical chloroplast RF19</t>
  </si>
  <si>
    <t>petL</t>
  </si>
  <si>
    <t>CCN83_pgp055</t>
  </si>
  <si>
    <t>cytochrome b6/f complex subunit VI</t>
  </si>
  <si>
    <t>CCN83_pgp032</t>
  </si>
  <si>
    <t>atpI</t>
  </si>
  <si>
    <t>CCN83_pgp085</t>
  </si>
  <si>
    <t>ATP synthase CF0 subunit IV</t>
  </si>
  <si>
    <t>ndhE</t>
  </si>
  <si>
    <t>CCN83_pgp017</t>
  </si>
  <si>
    <t>NADH-plastoquinone oxidoreductase subunit 4L</t>
  </si>
  <si>
    <t>petB</t>
  </si>
  <si>
    <t>CCN83_pgp042</t>
  </si>
  <si>
    <t>cytochrome b6</t>
  </si>
  <si>
    <t>rps18</t>
  </si>
  <si>
    <t>CCN83_pgp051</t>
  </si>
  <si>
    <t>ribosomal protein S18</t>
  </si>
  <si>
    <t>trnG-UCC</t>
  </si>
  <si>
    <t>CCN83_pgt013</t>
  </si>
  <si>
    <t>psbI</t>
  </si>
  <si>
    <t>CCN83_pgp089</t>
  </si>
  <si>
    <t>photosystem II protein I</t>
  </si>
  <si>
    <t>rrn23</t>
  </si>
  <si>
    <t>CCN83_pgr007</t>
  </si>
  <si>
    <t>23S ribosomal RNA</t>
  </si>
  <si>
    <t>CCN83_pgt034</t>
  </si>
  <si>
    <t>trnL-UAG</t>
  </si>
  <si>
    <t>CCN83_pgt030</t>
  </si>
  <si>
    <t>CCN83_pgt024</t>
  </si>
  <si>
    <t>ycf2</t>
  </si>
  <si>
    <t>CCN83_pgp005</t>
  </si>
  <si>
    <t>hypothetical chloroplast RF21</t>
  </si>
  <si>
    <t>rpl33</t>
  </si>
  <si>
    <t>CCN83_pgp052</t>
  </si>
  <si>
    <t>ribosomal protein L33</t>
  </si>
  <si>
    <t>psbH</t>
  </si>
  <si>
    <t>CCN83_pgp043</t>
  </si>
  <si>
    <t>photosystem II phosphoprotein</t>
  </si>
  <si>
    <t>psbL</t>
  </si>
  <si>
    <t>CCN83_pgp058</t>
  </si>
  <si>
    <t>photosystem II protein L</t>
  </si>
  <si>
    <t>trnR-ACG</t>
  </si>
  <si>
    <t>CCN83_pgt028</t>
  </si>
  <si>
    <t>CCN83_pgr003</t>
  </si>
  <si>
    <t>psbE</t>
  </si>
  <si>
    <t>CCN83_pgp056</t>
  </si>
  <si>
    <t>photosystem II cytochrome b559 alpha subunit</t>
  </si>
  <si>
    <t>psbF</t>
  </si>
  <si>
    <t>CCN83_pgp057</t>
  </si>
  <si>
    <t>photosystem II cytochrome b559 beta subunit</t>
  </si>
  <si>
    <t>ycf4</t>
  </si>
  <si>
    <t>CCN83_pgp062</t>
  </si>
  <si>
    <t>photosystem I assembly protein Ycf4</t>
  </si>
  <si>
    <t>trnW-CCA</t>
  </si>
  <si>
    <t>CCN83_pgt021</t>
  </si>
  <si>
    <t>rps8</t>
  </si>
  <si>
    <t>CCN83_pgp037</t>
  </si>
  <si>
    <t>ribosomal protein S8</t>
  </si>
  <si>
    <t>trnS-GCU</t>
  </si>
  <si>
    <t>CCN83_pgt004</t>
  </si>
  <si>
    <t>psbN</t>
  </si>
  <si>
    <t>CCN83_pgp044</t>
  </si>
  <si>
    <t>photosystem II protein N</t>
  </si>
  <si>
    <t>trnD-GUC</t>
  </si>
  <si>
    <t>CCN83_pgt008</t>
  </si>
  <si>
    <t>rrn5</t>
  </si>
  <si>
    <t>CCN83_pgr005</t>
  </si>
  <si>
    <t>5S ribosomal RNA</t>
  </si>
  <si>
    <t>CCN83_pgr002</t>
  </si>
  <si>
    <t>petG</t>
  </si>
  <si>
    <t>CCN83_pgp054</t>
  </si>
  <si>
    <t>cytochrome b6/f complex subunit V</t>
  </si>
  <si>
    <t>psbZ</t>
  </si>
  <si>
    <t>CCN83_pgp076</t>
  </si>
  <si>
    <t>photosystem II protein Z</t>
  </si>
  <si>
    <t>psbM</t>
  </si>
  <si>
    <t>CCN83_pgp079</t>
  </si>
  <si>
    <t>photosystem II protein M</t>
  </si>
  <si>
    <t>trnG-GCC</t>
  </si>
  <si>
    <t>CCN83_pgt005</t>
  </si>
  <si>
    <t>rps4</t>
  </si>
  <si>
    <t>CCN83_pgp071</t>
  </si>
  <si>
    <t>ribosomal protein S4</t>
  </si>
  <si>
    <t>trnE-UUC</t>
  </si>
  <si>
    <t>CCN83_pgt010</t>
  </si>
  <si>
    <t>petN</t>
  </si>
  <si>
    <t>CCN83_pgp080</t>
  </si>
  <si>
    <t>cytochrome b6/f complex subunit VIII</t>
  </si>
  <si>
    <t>CCN83_pgp027</t>
  </si>
  <si>
    <t>CCN83_pgp006</t>
  </si>
  <si>
    <t>ccsA</t>
  </si>
  <si>
    <t>CCN83_pgp020</t>
  </si>
  <si>
    <t>cytochrome c heme attachment protein</t>
  </si>
  <si>
    <t>psbA</t>
  </si>
  <si>
    <t>CCN83_pgp093</t>
  </si>
  <si>
    <t>photosystem II protein D1</t>
  </si>
  <si>
    <t>trnY-GUA</t>
  </si>
  <si>
    <t>CCN83_pgt009</t>
  </si>
  <si>
    <t>rps14</t>
  </si>
  <si>
    <t>CCN83_pgp075</t>
  </si>
  <si>
    <t>ribosomal protein S14</t>
  </si>
  <si>
    <t>psaJ</t>
  </si>
  <si>
    <t>CCN83_pgp053</t>
  </si>
  <si>
    <t>photosystem I subunit IX</t>
  </si>
  <si>
    <t>CCN83_pgp029</t>
  </si>
  <si>
    <t>CCN83_pgt029</t>
  </si>
  <si>
    <t>CCN83_pgr004</t>
  </si>
  <si>
    <t>CCN83_pgp004</t>
  </si>
  <si>
    <t>trnT-GGU</t>
  </si>
  <si>
    <t>CCN83_pgt011</t>
  </si>
  <si>
    <t>trnL-UAA</t>
  </si>
  <si>
    <t>CCN83_pgt017</t>
  </si>
  <si>
    <t>ndhJ</t>
  </si>
  <si>
    <t>CCN83_pgp070</t>
  </si>
  <si>
    <t>NADH-plastoquinone oxidoreductase subunit J</t>
  </si>
  <si>
    <t>trnP-UGG</t>
  </si>
  <si>
    <t>CCN83_pgt022</t>
  </si>
  <si>
    <t>psbK</t>
  </si>
  <si>
    <t>CCN83_pgp090</t>
  </si>
  <si>
    <t>photosystem II protein K</t>
  </si>
  <si>
    <t>atpA</t>
  </si>
  <si>
    <t>CCN83_pgp088</t>
  </si>
  <si>
    <t>ATP synthase CF1 alpha subunit</t>
  </si>
  <si>
    <t>psbD</t>
  </si>
  <si>
    <t>CCN83_pgp078</t>
  </si>
  <si>
    <t>photosystem II protein D2</t>
  </si>
  <si>
    <t>atpE</t>
  </si>
  <si>
    <t>CCN83_pgp067</t>
  </si>
  <si>
    <t>ATP synthase CF1 epsilon subunit</t>
  </si>
  <si>
    <t>CCN83_pgr008</t>
  </si>
  <si>
    <t>CCN83_pgp023</t>
  </si>
  <si>
    <t>CCN83_pgt032</t>
  </si>
  <si>
    <t>CCN83_pgp008</t>
  </si>
  <si>
    <t>trnfM-CAU</t>
  </si>
  <si>
    <t>CCN83_pgt014</t>
  </si>
  <si>
    <t>CisiCt004</t>
  </si>
  <si>
    <t>CisiCr008</t>
  </si>
  <si>
    <t>CisiCt032</t>
  </si>
  <si>
    <t>CisiCt033</t>
  </si>
  <si>
    <t>CisiCt034</t>
  </si>
  <si>
    <t>CisiCt035</t>
  </si>
  <si>
    <t>CisiCp069</t>
  </si>
  <si>
    <t>hypothetical chloroplast RF1</t>
  </si>
  <si>
    <t>CisiCp070</t>
  </si>
  <si>
    <t>CisiCp071</t>
  </si>
  <si>
    <t>CisiCt036</t>
  </si>
  <si>
    <t>CisiCp072</t>
  </si>
  <si>
    <t>cytochrome c biogenesis protein</t>
  </si>
  <si>
    <t>CisiCp073</t>
  </si>
  <si>
    <t>CisiCp074</t>
  </si>
  <si>
    <t>CisiCp039</t>
  </si>
  <si>
    <t>CisiCp040</t>
  </si>
  <si>
    <t>CisiCt025</t>
  </si>
  <si>
    <t>CisiCt026</t>
  </si>
  <si>
    <t>CisiCp041</t>
  </si>
  <si>
    <t>CisiCp042</t>
  </si>
  <si>
    <t>CisiCp043</t>
  </si>
  <si>
    <t>CisiCp044</t>
  </si>
  <si>
    <t>CisiCp047</t>
  </si>
  <si>
    <t>CisiCp048</t>
  </si>
  <si>
    <t>CisiCp049</t>
  </si>
  <si>
    <t>CisiCp050</t>
  </si>
  <si>
    <t>CisiCp051</t>
  </si>
  <si>
    <t>photosystem II protein H</t>
  </si>
  <si>
    <t>CisiCp052</t>
  </si>
  <si>
    <t>CisiCp020</t>
  </si>
  <si>
    <t>photosystem I P700 chlorophyll a apoprotein A2</t>
  </si>
  <si>
    <t>CisiCp021</t>
  </si>
  <si>
    <t>photosystem I P700 chlorophyll a apoprotein A1</t>
  </si>
  <si>
    <t>CisiCp022</t>
  </si>
  <si>
    <t>CisiCt017</t>
  </si>
  <si>
    <t>CisiCp023</t>
  </si>
  <si>
    <t>CisiCt018</t>
  </si>
  <si>
    <t>CisiCt019</t>
  </si>
  <si>
    <t>CisiCt020</t>
  </si>
  <si>
    <t>CisiCt021</t>
  </si>
  <si>
    <t>CisiCp024</t>
  </si>
  <si>
    <t>NADH dehydrogenase subunit J</t>
  </si>
  <si>
    <t>CisiCp025</t>
  </si>
  <si>
    <t>NADH dehydrogenase subunit K</t>
  </si>
  <si>
    <t>CisiCp075</t>
  </si>
  <si>
    <t>CisiCp076</t>
  </si>
  <si>
    <t>CisiCp077</t>
  </si>
  <si>
    <t>NADH dehydrogenase subunit I</t>
  </si>
  <si>
    <t>CisiCp078</t>
  </si>
  <si>
    <t>CisiCp079</t>
  </si>
  <si>
    <t>NADH dehydrogenase subunit 7</t>
  </si>
  <si>
    <t>CisiCp080</t>
  </si>
  <si>
    <t>CisiCp081</t>
  </si>
  <si>
    <t>CisiCt037</t>
  </si>
  <si>
    <t>CisiCt038</t>
  </si>
  <si>
    <t>CisiCt039</t>
  </si>
  <si>
    <t>CisiCt040</t>
  </si>
  <si>
    <t>CisiCr007</t>
  </si>
  <si>
    <t>CisiCp004</t>
  </si>
  <si>
    <t>CisiCp005</t>
  </si>
  <si>
    <t>CisiCt005</t>
  </si>
  <si>
    <t>CisiCt006</t>
  </si>
  <si>
    <t>CisiCt041</t>
  </si>
  <si>
    <t>CisiCt042</t>
  </si>
  <si>
    <t>CisiCt043</t>
  </si>
  <si>
    <t>CisiCp045</t>
  </si>
  <si>
    <t>CisiCp082</t>
  </si>
  <si>
    <t>CisiCp083</t>
  </si>
  <si>
    <t>CisiCt044</t>
  </si>
  <si>
    <t>CisiCp085</t>
  </si>
  <si>
    <t>Ycf2</t>
  </si>
  <si>
    <t>CisiCt045</t>
  </si>
  <si>
    <t>CisiCp065</t>
  </si>
  <si>
    <t>CisiCt028</t>
  </si>
  <si>
    <t>CisiCp067</t>
  </si>
  <si>
    <t>CisiCp068</t>
  </si>
  <si>
    <t>CisiCp046</t>
  </si>
  <si>
    <t>CisiCt029</t>
  </si>
  <si>
    <t>CisiCt030</t>
  </si>
  <si>
    <t>CisiCt031</t>
  </si>
  <si>
    <t>CisiCp089</t>
  </si>
  <si>
    <t>CisiCr001</t>
  </si>
  <si>
    <t>CisiCr002</t>
  </si>
  <si>
    <t>CisiCr003</t>
  </si>
  <si>
    <t>CisiCr004</t>
  </si>
  <si>
    <t>CisiCr005</t>
  </si>
  <si>
    <t>CisiCr006</t>
  </si>
  <si>
    <t>CisiCp053</t>
  </si>
  <si>
    <t>CisiCp054</t>
  </si>
  <si>
    <t>CisiCp055</t>
  </si>
  <si>
    <t>CisiCp056</t>
  </si>
  <si>
    <t>CisiCp057</t>
  </si>
  <si>
    <t>CisiCp058</t>
  </si>
  <si>
    <t>CisiCp059</t>
  </si>
  <si>
    <t>CisiCp060</t>
  </si>
  <si>
    <t>CisiCp061</t>
  </si>
  <si>
    <t>CisiCp062</t>
  </si>
  <si>
    <t>CisiCp063</t>
  </si>
  <si>
    <t>CisiCp064</t>
  </si>
  <si>
    <t>CisiCt027</t>
  </si>
  <si>
    <t>CisiCt010</t>
  </si>
  <si>
    <t>CisiCt011</t>
  </si>
  <si>
    <t>CisiCt012</t>
  </si>
  <si>
    <t>CisiCt013</t>
  </si>
  <si>
    <t>CisiCp016</t>
  </si>
  <si>
    <t>CisiCp017</t>
  </si>
  <si>
    <t>photosystem II 44 kDa protein</t>
  </si>
  <si>
    <t>CisiCt014</t>
  </si>
  <si>
    <t>CisiCp018</t>
  </si>
  <si>
    <t>CisiCt015</t>
  </si>
  <si>
    <t>CisiCt016</t>
  </si>
  <si>
    <t>CisiCp019</t>
  </si>
  <si>
    <t>CisiCp026</t>
  </si>
  <si>
    <t>CisiCt022</t>
  </si>
  <si>
    <t>CisiCt023</t>
  </si>
  <si>
    <t>CisiCt024</t>
  </si>
  <si>
    <t>CisiCp027</t>
  </si>
  <si>
    <t>CisiCp028</t>
  </si>
  <si>
    <t>CisiCp029</t>
  </si>
  <si>
    <t>CisiCp030</t>
  </si>
  <si>
    <t>acetyl-CoA carboxylase beta subunit</t>
  </si>
  <si>
    <t>CisiCp031</t>
  </si>
  <si>
    <t>CisiCp032</t>
  </si>
  <si>
    <t>CisiCp033</t>
  </si>
  <si>
    <t>envelope membrane protein</t>
  </si>
  <si>
    <t>CisiCp034</t>
  </si>
  <si>
    <t>CisiCp035</t>
  </si>
  <si>
    <t>CisiCp036</t>
  </si>
  <si>
    <t>CisiCp037</t>
  </si>
  <si>
    <t>photosystem II protein VI</t>
  </si>
  <si>
    <t>CisiCp038</t>
  </si>
  <si>
    <t>photosystem II protein V</t>
  </si>
  <si>
    <t>CisiCp086</t>
  </si>
  <si>
    <t>CisiCp087</t>
  </si>
  <si>
    <t>CisiCp088</t>
  </si>
  <si>
    <t>CisiCt007</t>
  </si>
  <si>
    <t>CisiCt008</t>
  </si>
  <si>
    <t>CisiCp006</t>
  </si>
  <si>
    <t>CisiCp007</t>
  </si>
  <si>
    <t>ATP synthase CF0 B subunit</t>
  </si>
  <si>
    <t>CisiCp008</t>
  </si>
  <si>
    <t>ATP synthase CF0 C subunit</t>
  </si>
  <si>
    <t>CisiCp009</t>
  </si>
  <si>
    <t>ATP synthase CF0 A subunit</t>
  </si>
  <si>
    <t>CisiCp010</t>
  </si>
  <si>
    <t>CisiCp011</t>
  </si>
  <si>
    <t>RNA polymerase beta'' subunit</t>
  </si>
  <si>
    <t>CisiCp012</t>
  </si>
  <si>
    <t>CisiCp013</t>
  </si>
  <si>
    <t>CisiCt009</t>
  </si>
  <si>
    <t>CisiCp014</t>
  </si>
  <si>
    <t>CisiCp015</t>
  </si>
  <si>
    <t>CisiCt001</t>
  </si>
  <si>
    <t>CisiCp001</t>
  </si>
  <si>
    <t>CisiCt002</t>
  </si>
  <si>
    <t>CisiCp002</t>
  </si>
  <si>
    <t>CisiCt003</t>
  </si>
  <si>
    <t>CisiCp003</t>
  </si>
  <si>
    <t>Record to support submission of GeneRIFs for a gene not in Gene (Citrus x sinensis; Valencia orange; apfelsine; naranja; navel orange; sweet orange).</t>
  </si>
  <si>
    <t>nad4L</t>
  </si>
  <si>
    <t>DDH47_mgp02</t>
  </si>
  <si>
    <t>trnfM</t>
  </si>
  <si>
    <t>DDH47_mgt01</t>
  </si>
  <si>
    <t>rrn26</t>
  </si>
  <si>
    <t>DDH47_mgr03</t>
  </si>
  <si>
    <t>DDH47_mgp33</t>
  </si>
  <si>
    <t>DDH47_mgp32</t>
  </si>
  <si>
    <t>ccmFc</t>
  </si>
  <si>
    <t>DDH47_mgp30</t>
  </si>
  <si>
    <t>cytochrome c maturase subunit Fc</t>
  </si>
  <si>
    <t>tRNA-Gly</t>
  </si>
  <si>
    <t>DDH47_mgt02</t>
  </si>
  <si>
    <t>tRNA-Gln</t>
  </si>
  <si>
    <t>DDH47_mgt03</t>
  </si>
  <si>
    <t>ccmC</t>
  </si>
  <si>
    <t>DDH47_mgp29</t>
  </si>
  <si>
    <t>cytochrome c biogenesis C</t>
  </si>
  <si>
    <t>trnI(UAU)</t>
  </si>
  <si>
    <t>DDH47_mgt04</t>
  </si>
  <si>
    <t>ccmFN</t>
  </si>
  <si>
    <t>DDH47_mgp28</t>
  </si>
  <si>
    <t>cytochrome c biogenesis FN</t>
  </si>
  <si>
    <t>nad4</t>
  </si>
  <si>
    <t>DDH47_mgp27</t>
  </si>
  <si>
    <t>tRNA-Asp</t>
  </si>
  <si>
    <t>DDH47_mgt05</t>
  </si>
  <si>
    <t>tRNA-Tyr</t>
  </si>
  <si>
    <t>DDH47_mgt06</t>
  </si>
  <si>
    <t>tRNA-Asn</t>
  </si>
  <si>
    <t>DDH47_mgt07</t>
  </si>
  <si>
    <t>tRNA-Cys</t>
  </si>
  <si>
    <t>DDH47_mgt08</t>
  </si>
  <si>
    <t>nad6</t>
  </si>
  <si>
    <t>DDH47_mgp25</t>
  </si>
  <si>
    <t>DDH47_mgp24</t>
  </si>
  <si>
    <t>rpl5</t>
  </si>
  <si>
    <t>DDH47_mgp23</t>
  </si>
  <si>
    <t>ribosomal protein L5</t>
  </si>
  <si>
    <t>atp1</t>
  </si>
  <si>
    <t>DDH47_mgp22</t>
  </si>
  <si>
    <t>ATP synthase subunit 1</t>
  </si>
  <si>
    <t>ccmB</t>
  </si>
  <si>
    <t>DDH47_mgp21</t>
  </si>
  <si>
    <t>cytochrome c maturase subunit B</t>
  </si>
  <si>
    <t>tRNA-Lys</t>
  </si>
  <si>
    <t>DDH47_mgt09</t>
  </si>
  <si>
    <t>trnE(UUC)</t>
  </si>
  <si>
    <t>DDH47_mgt10</t>
  </si>
  <si>
    <t>DDH47_mgt11</t>
  </si>
  <si>
    <t>trnC(GCA)</t>
  </si>
  <si>
    <t>DDH47_mgt12</t>
  </si>
  <si>
    <t>trnR(TCT)</t>
  </si>
  <si>
    <t>DDH47_mgt13</t>
  </si>
  <si>
    <t>trnH (GUG)</t>
  </si>
  <si>
    <t>DDH47_mgt14</t>
  </si>
  <si>
    <t>DDH47_mgp20</t>
  </si>
  <si>
    <t>trnI(CAU)</t>
  </si>
  <si>
    <t>DDH47_mgt15</t>
  </si>
  <si>
    <t>DDH47_mgt16</t>
  </si>
  <si>
    <t>DDH47_mgp19</t>
  </si>
  <si>
    <t>trnP(AGG)</t>
  </si>
  <si>
    <t>DDH47_mgt17</t>
  </si>
  <si>
    <t>tRNA-Trp</t>
  </si>
  <si>
    <t>DDH47_mgt18</t>
  </si>
  <si>
    <t>trnM</t>
  </si>
  <si>
    <t>DDH47_mgt19</t>
  </si>
  <si>
    <t>trnF(GAA)</t>
  </si>
  <si>
    <t>DDH47_mgt20</t>
  </si>
  <si>
    <t>tRNA-Ser</t>
  </si>
  <si>
    <t>DDH47_mgt21</t>
  </si>
  <si>
    <t>sdh4</t>
  </si>
  <si>
    <t>DDH47_mgp18</t>
  </si>
  <si>
    <t>succinate dehydrogenase subunit 4</t>
  </si>
  <si>
    <t>cox3</t>
  </si>
  <si>
    <t>DDH47_mgp17</t>
  </si>
  <si>
    <t>cytochrome c oxidase subunit 3</t>
  </si>
  <si>
    <t>tRNA-Pro</t>
  </si>
  <si>
    <t>DDH47_mgt22</t>
  </si>
  <si>
    <t>cox2</t>
  </si>
  <si>
    <t>DDH47_mgp15</t>
  </si>
  <si>
    <t>cytochrome c oxidase subunit 2</t>
  </si>
  <si>
    <t>DDH47_mgt23</t>
  </si>
  <si>
    <t>atp6</t>
  </si>
  <si>
    <t>DDH47_mgp14</t>
  </si>
  <si>
    <t>ATPase subunit 6</t>
  </si>
  <si>
    <t>trnW (CCA)</t>
  </si>
  <si>
    <t>DDH47_mgt24</t>
  </si>
  <si>
    <t>tRNA-Val</t>
  </si>
  <si>
    <t>DDH47_mgt25</t>
  </si>
  <si>
    <t>DDH47_mgt26</t>
  </si>
  <si>
    <t>DDH47_mgp13</t>
  </si>
  <si>
    <t>DDH47_mgr02</t>
  </si>
  <si>
    <t>rrn18</t>
  </si>
  <si>
    <t>DDH47_mgr01</t>
  </si>
  <si>
    <t>nad7</t>
  </si>
  <si>
    <t>DDH47_mgp12</t>
  </si>
  <si>
    <t>cox1</t>
  </si>
  <si>
    <t>DDH47_mgp11</t>
  </si>
  <si>
    <t>cytochrome c oxidase subunit 1</t>
  </si>
  <si>
    <t>rps10</t>
  </si>
  <si>
    <t>DDH47_mgp10</t>
  </si>
  <si>
    <t>ribosomal protein S10</t>
  </si>
  <si>
    <t>tRNA-Glu</t>
  </si>
  <si>
    <t>DDH47_mgt27</t>
  </si>
  <si>
    <t>tRNA-His</t>
  </si>
  <si>
    <t>DDH47_mgt28</t>
  </si>
  <si>
    <t>tRNA-met</t>
  </si>
  <si>
    <t>DDH47_mgt29</t>
  </si>
  <si>
    <t>DDH47_mgt30</t>
  </si>
  <si>
    <t>trnI</t>
  </si>
  <si>
    <t>DDH47_mgt31</t>
  </si>
  <si>
    <t>mttB</t>
  </si>
  <si>
    <t>DDH47_mgp09</t>
  </si>
  <si>
    <t>transport membrane protein</t>
  </si>
  <si>
    <t>DDH47_mgt32</t>
  </si>
  <si>
    <t>trnP(UGG)</t>
  </si>
  <si>
    <t>DDH47_mgt33</t>
  </si>
  <si>
    <t>nad9</t>
  </si>
  <si>
    <t>DDH47_mgp08</t>
  </si>
  <si>
    <t>NADH dehydrogenase subunit 9</t>
  </si>
  <si>
    <t>atp9</t>
  </si>
  <si>
    <t>DDH47_mgp07</t>
  </si>
  <si>
    <t>ATP synthase subunit 9</t>
  </si>
  <si>
    <t>nad3</t>
  </si>
  <si>
    <t>DDH47_mgp06</t>
  </si>
  <si>
    <t>DDH47_mgp05</t>
  </si>
  <si>
    <t>rpl10</t>
  </si>
  <si>
    <t>DDH47_mgp04</t>
  </si>
  <si>
    <t>ribosomal protein L10</t>
  </si>
  <si>
    <t>cob</t>
  </si>
  <si>
    <t>DDH47_mgp03</t>
  </si>
  <si>
    <t>apocytochrome b</t>
  </si>
  <si>
    <t>DDH47_mgt34</t>
  </si>
  <si>
    <t>trnF</t>
  </si>
  <si>
    <t>DDH47_mgt35</t>
  </si>
  <si>
    <t>nad2</t>
  </si>
  <si>
    <t>DDH47_mgp26</t>
  </si>
  <si>
    <t>nad1</t>
  </si>
  <si>
    <t>DDH47_mgp31</t>
  </si>
  <si>
    <t>atp4</t>
  </si>
  <si>
    <t>DDH47_mgp01</t>
  </si>
  <si>
    <t>ATP synthase subunit 4</t>
  </si>
  <si>
    <t>nad5</t>
  </si>
  <si>
    <t>DDH47_mgp16</t>
  </si>
  <si>
    <t>LOC102577933</t>
  </si>
  <si>
    <t>CISIN_1g018224mg</t>
  </si>
  <si>
    <t>isocitrate dehydrogenase [NAD] regulatory subunit 1, mitochondrial</t>
  </si>
  <si>
    <t>isocitrate dehydrogenase [NAD] regulatory subunit 1, mitochondrial|NAD-dependent isocitrate dehydrogenase</t>
  </si>
  <si>
    <t>C4H1</t>
  </si>
  <si>
    <t>cinnamate 4-hydroxylase CYP73</t>
  </si>
  <si>
    <t>LOC102577935</t>
  </si>
  <si>
    <t>CISIN_1g031783mg</t>
  </si>
  <si>
    <t>UBC13</t>
  </si>
  <si>
    <t>ubiquitin-conjugating enzyme 13</t>
  </si>
  <si>
    <t>LOC102577937</t>
  </si>
  <si>
    <t>CISIN_1g006663mg</t>
  </si>
  <si>
    <t>SULF</t>
  </si>
  <si>
    <t>probable sulfate transporter 3.5</t>
  </si>
  <si>
    <t>LOC102577938</t>
  </si>
  <si>
    <t>SOC1-like protein 2</t>
  </si>
  <si>
    <t>LOC102577939</t>
  </si>
  <si>
    <t>CISIN_1g027691mg</t>
  </si>
  <si>
    <t>SOC1-like protein 1</t>
  </si>
  <si>
    <t>LOC102577940</t>
  </si>
  <si>
    <t>CISIN_1g010963mg</t>
  </si>
  <si>
    <t>NADP-dependent glyceraldehyde-3-phosphate dehydrogenase</t>
  </si>
  <si>
    <t>LOC102577941</t>
  </si>
  <si>
    <t>CISIN_1g012185mg</t>
  </si>
  <si>
    <t>sucrose transporter 2</t>
  </si>
  <si>
    <t>LOC102577942</t>
  </si>
  <si>
    <t>tubulin beta chain</t>
  </si>
  <si>
    <t>tubulin beta chain|beta tubulin</t>
  </si>
  <si>
    <t>MAF1</t>
  </si>
  <si>
    <t>CISIN_1g027377mg</t>
  </si>
  <si>
    <t>MAF1-like protein</t>
  </si>
  <si>
    <t>PECS-2.1</t>
  </si>
  <si>
    <t>pectinesterase</t>
  </si>
  <si>
    <t>pectinesterase 2|PE 2|Pectin methylesterase|Pectinesterase 2</t>
  </si>
  <si>
    <t>LOC102577946</t>
  </si>
  <si>
    <t>SD3</t>
  </si>
  <si>
    <t>inactive beta-amylase 9</t>
  </si>
  <si>
    <t>inactive beta-amylase 9|putative beta-amylase</t>
  </si>
  <si>
    <t>PSAE</t>
  </si>
  <si>
    <t>CISIN_1g032316mg</t>
  </si>
  <si>
    <t>psaE1|psaE2</t>
  </si>
  <si>
    <t>PSI reaction center subunit III</t>
  </si>
  <si>
    <t>PSI reaction center subunit III|PS1 reaction center subunit III</t>
  </si>
  <si>
    <t>LOC102577949</t>
  </si>
  <si>
    <t>CitCRTISO</t>
  </si>
  <si>
    <t>prolycopene isomerase, chloroplastic</t>
  </si>
  <si>
    <t>prolycopene isomerase, chloroplastic|carotenoid isomerase</t>
  </si>
  <si>
    <t>LOC102577950</t>
  </si>
  <si>
    <t>citrate synthase</t>
  </si>
  <si>
    <t>citrate synthase|mitochondrial citrate synthase</t>
  </si>
  <si>
    <t>LOC102577951</t>
  </si>
  <si>
    <t>CISIN_1g007224mg</t>
  </si>
  <si>
    <t>GBSSII-2|SB2</t>
  </si>
  <si>
    <t>granule-bound starch synthase 1, chloroplastic/amyloplastic</t>
  </si>
  <si>
    <t>granule-bound starch synthase 1, chloroplastic/amyloplastic|putative granule-bound starch synthase</t>
  </si>
  <si>
    <t>V03-2</t>
  </si>
  <si>
    <t>putative DNA binding protein</t>
  </si>
  <si>
    <t>EXP2</t>
  </si>
  <si>
    <t>CISIN_1g025347mg</t>
  </si>
  <si>
    <t>EXP|expansin</t>
  </si>
  <si>
    <t>expansin 2</t>
  </si>
  <si>
    <t>LOC102577954</t>
  </si>
  <si>
    <t>importin alpha</t>
  </si>
  <si>
    <t>LOC102577955</t>
  </si>
  <si>
    <t>HT1</t>
  </si>
  <si>
    <t>sugar carrier protein C</t>
  </si>
  <si>
    <t>sugar carrier protein C|hexose transporter</t>
  </si>
  <si>
    <t>LOC102577956</t>
  </si>
  <si>
    <t>AAO3</t>
  </si>
  <si>
    <t>abscisic-aldehyde oxidase</t>
  </si>
  <si>
    <t>abscisic-aldehyde oxidase|indole-3-acetaldehyde oxidase</t>
  </si>
  <si>
    <t>LOC102577957</t>
  </si>
  <si>
    <t>ATC</t>
  </si>
  <si>
    <t>thioredoxin-like protein CXXS1</t>
  </si>
  <si>
    <t>LOC102577958</t>
  </si>
  <si>
    <t>ANS</t>
  </si>
  <si>
    <t>anthocyanidin synthase</t>
  </si>
  <si>
    <t>TPS1</t>
  </si>
  <si>
    <t>valencene synthase</t>
  </si>
  <si>
    <t>valencene synthase|terpene synthase 1</t>
  </si>
  <si>
    <t>LOC102577960</t>
  </si>
  <si>
    <t>CISIN_1g010895mg</t>
  </si>
  <si>
    <t>hexokinase</t>
  </si>
  <si>
    <t>HMG</t>
  </si>
  <si>
    <t>CISIN_1g029982mg</t>
  </si>
  <si>
    <t>group B HMG-box protein</t>
  </si>
  <si>
    <t>PSADA</t>
  </si>
  <si>
    <t>PSI reaction center subunit II</t>
  </si>
  <si>
    <t>ARF</t>
  </si>
  <si>
    <t>auxin-response factor</t>
  </si>
  <si>
    <t>LOC102577964</t>
  </si>
  <si>
    <t>tubulin alpha chain</t>
  </si>
  <si>
    <t>tubulin alpha chain|alpha-tubulin</t>
  </si>
  <si>
    <t>GSTU1</t>
  </si>
  <si>
    <t>GSTU2</t>
  </si>
  <si>
    <t>glutathione S-transferase</t>
  </si>
  <si>
    <t>glutathione S-transferase|glutathione S-transferase Tau2|glutathione transferase Tau1|glutathione transferase Tau2</t>
  </si>
  <si>
    <t>LOC102577966</t>
  </si>
  <si>
    <t>CitPDS|pds</t>
  </si>
  <si>
    <t>phytoene desaturase</t>
  </si>
  <si>
    <t>LOC102577967</t>
  </si>
  <si>
    <t>ABA3|AT3G09470</t>
  </si>
  <si>
    <t>molybdenum cofactor sulfurase|MoCo sulfurase</t>
  </si>
  <si>
    <t>LOC102577968</t>
  </si>
  <si>
    <t>SD2</t>
  </si>
  <si>
    <t>alpha-amylase 3, chloroplastic</t>
  </si>
  <si>
    <t>alpha-amylase 3, chloroplastic|putative alpha-amylase</t>
  </si>
  <si>
    <t>LOC102577969</t>
  </si>
  <si>
    <t>CitZDS</t>
  </si>
  <si>
    <t>ZDS</t>
  </si>
  <si>
    <t>ZDS|zeta-carotene desaturase</t>
  </si>
  <si>
    <t>LOC102577970</t>
  </si>
  <si>
    <t>acidic cellulase</t>
  </si>
  <si>
    <t>LOC102577971</t>
  </si>
  <si>
    <t>CISIN_1g005591mg</t>
  </si>
  <si>
    <t>ERS</t>
  </si>
  <si>
    <t>ethylene response sensor 1</t>
  </si>
  <si>
    <t>ethylene response sensor 1|putative ethylene receptor</t>
  </si>
  <si>
    <t>LOC102577972</t>
  </si>
  <si>
    <t>CISIN_1g015087mg</t>
  </si>
  <si>
    <t>squalene synthase</t>
  </si>
  <si>
    <t>LOC102577973</t>
  </si>
  <si>
    <t>pyruvate decarboxylase</t>
  </si>
  <si>
    <t>ABA2</t>
  </si>
  <si>
    <t>CISIN_1g023573mg</t>
  </si>
  <si>
    <t>short chain alcohol dehydrogenase</t>
  </si>
  <si>
    <t>LOC102577975</t>
  </si>
  <si>
    <t>citrin</t>
  </si>
  <si>
    <t>LOC102577976</t>
  </si>
  <si>
    <t>putative R2R3-MYB transcription factor</t>
  </si>
  <si>
    <t>PABP2</t>
  </si>
  <si>
    <t>CISIN_1g006290mg</t>
  </si>
  <si>
    <t>poly A-binding protein 2</t>
  </si>
  <si>
    <t>SERK</t>
  </si>
  <si>
    <t>CISIN_1g007020mg</t>
  </si>
  <si>
    <t>CitSERK</t>
  </si>
  <si>
    <t>somatic embryogenesis receptor-like kinase</t>
  </si>
  <si>
    <t>LOC102577979</t>
  </si>
  <si>
    <t>CISIN_1g031715mg</t>
  </si>
  <si>
    <t>UEV</t>
  </si>
  <si>
    <t>ubiquitin-conjugating enzyme variant</t>
  </si>
  <si>
    <t>LOC102577980</t>
  </si>
  <si>
    <t>actin-7</t>
  </si>
  <si>
    <t>actin-7|actin</t>
  </si>
  <si>
    <t>LOC102577982</t>
  </si>
  <si>
    <t>lipid-transfer protein</t>
  </si>
  <si>
    <t>FATB</t>
  </si>
  <si>
    <t>CISIN_1g014795mg</t>
  </si>
  <si>
    <t>acyl-ACP-thioesterase B</t>
  </si>
  <si>
    <t>LOC102577984</t>
  </si>
  <si>
    <t>CitZEP|ZEP</t>
  </si>
  <si>
    <t>zeaxanthin epoxidase, chloroplastic</t>
  </si>
  <si>
    <t>zeaxanthin epoxidase, chloroplastic|zexanthin epoxidase</t>
  </si>
  <si>
    <t>LOC102577985</t>
  </si>
  <si>
    <t>putative eukaryotic translation initiation factor 1</t>
  </si>
  <si>
    <t>DHN</t>
  </si>
  <si>
    <t>CISIN_1g026736mg</t>
  </si>
  <si>
    <t>dehydrin</t>
  </si>
  <si>
    <t>LOC102577988</t>
  </si>
  <si>
    <t>CISIN_1g006454mg</t>
  </si>
  <si>
    <t>NADP-dependent malic enzyme</t>
  </si>
  <si>
    <t>NADP-dependent malic enzyme 4, chloroplastic|NADP-dependent malic enzyme</t>
  </si>
  <si>
    <t>LOC102577989</t>
  </si>
  <si>
    <t>CISIN_1g047891mg</t>
  </si>
  <si>
    <t>SD4</t>
  </si>
  <si>
    <t>beta-amylase 3, chloroplastic</t>
  </si>
  <si>
    <t>beta-amylase 3, chloroplastic|putative beta-amylase</t>
  </si>
  <si>
    <t>HAP3</t>
  </si>
  <si>
    <t>HAP3-like protein</t>
  </si>
  <si>
    <t>LOC102577992</t>
  </si>
  <si>
    <t>putative bHLH transcription factor</t>
  </si>
  <si>
    <t>LOC102577993</t>
  </si>
  <si>
    <t>basic cellulase</t>
  </si>
  <si>
    <t>VDE</t>
  </si>
  <si>
    <t>CitVDE</t>
  </si>
  <si>
    <t>violaxanthin de-epoxidase</t>
  </si>
  <si>
    <t>LOC102577995</t>
  </si>
  <si>
    <t>LHCB</t>
  </si>
  <si>
    <t>chlorophyll a-b binding protein CP29.3, chloroplastic</t>
  </si>
  <si>
    <t>LOC102577996</t>
  </si>
  <si>
    <t>poly(A)-binding protein 1</t>
  </si>
  <si>
    <t>LOC102577997</t>
  </si>
  <si>
    <t>aco-1</t>
  </si>
  <si>
    <t>ACC oxidase</t>
  </si>
  <si>
    <t>LOC102577998</t>
  </si>
  <si>
    <t>malate dehydrogenase</t>
  </si>
  <si>
    <t>malate dehydrogenase|cytosolic malate dehydrogenase</t>
  </si>
  <si>
    <t>LOC102577999</t>
  </si>
  <si>
    <t>VIP2</t>
  </si>
  <si>
    <t>probable NOT transcription complex subunit VIP2</t>
  </si>
  <si>
    <t>probable NOT transcription complex subunit VIP2|VirE2-interacting protein 2-like protein</t>
  </si>
  <si>
    <t>AOG</t>
  </si>
  <si>
    <t>ABA glucosyltransferase</t>
  </si>
  <si>
    <t>LOC102578001</t>
  </si>
  <si>
    <t>CitPSY|psy</t>
  </si>
  <si>
    <t>phytoene synthase</t>
  </si>
  <si>
    <t>LOC102578002</t>
  </si>
  <si>
    <t>elongation factor 1-alpha</t>
  </si>
  <si>
    <t>LOC102578003</t>
  </si>
  <si>
    <t>CISIN_1g033658mg</t>
  </si>
  <si>
    <t>ELF4-like protein</t>
  </si>
  <si>
    <t>RUBY</t>
  </si>
  <si>
    <t>Myb transcription factor</t>
  </si>
  <si>
    <t>LOC102578006</t>
  </si>
  <si>
    <t>CISIN_1g014509mg</t>
  </si>
  <si>
    <t>aluminum-activated malate transporter 8</t>
  </si>
  <si>
    <t>LOC102578007</t>
  </si>
  <si>
    <t>V03-4</t>
  </si>
  <si>
    <t>uncharacterized LOC102578007</t>
  </si>
  <si>
    <t>CHLASE1</t>
  </si>
  <si>
    <t>CISIN_1g020199mg</t>
  </si>
  <si>
    <t>chloroplast chlorophyllase</t>
  </si>
  <si>
    <t>chlorophyllase-1, chloroplastic|Chlase 1|Chlorophyll-chlorophyllido hydrolase 1|Chlorophyllase-1, chloroplastic</t>
  </si>
  <si>
    <t>LOC102578009</t>
  </si>
  <si>
    <t>CISIN_1g010443mg</t>
  </si>
  <si>
    <t>pyruvate kinase</t>
  </si>
  <si>
    <t>LOC102578010</t>
  </si>
  <si>
    <t>phosphoenolpyruvate carboxylase</t>
  </si>
  <si>
    <t>MAPK1</t>
  </si>
  <si>
    <t>MAP</t>
  </si>
  <si>
    <t>mitogen-activated protein kinase 1</t>
  </si>
  <si>
    <t>C4H2</t>
  </si>
  <si>
    <t>RRMP1</t>
  </si>
  <si>
    <t>RNA recognition motif protein 1</t>
  </si>
  <si>
    <t>LOC102578015</t>
  </si>
  <si>
    <t>glyceraldehyde-3-phosphate dehydrogenase GAPC1, cytosolic</t>
  </si>
  <si>
    <t>glyceraldehyde-3-phosphate dehydrogenase GAPC1, cytosolic|NAD-dependent glyceraldehyde-3-phosphate dehydrogenase</t>
  </si>
  <si>
    <t>LOC102578016</t>
  </si>
  <si>
    <t>cysteine protease Cp</t>
  </si>
  <si>
    <t>LOC102578017</t>
  </si>
  <si>
    <t>phospholipase D alpha</t>
  </si>
  <si>
    <t>AP1</t>
  </si>
  <si>
    <t>APETALA1</t>
  </si>
  <si>
    <t>LOC102578019</t>
  </si>
  <si>
    <t>1,6-rhamnosyltransferase</t>
  </si>
  <si>
    <t>LOC102578020</t>
  </si>
  <si>
    <t>V03-3</t>
  </si>
  <si>
    <t>uncharacterized LOC102578020</t>
  </si>
  <si>
    <t>LOC102578021</t>
  </si>
  <si>
    <t>Chyb|CitHYb</t>
  </si>
  <si>
    <t>beta-carotene hydroxylase</t>
  </si>
  <si>
    <t>beta-carotene hydroxylase|beta-ring hydroxylase|carotenoid beta-ring hydroxylase</t>
  </si>
  <si>
    <t>TRAX</t>
  </si>
  <si>
    <t>AT1G13120</t>
  </si>
  <si>
    <t>translin-associated factor X</t>
  </si>
  <si>
    <t>CHI1</t>
  </si>
  <si>
    <t>chitinase CHI1</t>
  </si>
  <si>
    <t>AOS</t>
  </si>
  <si>
    <t>allene oxide synthase</t>
  </si>
  <si>
    <t>PG</t>
  </si>
  <si>
    <t>polygalacturonase</t>
  </si>
  <si>
    <t>AAT1</t>
  </si>
  <si>
    <t>alcohol acyl transferase</t>
  </si>
  <si>
    <t>ETR2</t>
  </si>
  <si>
    <t>ethylene response 2</t>
  </si>
  <si>
    <t>SD1</t>
  </si>
  <si>
    <t>putative alpha-amylase</t>
  </si>
  <si>
    <t>LOC102578030</t>
  </si>
  <si>
    <t>PR4</t>
  </si>
  <si>
    <t>pathogenesis-related protein PR-4A</t>
  </si>
  <si>
    <t>pathogenesis-related protein PR-4A|pathogenesis response protein PR</t>
  </si>
  <si>
    <t>LOC102578031</t>
  </si>
  <si>
    <t>putative sterol esterification protein</t>
  </si>
  <si>
    <t>HSP90</t>
  </si>
  <si>
    <t>HSP90 protein</t>
  </si>
  <si>
    <t>LOC102578033</t>
  </si>
  <si>
    <t>beta-galactosidase</t>
  </si>
  <si>
    <t>PME4</t>
  </si>
  <si>
    <t>putative thermostable pectinesterase</t>
  </si>
  <si>
    <t>WUSCHEL</t>
  </si>
  <si>
    <t>WUSCHEL-like protein</t>
  </si>
  <si>
    <t>TFL</t>
  </si>
  <si>
    <t>terminal flower</t>
  </si>
  <si>
    <t>LOC102578038</t>
  </si>
  <si>
    <t>aconitate hydratase 1</t>
  </si>
  <si>
    <t>aconitate hydratase 1|aconitase</t>
  </si>
  <si>
    <t>LOC102578039</t>
  </si>
  <si>
    <t>CISIN_1g029497mg</t>
  </si>
  <si>
    <t>ELIP</t>
  </si>
  <si>
    <t>early light-induced protein 1, chloroplastic</t>
  </si>
  <si>
    <t>LOC102578041</t>
  </si>
  <si>
    <t>thaumatin-like protein</t>
  </si>
  <si>
    <t>thaumatin-like protein|osmotin</t>
  </si>
  <si>
    <t>LOC102578042</t>
  </si>
  <si>
    <t>CitLCYb|Lycb</t>
  </si>
  <si>
    <t>lycopene beta-cyclase 1</t>
  </si>
  <si>
    <t>lycopene beta-cyclase 1|lycopene beta cyclase|lycopene beta-cyclase 2|lycopene beta-cyclase allozyme 1|lycopene beta-cyclase allozyme 2</t>
  </si>
  <si>
    <t>LOC102578043</t>
  </si>
  <si>
    <t>citrus sucrose transporter 1</t>
  </si>
  <si>
    <t>citrus sucrose transporter 1|sucrose transporter 1</t>
  </si>
  <si>
    <t>EIL1</t>
  </si>
  <si>
    <t>ethylene-insensitive 3-like 1 protein</t>
  </si>
  <si>
    <t>LOC102578045</t>
  </si>
  <si>
    <t>phospholipase D gamma</t>
  </si>
  <si>
    <t>HPL</t>
  </si>
  <si>
    <t>fatty acid hydroperoxide lyase</t>
  </si>
  <si>
    <t>LOC102578047</t>
  </si>
  <si>
    <t>pyrophosphate--fructose 6-phosphate 1-phosphotransferase subunit beta</t>
  </si>
  <si>
    <t>pyrophosphate--fructose 6-phosphate 1-phosphotransferase subunit beta|pyrophosphate-dependent phosphofructokinase</t>
  </si>
  <si>
    <t>LOC102578048</t>
  </si>
  <si>
    <t>CISIN_1g018864mg</t>
  </si>
  <si>
    <t>PTOX</t>
  </si>
  <si>
    <t>ubiquinol oxidase 4, chloroplastic/chromoplastic</t>
  </si>
  <si>
    <t>ubiquinol oxidase 4, chloroplastic/chromoplastic|plastid terminal oxidase</t>
  </si>
  <si>
    <t>LOC102578049</t>
  </si>
  <si>
    <t>pyrophosphate-energized vacuolar membrane proton pump</t>
  </si>
  <si>
    <t>pyrophosphate-energized vacuolar membrane proton pump|vacuolar H+-pyrophosphatase</t>
  </si>
  <si>
    <t>LOC102578050</t>
  </si>
  <si>
    <t>PCBP</t>
  </si>
  <si>
    <t>KH domain-containing protein At4g18375</t>
  </si>
  <si>
    <t>KH domain-containing protein At4g18375|poly C-binding protein</t>
  </si>
  <si>
    <t>ETR3</t>
  </si>
  <si>
    <t>ethylene response 3</t>
  </si>
  <si>
    <t>MYB8</t>
  </si>
  <si>
    <t>CISIN_1g021071mg</t>
  </si>
  <si>
    <t>putative R2R3-Myb transcription factor</t>
  </si>
  <si>
    <t>SMC</t>
  </si>
  <si>
    <t>structural maintenance of chromosomes domain-containing protein</t>
  </si>
  <si>
    <t>LOC102578055</t>
  </si>
  <si>
    <t>ethylene-induced esterase</t>
  </si>
  <si>
    <t>PECS-1.1</t>
  </si>
  <si>
    <t>PECS-1.2</t>
  </si>
  <si>
    <t>pectinesterase 1|PE 1|Pectin methylesterase</t>
  </si>
  <si>
    <t>LOC102578057</t>
  </si>
  <si>
    <t>V03-1</t>
  </si>
  <si>
    <t>uncharacterized LOC102578057</t>
  </si>
  <si>
    <t>LOC102578059</t>
  </si>
  <si>
    <t>CSLECY|CitLCYe</t>
  </si>
  <si>
    <t>lycopene epsilon cyclase, chloroplastic</t>
  </si>
  <si>
    <t>lycopene epsilon cyclase, chloroplastic|epsilon lycopene cyclase|lycopene epsilon-cyclase</t>
  </si>
  <si>
    <t>LOC102578060</t>
  </si>
  <si>
    <t>dihydroflavonol-4-reductase</t>
  </si>
  <si>
    <t>NSY</t>
  </si>
  <si>
    <t>neoxanthin synthase</t>
  </si>
  <si>
    <t>PSADB</t>
  </si>
  <si>
    <t>CISIN_1g028581mg</t>
  </si>
  <si>
    <t>ETR1</t>
  </si>
  <si>
    <t>ETR-1</t>
  </si>
  <si>
    <t>ethylene response 1</t>
  </si>
  <si>
    <t>ethylene response 1|ethylene receptor (ETR-1 protein)</t>
  </si>
  <si>
    <t>NCED</t>
  </si>
  <si>
    <t>CitNCED3</t>
  </si>
  <si>
    <t>putative 9-cis-epoxycarotenoid dioxygenase 3</t>
  </si>
  <si>
    <t>putative 9-cis-epoxycarotenoid dioxygenase 3|9-cis-epoxycarotenoid dioxygenase 1</t>
  </si>
  <si>
    <t>SAMDC</t>
  </si>
  <si>
    <t>S-adenosylmethionine decarboxylase</t>
  </si>
  <si>
    <t>LOC102578066</t>
  </si>
  <si>
    <t>V-type proton ATPase catalytic subunit A</t>
  </si>
  <si>
    <t>V-type proton ATPase catalytic subunit A|vacuolar H+-ATPase</t>
  </si>
  <si>
    <t>LOC102578067</t>
  </si>
  <si>
    <t>putative cinnamyl alcohol dehydrogenase</t>
  </si>
  <si>
    <t>LOC102578068</t>
  </si>
  <si>
    <t>CISIN_1g007456mg</t>
  </si>
  <si>
    <t>NAD-dependent malic enzyme 59 kDa isoform, mitochondrial</t>
  </si>
  <si>
    <t>LOC102578069</t>
  </si>
  <si>
    <t>bifunctional purple acid phosphatase 26</t>
  </si>
  <si>
    <t>bifunctional purple acid phosphatase 26|acid phosphatase</t>
  </si>
  <si>
    <t>LOC102578070</t>
  </si>
  <si>
    <t>CitNCED2</t>
  </si>
  <si>
    <t>9-cis-epoxycarotenoid dioxygenase 2</t>
  </si>
  <si>
    <t>LOC102578071</t>
  </si>
  <si>
    <t>secretory phospholipase A2 alpha</t>
  </si>
  <si>
    <t>TDX</t>
  </si>
  <si>
    <t>tetratricopeptide domain-containing thioredoxin</t>
  </si>
  <si>
    <t>LOC102606596</t>
  </si>
  <si>
    <t>uncharacterized LOC102606596</t>
  </si>
  <si>
    <t>uncharacterized protein LOC102606596</t>
  </si>
  <si>
    <t>LOC102606597</t>
  </si>
  <si>
    <t>ultraviolet-B receptor UVR8</t>
  </si>
  <si>
    <t>LOC102606598</t>
  </si>
  <si>
    <t>GDSL esterase/lipase At5g55050-like</t>
  </si>
  <si>
    <t>LOC102606599</t>
  </si>
  <si>
    <t>deSI-like protein At4g17486</t>
  </si>
  <si>
    <t>LOC102606600</t>
  </si>
  <si>
    <t>E3 ubiquitin-protein ligase UPL3</t>
  </si>
  <si>
    <t>LOC102606601</t>
  </si>
  <si>
    <t>tetraketide alpha-pyrone reductase 1</t>
  </si>
  <si>
    <t>LOC102606602</t>
  </si>
  <si>
    <t>uncharacterized LOC102606602</t>
  </si>
  <si>
    <t>lipolysis-stimulated lipoprotein receptor</t>
  </si>
  <si>
    <t>LOC102606603</t>
  </si>
  <si>
    <t>fructose-bisphosphate aldolase 1, chloroplastic</t>
  </si>
  <si>
    <t>LOC102606604</t>
  </si>
  <si>
    <t>CISIN_1g046294mg</t>
  </si>
  <si>
    <t>hypothetical protein</t>
  </si>
  <si>
    <t>S-protein homolog 21</t>
  </si>
  <si>
    <t>LOC102606605</t>
  </si>
  <si>
    <t>uncharacterized LOC102606605</t>
  </si>
  <si>
    <t>uncharacterized protein LOC102606605</t>
  </si>
  <si>
    <t>LOC102606606</t>
  </si>
  <si>
    <t>CISIN_1g019656mg</t>
  </si>
  <si>
    <t>cyclin-D5-1</t>
  </si>
  <si>
    <t>LOC102606607</t>
  </si>
  <si>
    <t>CISIN_1g030333mg</t>
  </si>
  <si>
    <t>ataxin-7-like protein 3</t>
  </si>
  <si>
    <t>LOC102606608</t>
  </si>
  <si>
    <t>CISIN_1g010670mg</t>
  </si>
  <si>
    <t>MLO-like protein 12</t>
  </si>
  <si>
    <t>LOC102606610</t>
  </si>
  <si>
    <t>uncharacterized LOC102606610</t>
  </si>
  <si>
    <t>uncharacterized protein LOC102606610</t>
  </si>
  <si>
    <t>LOC102606611</t>
  </si>
  <si>
    <t>glutathione transferase GST 23-like</t>
  </si>
  <si>
    <t>LOC102606612</t>
  </si>
  <si>
    <t>ankyrin repeat-containing protein ITN1-like</t>
  </si>
  <si>
    <t>LOC102606613</t>
  </si>
  <si>
    <t>CISIN_1g047785mg</t>
  </si>
  <si>
    <t>protein LIGHT-DEPENDENT SHORT HYPOCOTYLS 10</t>
  </si>
  <si>
    <t>LOC102606614</t>
  </si>
  <si>
    <t>protein DETOXIFICATION 12-like</t>
  </si>
  <si>
    <t>LOC102606615</t>
  </si>
  <si>
    <t>two-component response regulator ORR21</t>
  </si>
  <si>
    <t>LOC102606616</t>
  </si>
  <si>
    <t>protein CURVATURE THYLAKOID 1A, chloroplastic</t>
  </si>
  <si>
    <t>LOC102606617</t>
  </si>
  <si>
    <t>serine/threonine protein phosphatase 2A 57 kDa regulatory subunit B' beta isoform</t>
  </si>
  <si>
    <t>serine/threonine protein phosphatase 2A 57 kDa regulatory subunit B' alpha isoform|serine/threonine protein phosphatase 2A 57 kDa regulatory subunit B' beta isoform</t>
  </si>
  <si>
    <t>LOC102606618</t>
  </si>
  <si>
    <t>receptor-like protein EIX2</t>
  </si>
  <si>
    <t>LOC102606619</t>
  </si>
  <si>
    <t>membrane protein of ER body-like protein</t>
  </si>
  <si>
    <t>LOC102606620</t>
  </si>
  <si>
    <t>DNA-directed RNA polymerase V subunit 1</t>
  </si>
  <si>
    <t>LOC102606621</t>
  </si>
  <si>
    <t>CISIN_1g009237mg</t>
  </si>
  <si>
    <t>protein trichome birefringence-like 6</t>
  </si>
  <si>
    <t>LOC102606622</t>
  </si>
  <si>
    <t>cleavage and polyadenylation specificity factor subunit 3-I</t>
  </si>
  <si>
    <t>LOC102606624</t>
  </si>
  <si>
    <t>uncharacterized LOC102606624</t>
  </si>
  <si>
    <t>LOC102606625</t>
  </si>
  <si>
    <t>uncharacterized LOC102606625</t>
  </si>
  <si>
    <t>LOC102606626</t>
  </si>
  <si>
    <t>psbP domain-containing protein 7, chloroplastic</t>
  </si>
  <si>
    <t>LOC102606627</t>
  </si>
  <si>
    <t>tubulin-folding cofactor C</t>
  </si>
  <si>
    <t>LOC102606628</t>
  </si>
  <si>
    <t>chlorophyllide a oxygenase, chloroplastic</t>
  </si>
  <si>
    <t>LOC102606629</t>
  </si>
  <si>
    <t>epoxide hydrolase A-like</t>
  </si>
  <si>
    <t>uncharacterized protein LOC102606629</t>
  </si>
  <si>
    <t>LOC102606630</t>
  </si>
  <si>
    <t>protein-tyrosine-phosphatase PTP1</t>
  </si>
  <si>
    <t>LOC102606631</t>
  </si>
  <si>
    <t>CISIN_1g008946mg</t>
  </si>
  <si>
    <t>4-coumarate--CoA ligase-like 5</t>
  </si>
  <si>
    <t>LOC102606633</t>
  </si>
  <si>
    <t>protein FLX-like 4</t>
  </si>
  <si>
    <t>LOC102606634</t>
  </si>
  <si>
    <t>uncharacterized LOC102606634</t>
  </si>
  <si>
    <t>uncharacterized protein LOC102606634</t>
  </si>
  <si>
    <t>LOC102606636</t>
  </si>
  <si>
    <t>uncharacterized LOC102606636</t>
  </si>
  <si>
    <t>uncharacterized protein LOC102606636</t>
  </si>
  <si>
    <t>LOC102606637</t>
  </si>
  <si>
    <t>probable disease resistance protein At5g63020</t>
  </si>
  <si>
    <t>LOC102606638</t>
  </si>
  <si>
    <t>RNA-dependent RNA polymerase 1-like</t>
  </si>
  <si>
    <t>LOC102606639</t>
  </si>
  <si>
    <t>CISIN_1g040350mg</t>
  </si>
  <si>
    <t>uncharacterized protein LOC102606639</t>
  </si>
  <si>
    <t>LOC102606640</t>
  </si>
  <si>
    <t>cold and drought-regulated protein CORA-like</t>
  </si>
  <si>
    <t>LOC102606641</t>
  </si>
  <si>
    <t>(-)-germacrene D synthase-like</t>
  </si>
  <si>
    <t>LOC102606642</t>
  </si>
  <si>
    <t>uncharacterized protein At4g29660</t>
  </si>
  <si>
    <t>LOC102606643</t>
  </si>
  <si>
    <t>serine/threonine-protein kinase VPS15</t>
  </si>
  <si>
    <t>serine/threonine-protein kinase VPS15|phosphoinositide 3-kinase regulatory subunit 4</t>
  </si>
  <si>
    <t>LOC102606644</t>
  </si>
  <si>
    <t>transcription factor MYBS3-like</t>
  </si>
  <si>
    <t>LOC102606646</t>
  </si>
  <si>
    <t>pentatricopeptide repeat-containing protein At5g11310, mitochondrial</t>
  </si>
  <si>
    <t>LOC102606647</t>
  </si>
  <si>
    <t>mitochondrial outer membrane protein porin of 36 kDa-like</t>
  </si>
  <si>
    <t>LOC102606648</t>
  </si>
  <si>
    <t>nucleobase-ascorbate transporter 6</t>
  </si>
  <si>
    <t>LOC102606649</t>
  </si>
  <si>
    <t>CISIN_1g025919mg</t>
  </si>
  <si>
    <t>expansin-A1</t>
  </si>
  <si>
    <t>LOC102606650</t>
  </si>
  <si>
    <t>5-methyltetrahydropteroyltriglutamate--homocysteine methyltransferase 1-like</t>
  </si>
  <si>
    <t>LOC102606651</t>
  </si>
  <si>
    <t>putative uridine kinase C227.14</t>
  </si>
  <si>
    <t>LOC102606652</t>
  </si>
  <si>
    <t>magnesium/proton exchanger</t>
  </si>
  <si>
    <t>LOC102606653</t>
  </si>
  <si>
    <t>2-hydroxyisoflavanone dehydratase-like</t>
  </si>
  <si>
    <t>LOC102606655</t>
  </si>
  <si>
    <t>uncharacterized LOC102606655</t>
  </si>
  <si>
    <t>LOC102606656</t>
  </si>
  <si>
    <t>F-box/FBD/LRR-repeat protein At5g53840-like</t>
  </si>
  <si>
    <t>LOC102606657</t>
  </si>
  <si>
    <t>probable LRR receptor-like serine/threonine-protein kinase At3g47570</t>
  </si>
  <si>
    <t>LOC102606658</t>
  </si>
  <si>
    <t>uncharacterized LOC102606658</t>
  </si>
  <si>
    <t>LOC102606659</t>
  </si>
  <si>
    <t>nuclear speckle splicing regulatory protein 1-like</t>
  </si>
  <si>
    <t>LOC102606660</t>
  </si>
  <si>
    <t>CISIN_1g046180mg</t>
  </si>
  <si>
    <t>stress-induced protein KIN2</t>
  </si>
  <si>
    <t>LOC102606661</t>
  </si>
  <si>
    <t>CISIN_1g013066mg</t>
  </si>
  <si>
    <t>tubulin alpha-2 chain</t>
  </si>
  <si>
    <t>LOC102606662</t>
  </si>
  <si>
    <t>GEM-like protein 5</t>
  </si>
  <si>
    <t>LOC102606663</t>
  </si>
  <si>
    <t>EG45-like domain containing protein</t>
  </si>
  <si>
    <t>LOC102606664</t>
  </si>
  <si>
    <t>ubiquitin carboxyl-terminal hydrolase 26</t>
  </si>
  <si>
    <t>LOC102606665</t>
  </si>
  <si>
    <t>serine/arginine-rich splicing factor RSZ21</t>
  </si>
  <si>
    <t>LOC102606666</t>
  </si>
  <si>
    <t>uncharacterized LOC102606666</t>
  </si>
  <si>
    <t>uncharacterized protein LOC102606666</t>
  </si>
  <si>
    <t>LOC102606667</t>
  </si>
  <si>
    <t>ENHANCER OF AG-4 protein 2</t>
  </si>
  <si>
    <t>LOC102606669</t>
  </si>
  <si>
    <t>T-complex protein 1 subunit gamma</t>
  </si>
  <si>
    <t>LOC102606670</t>
  </si>
  <si>
    <t>probable acetyltransferase NATA1-like</t>
  </si>
  <si>
    <t>LOC102606671</t>
  </si>
  <si>
    <t>CISIN_1g028236mg</t>
  </si>
  <si>
    <t>photosynthetic NDH subunit of lumenal location 4, chloroplastic</t>
  </si>
  <si>
    <t>LOC102606672</t>
  </si>
  <si>
    <t>CISIN_1g020371mg</t>
  </si>
  <si>
    <t>putative dual specificity protein phosphatase DSP8</t>
  </si>
  <si>
    <t>LOC102606673</t>
  </si>
  <si>
    <t>uncharacterized LOC102606673</t>
  </si>
  <si>
    <t>uncharacterized protein LOC102606673</t>
  </si>
  <si>
    <t>LOC102606674</t>
  </si>
  <si>
    <t>probable serine/threonine-protein kinase PBL7</t>
  </si>
  <si>
    <t>LOC102606676</t>
  </si>
  <si>
    <t>CISIN_1g029480mg</t>
  </si>
  <si>
    <t>DNA replication complex GINS protein PSF3</t>
  </si>
  <si>
    <t>LOC102606677</t>
  </si>
  <si>
    <t>NAC domain-containing protein 7-like</t>
  </si>
  <si>
    <t>LOC102606678</t>
  </si>
  <si>
    <t>CISIN_1g032651mg</t>
  </si>
  <si>
    <t>protein FAM32A</t>
  </si>
  <si>
    <t>LOC102606680</t>
  </si>
  <si>
    <t>probable DNA replication complex GINS protein PSF1</t>
  </si>
  <si>
    <t>LOC102606681</t>
  </si>
  <si>
    <t>LOC102606682</t>
  </si>
  <si>
    <t>homeobox-leucine zipper protein ATHB-15</t>
  </si>
  <si>
    <t>LOC102606683</t>
  </si>
  <si>
    <t>isoflavone reductase homolog PCBER-like</t>
  </si>
  <si>
    <t>LOC102606684</t>
  </si>
  <si>
    <t>E3 ubiquitin-protein ligase KEG</t>
  </si>
  <si>
    <t>LOC102606685</t>
  </si>
  <si>
    <t>zinc finger CCCH domain-containing protein 62-like</t>
  </si>
  <si>
    <t>LOC102606687</t>
  </si>
  <si>
    <t>WD-40 repeat-containing protein MSI4-like</t>
  </si>
  <si>
    <t>LOC102606688</t>
  </si>
  <si>
    <t>toll/interleukin-1 receptor-like protein</t>
  </si>
  <si>
    <t>LOC102606689</t>
  </si>
  <si>
    <t>receptor kinase-like protein Xa21</t>
  </si>
  <si>
    <t>LOC102606690</t>
  </si>
  <si>
    <t>kinesin-like protein KIN-8B</t>
  </si>
  <si>
    <t>kinesin-like protein KIN-8B|kinesin-like protein KIF19</t>
  </si>
  <si>
    <t>LOC102606691</t>
  </si>
  <si>
    <t>zinc-finger homeodomain protein 3-like</t>
  </si>
  <si>
    <t>LOC102606692</t>
  </si>
  <si>
    <t>uncharacterized LOC102606692</t>
  </si>
  <si>
    <t>LOC102606693</t>
  </si>
  <si>
    <t>uncharacterized LOC102606693</t>
  </si>
  <si>
    <t>uncharacterized protein LOC102606693</t>
  </si>
  <si>
    <t>LOC102606694</t>
  </si>
  <si>
    <t>anthocyanidin 3-O-glucosyltransferase 5-like</t>
  </si>
  <si>
    <t>LOC102606695</t>
  </si>
  <si>
    <t>uncharacterized LOC102606695</t>
  </si>
  <si>
    <t>uncharacterized protein LOC102606695</t>
  </si>
  <si>
    <t>LOC102606696</t>
  </si>
  <si>
    <t>SEC14-like protein 5</t>
  </si>
  <si>
    <t>LOC102606697</t>
  </si>
  <si>
    <t>CISIN_1g036449mg</t>
  </si>
  <si>
    <t>rac-like GTP-binding protein RHO1</t>
  </si>
  <si>
    <t>LOC102606698</t>
  </si>
  <si>
    <t>uncharacterized LOC102606698</t>
  </si>
  <si>
    <t>uncharacterized protein LOC102606698</t>
  </si>
  <si>
    <t>LOC102606699</t>
  </si>
  <si>
    <t>GATA zinc finger domain-containing protein 24</t>
  </si>
  <si>
    <t>LOC102606700</t>
  </si>
  <si>
    <t>uncharacterized LOC102606700</t>
  </si>
  <si>
    <t>uncharacterized protein LOC102606700</t>
  </si>
  <si>
    <t>LOC102606701</t>
  </si>
  <si>
    <t>uncharacterized LOC102606701</t>
  </si>
  <si>
    <t>uncharacterized protein LOC102606701</t>
  </si>
  <si>
    <t>LOC102606702</t>
  </si>
  <si>
    <t>probable acylpyruvase FAHD1, mitochondrial</t>
  </si>
  <si>
    <t>probable acylpyruvase FAHD1, mitochondrial|acylpyruvase FAHD1, mitochondrial</t>
  </si>
  <si>
    <t>LOC102606703</t>
  </si>
  <si>
    <t>acyl-CoA-binding domain-containing protein 6</t>
  </si>
  <si>
    <t>LOC102606704</t>
  </si>
  <si>
    <t>uncharacterized LOC102606704</t>
  </si>
  <si>
    <t>uncharacterized protein LOC102606704</t>
  </si>
  <si>
    <t>LOC102606705</t>
  </si>
  <si>
    <t>CISIN_1g032045mg</t>
  </si>
  <si>
    <t>probable prefoldin subunit 2</t>
  </si>
  <si>
    <t>LOC102606706</t>
  </si>
  <si>
    <t>1-aminocyclopropane-1-carboxylate oxidase homolog 1-like</t>
  </si>
  <si>
    <t>LOC102606707</t>
  </si>
  <si>
    <t>trihelix transcription factor ASR3</t>
  </si>
  <si>
    <t>LOC102606708</t>
  </si>
  <si>
    <t>chalcone synthase 1</t>
  </si>
  <si>
    <t>LOC102606709</t>
  </si>
  <si>
    <t>ribosomal RNA small subunit methyltransferase nep-1</t>
  </si>
  <si>
    <t>LOC102606710</t>
  </si>
  <si>
    <t>CISIN_1g001741mg</t>
  </si>
  <si>
    <t>uncharacterized protein LOC102606710</t>
  </si>
  <si>
    <t>LOC102606711</t>
  </si>
  <si>
    <t>UDP-glycosyltransferase 76B1-like</t>
  </si>
  <si>
    <t>LOC102606712</t>
  </si>
  <si>
    <t>CISIN_1g038042mg</t>
  </si>
  <si>
    <t>cyclic nucleotide-gated ion channel 1</t>
  </si>
  <si>
    <t>LOC102606713</t>
  </si>
  <si>
    <t>uncharacterized LOC102606713</t>
  </si>
  <si>
    <t>uncharacterized protein LOC102606713</t>
  </si>
  <si>
    <t>LOC102606714</t>
  </si>
  <si>
    <t>uncharacterized LOC102606714</t>
  </si>
  <si>
    <t>uncharacterized protein LOC102606714</t>
  </si>
  <si>
    <t>LOC102606716</t>
  </si>
  <si>
    <t>CISIN_1g023962mg</t>
  </si>
  <si>
    <t>putative expansin-B2</t>
  </si>
  <si>
    <t>LOC102606717</t>
  </si>
  <si>
    <t>myosin-11|myosin-9</t>
  </si>
  <si>
    <t>LOC102606718</t>
  </si>
  <si>
    <t>cytochrome b6-f complex iron-sulfur subunit, chloroplastic</t>
  </si>
  <si>
    <t>LOC102606719</t>
  </si>
  <si>
    <t>uncharacterized LOC102606719</t>
  </si>
  <si>
    <t>uncharacterized protein LOC102606719</t>
  </si>
  <si>
    <t>LOC102606720</t>
  </si>
  <si>
    <t>NAC domain-containing protein 86-like</t>
  </si>
  <si>
    <t>NAC domain-containing protein 16-like|NAC domain-containing protein 86-like</t>
  </si>
  <si>
    <t>LOC102606721</t>
  </si>
  <si>
    <t>proteasome subunit beta type-7-B</t>
  </si>
  <si>
    <t>LOC102606722</t>
  </si>
  <si>
    <t>SNARE-interacting protein KEULE-like</t>
  </si>
  <si>
    <t>LOC102606723</t>
  </si>
  <si>
    <t>peptidyl-prolyl cis-trans isomerase FKBP53-like</t>
  </si>
  <si>
    <t>LOC102606724</t>
  </si>
  <si>
    <t>DNA repair protein UVH3</t>
  </si>
  <si>
    <t>LOC102606725</t>
  </si>
  <si>
    <t>CISIN_1g033813mg</t>
  </si>
  <si>
    <t>photosystem II 5 kDa protein, chloroplastic</t>
  </si>
  <si>
    <t>LOC102606726</t>
  </si>
  <si>
    <t>WAT1-related protein At1g25270-like</t>
  </si>
  <si>
    <t>LOC102606727</t>
  </si>
  <si>
    <t>lignin-forming anionic peroxidase-like</t>
  </si>
  <si>
    <t>LOC102606728</t>
  </si>
  <si>
    <t>CISIN_1g038592mg</t>
  </si>
  <si>
    <t>methyltransferase-like protein 13</t>
  </si>
  <si>
    <t>LOC102606729</t>
  </si>
  <si>
    <t>uncharacterized LOC102606729</t>
  </si>
  <si>
    <t>uncharacterized protein LOC102606729</t>
  </si>
  <si>
    <t>LOC102606730</t>
  </si>
  <si>
    <t>(R)-limonene synthase 1, chloroplastic-like</t>
  </si>
  <si>
    <t>LOC102606731</t>
  </si>
  <si>
    <t>heat shock 70 kDa protein, mitochondrial</t>
  </si>
  <si>
    <t>LOC102606732</t>
  </si>
  <si>
    <t>chitinase 10</t>
  </si>
  <si>
    <t>LOC102606733</t>
  </si>
  <si>
    <t>disease resistance protein RPS4-like</t>
  </si>
  <si>
    <t>LOC102606736</t>
  </si>
  <si>
    <t>peroxidase 59-like</t>
  </si>
  <si>
    <t>LOC102606737</t>
  </si>
  <si>
    <t>acyl-CoA-binding protein</t>
  </si>
  <si>
    <t>LOC102606738</t>
  </si>
  <si>
    <t>CISIN_1g021654mg</t>
  </si>
  <si>
    <t>DNA damage-repair/toleration protein DRT102</t>
  </si>
  <si>
    <t>LOC102606740</t>
  </si>
  <si>
    <t>CISIN_1g025616mg</t>
  </si>
  <si>
    <t>uncharacterized protein At4g00950|uncharacterized protein LOC102606740</t>
  </si>
  <si>
    <t>LOC102606741</t>
  </si>
  <si>
    <t>phospholipase D zeta 1</t>
  </si>
  <si>
    <t>LOC102606742</t>
  </si>
  <si>
    <t>putative pentatricopeptide repeat-containing protein At1g56570</t>
  </si>
  <si>
    <t>LOC102606743</t>
  </si>
  <si>
    <t>70 kDa peptidyl-prolyl isomerase</t>
  </si>
  <si>
    <t>LOC102606744</t>
  </si>
  <si>
    <t>phosphatidylinositol 4-phosphate 5-kinase 9</t>
  </si>
  <si>
    <t>LOC102606745</t>
  </si>
  <si>
    <t>50S ribosomal protein L9-like</t>
  </si>
  <si>
    <t>uncharacterized protein LOC102606745</t>
  </si>
  <si>
    <t>LOC102606746</t>
  </si>
  <si>
    <t>G-type lectin S-receptor-like serine/threonine-protein kinase SD3-1</t>
  </si>
  <si>
    <t>LOC102606747</t>
  </si>
  <si>
    <t>probable methyltransferase PMT25</t>
  </si>
  <si>
    <t>LOC102606748</t>
  </si>
  <si>
    <t>CISIN_1g016692mg</t>
  </si>
  <si>
    <t>heat stress transcription factor B-4</t>
  </si>
  <si>
    <t>LOC102606750</t>
  </si>
  <si>
    <t>probable disease resistance protein At4g27220</t>
  </si>
  <si>
    <t>probable disease resistance protein At4g27220|uncharacterized protein LOC102606750</t>
  </si>
  <si>
    <t>LOC102606752</t>
  </si>
  <si>
    <t>probable LRR receptor-like serine/threonine-protein kinase At2g24230</t>
  </si>
  <si>
    <t>LOC102606753</t>
  </si>
  <si>
    <t>F-box protein At3g07870-like</t>
  </si>
  <si>
    <t>LOC102606754</t>
  </si>
  <si>
    <t>protein CHLOROPLAST IMPORT APPARATUS 2-like</t>
  </si>
  <si>
    <t>LOC102606755</t>
  </si>
  <si>
    <t>organic cation/carnitine transporter 7-like</t>
  </si>
  <si>
    <t>LOC102606756</t>
  </si>
  <si>
    <t>LOC102606757</t>
  </si>
  <si>
    <t>xyloglucan endotransglucosylase/hydrolase protein 24-like</t>
  </si>
  <si>
    <t>LOC102606758</t>
  </si>
  <si>
    <t>probable polygalacturonase</t>
  </si>
  <si>
    <t>LOC102606759</t>
  </si>
  <si>
    <t>uncharacterized LOC102606759</t>
  </si>
  <si>
    <t>uncharacterized protein LOC102606759</t>
  </si>
  <si>
    <t>LOC102606760</t>
  </si>
  <si>
    <t>probable L-type lectin-domain containing receptor kinase S.7</t>
  </si>
  <si>
    <t>LOC102606761</t>
  </si>
  <si>
    <t>uncharacterized LOC102606761</t>
  </si>
  <si>
    <t>LOC102606763</t>
  </si>
  <si>
    <t>uncharacterized LOC102606763</t>
  </si>
  <si>
    <t>uncharacterized protein LOC102606763</t>
  </si>
  <si>
    <t>LOC102606764</t>
  </si>
  <si>
    <t>dynamin-related protein 5A</t>
  </si>
  <si>
    <t>LOC102606765</t>
  </si>
  <si>
    <t>aluminum-activated malate transporter 9-like</t>
  </si>
  <si>
    <t>LOC102606766</t>
  </si>
  <si>
    <t>transcription factor GLABRA 3-like</t>
  </si>
  <si>
    <t>LOC102606767</t>
  </si>
  <si>
    <t>ribonuclease J</t>
  </si>
  <si>
    <t>uncharacterized protein LOC102606767</t>
  </si>
  <si>
    <t>LOC102606768</t>
  </si>
  <si>
    <t>CISIN_1g027121mg</t>
  </si>
  <si>
    <t>reticulon-like protein B9</t>
  </si>
  <si>
    <t>LOC102606769</t>
  </si>
  <si>
    <t>21 kDa seed protein-like</t>
  </si>
  <si>
    <t>LOC102606770</t>
  </si>
  <si>
    <t>B-box zinc finger protein 23-like</t>
  </si>
  <si>
    <t>LOC102606772</t>
  </si>
  <si>
    <t>probable 3-beta-hydroxysteroid-Delta(8),Delta(7)-isomerase</t>
  </si>
  <si>
    <t>LOC102606773</t>
  </si>
  <si>
    <t>protein PIR</t>
  </si>
  <si>
    <t>LOC102606774</t>
  </si>
  <si>
    <t>NADPH-dependent aldehyde reductase-like protein, chloroplastic</t>
  </si>
  <si>
    <t>LOC102606775</t>
  </si>
  <si>
    <t>CISIN_1g032065mg</t>
  </si>
  <si>
    <t>uncharacterized LOC102606775</t>
  </si>
  <si>
    <t>uncharacterized protein LOC102606775</t>
  </si>
  <si>
    <t>LOC102606776</t>
  </si>
  <si>
    <t>cytochrome P450 82C4-like</t>
  </si>
  <si>
    <t>LOC102606777</t>
  </si>
  <si>
    <t>CISIN_1g043914mg</t>
  </si>
  <si>
    <t>haloacid dehalogenase-like hydrolase domain-containing protein At2g33255</t>
  </si>
  <si>
    <t>haloacid dehalogenase-like hydrolase domain-containing protein At2g33255|ras guanine nucleotide exchange factor P</t>
  </si>
  <si>
    <t>LOC102606778</t>
  </si>
  <si>
    <t>pleiotropic drug resistance protein 3-like</t>
  </si>
  <si>
    <t>LOC102606779</t>
  </si>
  <si>
    <t>CISIN_1g011334mg</t>
  </si>
  <si>
    <t>zinc finger protein JACKDAW</t>
  </si>
  <si>
    <t>LOC102606780</t>
  </si>
  <si>
    <t>omega-hydroxypalmitate O-feruloyl transferase</t>
  </si>
  <si>
    <t>LOC102606781</t>
  </si>
  <si>
    <t>neutral ceramidase 2</t>
  </si>
  <si>
    <t>LOC102606782</t>
  </si>
  <si>
    <t>uncharacterized protein At3g28850</t>
  </si>
  <si>
    <t>LOC102606783</t>
  </si>
  <si>
    <t>B3 domain-containing protein At2g36080</t>
  </si>
  <si>
    <t>B3 domain-containing protein At2g36080|B3 domain-containing protein At5g06250</t>
  </si>
  <si>
    <t>LOC102606785</t>
  </si>
  <si>
    <t>AT1G32340</t>
  </si>
  <si>
    <t>E3 ubiquitin-protein ligase RNF14</t>
  </si>
  <si>
    <t>LOC102606786</t>
  </si>
  <si>
    <t>UMP-CMP kinase 3-like</t>
  </si>
  <si>
    <t>LOC102606787</t>
  </si>
  <si>
    <t>CISIN_1g029629mg</t>
  </si>
  <si>
    <t>vacuolar protein sorting-associated protein 29</t>
  </si>
  <si>
    <t>LOC102606789</t>
  </si>
  <si>
    <t>CISIN_1g015573mg</t>
  </si>
  <si>
    <t>CTD small phosphatase-like protein 2</t>
  </si>
  <si>
    <t>LOC102606790</t>
  </si>
  <si>
    <t>coiled-coil domain-containing protein SCD2-like</t>
  </si>
  <si>
    <t>LOC102606792</t>
  </si>
  <si>
    <t>CISIN_1g021792mg</t>
  </si>
  <si>
    <t>basic leucine zipper 6</t>
  </si>
  <si>
    <t>LOC102606793</t>
  </si>
  <si>
    <t>WD repeat and HMG-box DNA-binding protein 1</t>
  </si>
  <si>
    <t>LOC102606794</t>
  </si>
  <si>
    <t>uncharacterized LOC102606794</t>
  </si>
  <si>
    <t>LOC102606795</t>
  </si>
  <si>
    <t>tetraspanin-6</t>
  </si>
  <si>
    <t>LOC102606796</t>
  </si>
  <si>
    <t>WD repeat-containing protein 44-like</t>
  </si>
  <si>
    <t>LOC102606797</t>
  </si>
  <si>
    <t>CISIN_1g039782mg</t>
  </si>
  <si>
    <t>uncharacterized protein LOC102606797</t>
  </si>
  <si>
    <t>LOC102606798</t>
  </si>
  <si>
    <t>uncharacterized LOC102606798</t>
  </si>
  <si>
    <t>uncharacterized protein LOC102606798</t>
  </si>
  <si>
    <t>LOC102606799</t>
  </si>
  <si>
    <t>uncharacterized LOC102606799</t>
  </si>
  <si>
    <t>uncharacterized protein LOC102606799</t>
  </si>
  <si>
    <t>LOC102606800</t>
  </si>
  <si>
    <t>uncharacterized LOC102606800</t>
  </si>
  <si>
    <t>LOC102606801</t>
  </si>
  <si>
    <t>BTB/POZ domain-containing protein At3g56230-like</t>
  </si>
  <si>
    <t>LOC102606802</t>
  </si>
  <si>
    <t>uncharacterized LOC102606802</t>
  </si>
  <si>
    <t>uncharacterized protein LOC102606802</t>
  </si>
  <si>
    <t>LOC102606804</t>
  </si>
  <si>
    <t>squalene monooxygenase-like</t>
  </si>
  <si>
    <t>LOC102606805</t>
  </si>
  <si>
    <t>uncharacterized LOC102606805</t>
  </si>
  <si>
    <t>LOW QUALITY PROTEIN: uncharacterized protein LOC102606805</t>
  </si>
  <si>
    <t>LOC102606806</t>
  </si>
  <si>
    <t>dnaJ homolog subfamily C member 8</t>
  </si>
  <si>
    <t>LOC102606807</t>
  </si>
  <si>
    <t>peroxidase 60</t>
  </si>
  <si>
    <t>LOC102606808</t>
  </si>
  <si>
    <t>probable L-type lectin-domain containing receptor kinase II.1</t>
  </si>
  <si>
    <t>LOC102606809</t>
  </si>
  <si>
    <t>nitrate regulatory gene2 protein-like</t>
  </si>
  <si>
    <t>LOC102606810</t>
  </si>
  <si>
    <t>pre-mRNA-splicing factor CWC25 homolog</t>
  </si>
  <si>
    <t>LOC102606811</t>
  </si>
  <si>
    <t>cold-regulated 413 inner membrane protein 1, chloroplastic</t>
  </si>
  <si>
    <t>LOC102606812</t>
  </si>
  <si>
    <t>CISIN_1g007951mg</t>
  </si>
  <si>
    <t>ketol-acid reductoisomerase, chloroplastic</t>
  </si>
  <si>
    <t>LOC102606813</t>
  </si>
  <si>
    <t>uncharacterized LOC102606813</t>
  </si>
  <si>
    <t>uncharacterized protein LOC102606813</t>
  </si>
  <si>
    <t>LOC102606814</t>
  </si>
  <si>
    <t>50S ribosomal protein L22, chloroplastic-like</t>
  </si>
  <si>
    <t>uncharacterized protein LOC102606814</t>
  </si>
  <si>
    <t>LOC102606815</t>
  </si>
  <si>
    <t>basic 7S globulin-like</t>
  </si>
  <si>
    <t>LOC102606816</t>
  </si>
  <si>
    <t>uncharacterized LOC102606816</t>
  </si>
  <si>
    <t>uncharacterized protein LOC102606816</t>
  </si>
  <si>
    <t>LOC102606817</t>
  </si>
  <si>
    <t>cytochrome P450 716B1-like</t>
  </si>
  <si>
    <t>LOC102606818</t>
  </si>
  <si>
    <t>protein BZR1 homolog 2-like</t>
  </si>
  <si>
    <t>protein BZR1 homolog 2-like|uncharacterized protein LOC102606818</t>
  </si>
  <si>
    <t>LOC102606819</t>
  </si>
  <si>
    <t>uncharacterized LOC102606819</t>
  </si>
  <si>
    <t>uncharacterized protein LOC102606819</t>
  </si>
  <si>
    <t>LOC102606820</t>
  </si>
  <si>
    <t>uncharacterized LOC102606820</t>
  </si>
  <si>
    <t>LOC102606822</t>
  </si>
  <si>
    <t>protein POLYCHOME</t>
  </si>
  <si>
    <t>LOC102606824</t>
  </si>
  <si>
    <t>ATP-dependent DNA helicase homolog RECG, chloroplastic</t>
  </si>
  <si>
    <t>LOC102606825</t>
  </si>
  <si>
    <t>zinc finger protein CONSTANS-LIKE 9</t>
  </si>
  <si>
    <t>LOC102606827</t>
  </si>
  <si>
    <t>origin of replication complex subunit 5</t>
  </si>
  <si>
    <t>LOC102606828</t>
  </si>
  <si>
    <t>CISIN_1g008227mg</t>
  </si>
  <si>
    <t>transmembrane E3 ubiquitin-protein ligase FLY2</t>
  </si>
  <si>
    <t>transmembrane E3 ubiquitin-protein ligase FLY2|transmembrane E3 ubiquitin-protein ligase 1</t>
  </si>
  <si>
    <t>LOC102606829</t>
  </si>
  <si>
    <t>CISIN_1g031522mg</t>
  </si>
  <si>
    <t>ORM1-like protein 3</t>
  </si>
  <si>
    <t>LOC102606830</t>
  </si>
  <si>
    <t>WAT1-related protein At3g30340-like</t>
  </si>
  <si>
    <t>LOC102606832</t>
  </si>
  <si>
    <t>calcium-transporting ATPase 9, plasma membrane-type</t>
  </si>
  <si>
    <t>LOC102606833</t>
  </si>
  <si>
    <t>probable sugar phosphate/phosphate translocator At1g06470</t>
  </si>
  <si>
    <t>LOC102606834</t>
  </si>
  <si>
    <t>uncharacterized LOC102606834</t>
  </si>
  <si>
    <t>uncharacterized protein LOC102606834</t>
  </si>
  <si>
    <t>LOC102606835</t>
  </si>
  <si>
    <t>uncharacterized LOC102606835</t>
  </si>
  <si>
    <t>LOC102606836</t>
  </si>
  <si>
    <t>disease resistance-like protein DSC1</t>
  </si>
  <si>
    <t>LOC102606837</t>
  </si>
  <si>
    <t>LOC102606838</t>
  </si>
  <si>
    <t>putative calcium-transporting ATPase 11, plasma membrane-type</t>
  </si>
  <si>
    <t>LOC102606839</t>
  </si>
  <si>
    <t>nuclear poly(A) polymerase 1</t>
  </si>
  <si>
    <t>LOC102606840</t>
  </si>
  <si>
    <t>uncharacterized LOC102606840</t>
  </si>
  <si>
    <t>uncharacterized protein LOC102606840</t>
  </si>
  <si>
    <t>LOC102606841</t>
  </si>
  <si>
    <t>LOC102606842</t>
  </si>
  <si>
    <t>probable rhamnogalacturonate lyase B</t>
  </si>
  <si>
    <t>LOC102606843</t>
  </si>
  <si>
    <t>CISIN_1g045720mg</t>
  </si>
  <si>
    <t>subtilisin-like protease SBT1.7</t>
  </si>
  <si>
    <t>LOC102606844</t>
  </si>
  <si>
    <t>AT5G11240</t>
  </si>
  <si>
    <t>uncharacterized LOC102606844</t>
  </si>
  <si>
    <t>uncharacterized protein LOC102606844</t>
  </si>
  <si>
    <t>LOC102606845</t>
  </si>
  <si>
    <t>CISIN_1g013311mg</t>
  </si>
  <si>
    <t>eukaryotic translation initiation factor 5</t>
  </si>
  <si>
    <t>LOC102606846</t>
  </si>
  <si>
    <t>uncharacterized LOC102606846</t>
  </si>
  <si>
    <t>uncharacterized protein LOC102606846</t>
  </si>
  <si>
    <t>LOC102606847</t>
  </si>
  <si>
    <t>putative disease resistance RPP13-like protein 1</t>
  </si>
  <si>
    <t>LOC102606848</t>
  </si>
  <si>
    <t>L-type lectin-domain containing receptor kinase S.4-like</t>
  </si>
  <si>
    <t>LOC102606849</t>
  </si>
  <si>
    <t>probable glutathione S-transferase</t>
  </si>
  <si>
    <t>LOC102606851</t>
  </si>
  <si>
    <t>uncharacterized LOC102606851</t>
  </si>
  <si>
    <t>uncharacterized protein LOC102606851</t>
  </si>
  <si>
    <t>LOC102606852</t>
  </si>
  <si>
    <t>uncharacterized protein At1g01500</t>
  </si>
  <si>
    <t>LOC102606853</t>
  </si>
  <si>
    <t>putative RING-H2 finger protein ATL69</t>
  </si>
  <si>
    <t>LOC102606854</t>
  </si>
  <si>
    <t>uncharacterized LOC102606854</t>
  </si>
  <si>
    <t>uncharacterized protein LOC102606854</t>
  </si>
  <si>
    <t>LOC102606855</t>
  </si>
  <si>
    <t>fucosyltransferase 2-like</t>
  </si>
  <si>
    <t>LOC102606857</t>
  </si>
  <si>
    <t>MLO-like protein 9</t>
  </si>
  <si>
    <t>LOC102606858</t>
  </si>
  <si>
    <t>peptide chain release factor 1, mitochondrial-like</t>
  </si>
  <si>
    <t>LOC102606859</t>
  </si>
  <si>
    <t>17.3 kDa class II heat shock protein-like</t>
  </si>
  <si>
    <t>LOC102606860</t>
  </si>
  <si>
    <t>CISIN_1g012070mg</t>
  </si>
  <si>
    <t>bystin</t>
  </si>
  <si>
    <t>LOC102606861</t>
  </si>
  <si>
    <t>uncharacterized LOC102606861</t>
  </si>
  <si>
    <t>LOC102606862</t>
  </si>
  <si>
    <t>protein ACCELERATED CELL DEATH 6-like</t>
  </si>
  <si>
    <t>LOC102606863</t>
  </si>
  <si>
    <t>uncharacterized LOC102606863</t>
  </si>
  <si>
    <t>uncharacterized protein LOC102606863</t>
  </si>
  <si>
    <t>LOC102606864</t>
  </si>
  <si>
    <t>tRNA (guanine-N(7)-)-methyltransferase-like</t>
  </si>
  <si>
    <t>uncharacterized protein LOC102606864</t>
  </si>
  <si>
    <t>LOC102606865</t>
  </si>
  <si>
    <t>probable protein S-acyltransferase 14</t>
  </si>
  <si>
    <t>LOC102606866</t>
  </si>
  <si>
    <t>oleosin 18 kDa-like</t>
  </si>
  <si>
    <t>LOC102606867</t>
  </si>
  <si>
    <t>MAR-binding filament-like protein 1-1</t>
  </si>
  <si>
    <t>LOC102606868</t>
  </si>
  <si>
    <t>kelch domain-containing protein 3</t>
  </si>
  <si>
    <t>kelch domain-containing protein 3|uncharacterized protein LOC102606868</t>
  </si>
  <si>
    <t>LOC102606869</t>
  </si>
  <si>
    <t>C2 domain-containing protein At1g53590</t>
  </si>
  <si>
    <t>LOC102606870</t>
  </si>
  <si>
    <t>LOC102606871</t>
  </si>
  <si>
    <t>uncharacterized LOC102606871</t>
  </si>
  <si>
    <t>uncharacterized protein LOC102606871</t>
  </si>
  <si>
    <t>LOC102606872</t>
  </si>
  <si>
    <t>CISIN_1g024253mg</t>
  </si>
  <si>
    <t>aminoacyl tRNA synthase complex-interacting multifunctional protein 1</t>
  </si>
  <si>
    <t>LOC102606873</t>
  </si>
  <si>
    <t>uncharacterized LOC102606873</t>
  </si>
  <si>
    <t>uncharacterized protein LOC102606873</t>
  </si>
  <si>
    <t>LOC102606874</t>
  </si>
  <si>
    <t>CISIN_1g031757mg</t>
  </si>
  <si>
    <t>small ribosomal subunit protein S13, mitochondrial</t>
  </si>
  <si>
    <t>LOC102606875</t>
  </si>
  <si>
    <t>ribosome biogenesis protein bms1-like</t>
  </si>
  <si>
    <t>LOC102606876</t>
  </si>
  <si>
    <t>protein SCARECROW-like</t>
  </si>
  <si>
    <t>LOC102606877</t>
  </si>
  <si>
    <t>CISIN_1g037384mg</t>
  </si>
  <si>
    <t>non-specific lipid-transfer protein-like protein At2g13820</t>
  </si>
  <si>
    <t>LOC102606878</t>
  </si>
  <si>
    <t>CISIN_1g033457mg</t>
  </si>
  <si>
    <t>membrane-anchored ubiquitin-fold protein 3</t>
  </si>
  <si>
    <t>LOC102606880</t>
  </si>
  <si>
    <t>uncharacterized LOC102606880</t>
  </si>
  <si>
    <t>uncharacterized protein LOC102606880</t>
  </si>
  <si>
    <t>LOC102606881</t>
  </si>
  <si>
    <t>probable ADP-ribosylation factor GTPase-activating protein AGD6</t>
  </si>
  <si>
    <t>LOC102606882</t>
  </si>
  <si>
    <t>CISIN_1g032628mg</t>
  </si>
  <si>
    <t>light-harvesting complex-like protein OHP1, chloroplastic</t>
  </si>
  <si>
    <t>light-harvesting complex-like protein OHP1, chloroplastic|high-light-induced protein, chloroplastic</t>
  </si>
  <si>
    <t>LOC102606883</t>
  </si>
  <si>
    <t>CISIN_1g041428mg</t>
  </si>
  <si>
    <t>aldose reductase</t>
  </si>
  <si>
    <t>LOC102606884</t>
  </si>
  <si>
    <t>SNW/SKI-interacting protein</t>
  </si>
  <si>
    <t>LOC102606885</t>
  </si>
  <si>
    <t>putative serine/threonine-protein kinase</t>
  </si>
  <si>
    <t>LOC102606887</t>
  </si>
  <si>
    <t>uncharacterized LOC102606887</t>
  </si>
  <si>
    <t>uncharacterized protein LOC102606887</t>
  </si>
  <si>
    <t>LOC102606888</t>
  </si>
  <si>
    <t>uncharacterized LOC102606888</t>
  </si>
  <si>
    <t>uncharacterized protein LOC102606888</t>
  </si>
  <si>
    <t>LOC102606889</t>
  </si>
  <si>
    <t>uncharacterized LOC102606889</t>
  </si>
  <si>
    <t>uncharacterized protein LOC102606889</t>
  </si>
  <si>
    <t>LOC102606890</t>
  </si>
  <si>
    <t>uncharacterized LOC102606890</t>
  </si>
  <si>
    <t>uncharacterized protein LOC102606890</t>
  </si>
  <si>
    <t>LOC102606891</t>
  </si>
  <si>
    <t>WEB family protein At3g02930, chloroplastic-like</t>
  </si>
  <si>
    <t>LOC102606892</t>
  </si>
  <si>
    <t>RNA polymerase sigma factor sigA</t>
  </si>
  <si>
    <t>LOC102606893</t>
  </si>
  <si>
    <t>probable lysophospholipase BODYGUARD 4</t>
  </si>
  <si>
    <t>LOC102606894</t>
  </si>
  <si>
    <t>magnesium transporter MRS2-11, chloroplastic</t>
  </si>
  <si>
    <t>LOC102606895</t>
  </si>
  <si>
    <t>3-phosphoinositide-dependent protein kinase 2</t>
  </si>
  <si>
    <t>LOC102606897</t>
  </si>
  <si>
    <t>uncharacterized LOC102606897</t>
  </si>
  <si>
    <t>LOC102606898</t>
  </si>
  <si>
    <t>polyamine oxidase-like</t>
  </si>
  <si>
    <t>LOC102606899</t>
  </si>
  <si>
    <t>protein EARLY RESPONSIVE TO DEHYDRATION 15-like</t>
  </si>
  <si>
    <t>LOC102606900</t>
  </si>
  <si>
    <t>CISIN_1g009054mg</t>
  </si>
  <si>
    <t>L-ascorbate oxidase homolog</t>
  </si>
  <si>
    <t>LOC102606901</t>
  </si>
  <si>
    <t>CISIN_1g027078mg</t>
  </si>
  <si>
    <t>DCN1-like protein 4</t>
  </si>
  <si>
    <t>LOC102606902</t>
  </si>
  <si>
    <t>CISIN_1g042084mg</t>
  </si>
  <si>
    <t>cellulose synthase-like protein D4</t>
  </si>
  <si>
    <t>LOC102606903</t>
  </si>
  <si>
    <t>auxin-responsive protein IAA1</t>
  </si>
  <si>
    <t>LOC102606904</t>
  </si>
  <si>
    <t>BTB/POZ domain-containing protein At3g05675-like</t>
  </si>
  <si>
    <t>LOC102606905</t>
  </si>
  <si>
    <t>uncharacterized LOC102606905</t>
  </si>
  <si>
    <t>LOC102606906</t>
  </si>
  <si>
    <t>uncharacterized LOC102606906</t>
  </si>
  <si>
    <t>uncharacterized protein LOC102606906</t>
  </si>
  <si>
    <t>LOC102606907</t>
  </si>
  <si>
    <t>uncharacterized LOC102606907</t>
  </si>
  <si>
    <t>uncharacterized protein LOC102606907</t>
  </si>
  <si>
    <t>LOC102606908</t>
  </si>
  <si>
    <t>uncharacterized LOC102606908</t>
  </si>
  <si>
    <t>LOC102606909</t>
  </si>
  <si>
    <t>BTB/POZ and TAZ domain-containing protein 4</t>
  </si>
  <si>
    <t>LOC102606911</t>
  </si>
  <si>
    <t>CISIN_1g032368mg</t>
  </si>
  <si>
    <t>glutaredoxin-C9</t>
  </si>
  <si>
    <t>LOC102606912</t>
  </si>
  <si>
    <t>putative PAP-specific phosphatase, mitochondrial</t>
  </si>
  <si>
    <t>LOC102606913</t>
  </si>
  <si>
    <t>pyruvate kinase isozyme A, chloroplastic</t>
  </si>
  <si>
    <t>LOC102606914</t>
  </si>
  <si>
    <t>LOC102606915</t>
  </si>
  <si>
    <t>uncharacterized LOC102606915</t>
  </si>
  <si>
    <t>uncharacterized protein LOC102606915</t>
  </si>
  <si>
    <t>LOC102606916</t>
  </si>
  <si>
    <t>calcium homeostasis endoplasmic reticulum protein</t>
  </si>
  <si>
    <t>LOC102606918</t>
  </si>
  <si>
    <t>uncharacterized LOC102606918</t>
  </si>
  <si>
    <t>uncharacterized protein LOC102606918</t>
  </si>
  <si>
    <t>LOC102606919</t>
  </si>
  <si>
    <t>uncharacterized LOC102606919</t>
  </si>
  <si>
    <t>uncharacterized protein LOC102606919</t>
  </si>
  <si>
    <t>LOC102606920</t>
  </si>
  <si>
    <t>CISIN_1g019063mg</t>
  </si>
  <si>
    <t>zingipain-2</t>
  </si>
  <si>
    <t>LOC102606921</t>
  </si>
  <si>
    <t>protein PTST homolog 3, chloroplastic</t>
  </si>
  <si>
    <t>LOC102606922</t>
  </si>
  <si>
    <t>geranylgeranyl diphosphate reductase, chloroplastic-like</t>
  </si>
  <si>
    <t>LOC102606923</t>
  </si>
  <si>
    <t>dof zinc finger protein DOF4.6-like</t>
  </si>
  <si>
    <t>LOC102606924</t>
  </si>
  <si>
    <t>glutathione S-transferase zeta class-like</t>
  </si>
  <si>
    <t>LOC102606925</t>
  </si>
  <si>
    <t>putative amidohydrolase YtcJ</t>
  </si>
  <si>
    <t>uncharacterized protein LOC102606925</t>
  </si>
  <si>
    <t>LOC102606926</t>
  </si>
  <si>
    <t>amino acid transporter AVT6E</t>
  </si>
  <si>
    <t>amino acid transporter AVT6E|probable sodium-coupled neutral amino acid transporter 6</t>
  </si>
  <si>
    <t>LOC102606927</t>
  </si>
  <si>
    <t>CISIN_1g002895mg</t>
  </si>
  <si>
    <t>histone-lysine N-methyltransferase EZA1</t>
  </si>
  <si>
    <t>LOC102606928</t>
  </si>
  <si>
    <t>stromal 70 kDa heat shock-related protein, chloroplastic</t>
  </si>
  <si>
    <t>LOC102606929</t>
  </si>
  <si>
    <t>uncharacterized LOC102606929</t>
  </si>
  <si>
    <t>uncharacterized protein LOC102606929</t>
  </si>
  <si>
    <t>LOC102606930</t>
  </si>
  <si>
    <t>CISIN_1g033949mg</t>
  </si>
  <si>
    <t>uncharacterized protein LOC102606930</t>
  </si>
  <si>
    <t>LOC102606931</t>
  </si>
  <si>
    <t>multicystatin-like</t>
  </si>
  <si>
    <t>LOC102606933</t>
  </si>
  <si>
    <t>protein ROOT PRIMORDIUM DEFECTIVE 1</t>
  </si>
  <si>
    <t>LOC102606934</t>
  </si>
  <si>
    <t>B3 domain-containing protein REM16-like</t>
  </si>
  <si>
    <t>LOC102606935</t>
  </si>
  <si>
    <t>CISIN_1g027564mg</t>
  </si>
  <si>
    <t>cytokinin riboside 5'-monophosphate phosphoribohydrolase LOG5</t>
  </si>
  <si>
    <t>LOC102606936</t>
  </si>
  <si>
    <t>uncharacterized LOC102606936</t>
  </si>
  <si>
    <t>LOC102606937</t>
  </si>
  <si>
    <t>putative disease resistance protein RGA1</t>
  </si>
  <si>
    <t>LOC102606938</t>
  </si>
  <si>
    <t>uncharacterized LOC102606938</t>
  </si>
  <si>
    <t>uncharacterized protein LOC102606938</t>
  </si>
  <si>
    <t>LOC102606939</t>
  </si>
  <si>
    <t>CISIN_1g019964mg</t>
  </si>
  <si>
    <t>uncharacterized protein LOC102606939</t>
  </si>
  <si>
    <t>LOC102606940</t>
  </si>
  <si>
    <t>LOC102606941</t>
  </si>
  <si>
    <t>FBD-associated F-box protein At4g10400-like</t>
  </si>
  <si>
    <t>LOC102606942</t>
  </si>
  <si>
    <t>uncharacterized LOC102606942</t>
  </si>
  <si>
    <t>LOC102606943</t>
  </si>
  <si>
    <t>uncharacterized LOC102606943</t>
  </si>
  <si>
    <t>uncharacterized protein LOC102606943</t>
  </si>
  <si>
    <t>LOC102606944</t>
  </si>
  <si>
    <t>general transcription and DNA repair factor IIH subunit TFB1-1-like</t>
  </si>
  <si>
    <t>LOC102606945</t>
  </si>
  <si>
    <t>2-alkenal reductase (NADP(+)-dependent)-like</t>
  </si>
  <si>
    <t>LOC102606946</t>
  </si>
  <si>
    <t>CISIN_1g035231mg</t>
  </si>
  <si>
    <t>V-type proton ATPase subunit e1</t>
  </si>
  <si>
    <t>LOC102606947</t>
  </si>
  <si>
    <t>uncharacterized LOC102606947</t>
  </si>
  <si>
    <t>uncharacterized protein LOC102606947</t>
  </si>
  <si>
    <t>LOC102606948</t>
  </si>
  <si>
    <t>SQS2</t>
  </si>
  <si>
    <t>LOC102606949</t>
  </si>
  <si>
    <t>arginine--tRNA ligase, chloroplastic/mitochondrial-like</t>
  </si>
  <si>
    <t>arginine--tRNA ligase, chloroplastic/mitochondrial-like|arginine--tRNA ligase, cytoplasmic-like</t>
  </si>
  <si>
    <t>LOC102606950</t>
  </si>
  <si>
    <t>sodium/pyruvate cotransporter BASS2, chloroplastic</t>
  </si>
  <si>
    <t>LOC102606951</t>
  </si>
  <si>
    <t>uncharacterized N-acetyltransferase p20-like</t>
  </si>
  <si>
    <t>uncharacterized protein LOC102606951</t>
  </si>
  <si>
    <t>LOC102606952</t>
  </si>
  <si>
    <t>CISIN_1g014180mg</t>
  </si>
  <si>
    <t>protein TIFY 8</t>
  </si>
  <si>
    <t>LOC102606953</t>
  </si>
  <si>
    <t>CISIN_1g023266mg</t>
  </si>
  <si>
    <t>hypersensitive-induced response protein 1</t>
  </si>
  <si>
    <t>LOC102606954</t>
  </si>
  <si>
    <t>heme-binding protein 2-like</t>
  </si>
  <si>
    <t>LOC102606955</t>
  </si>
  <si>
    <t>proline transporter 1-like</t>
  </si>
  <si>
    <t>LOC102606956</t>
  </si>
  <si>
    <t>CISIN_1g026573mg</t>
  </si>
  <si>
    <t>50S ribosomal protein L19-1, chloroplastic</t>
  </si>
  <si>
    <t>LOC102606957</t>
  </si>
  <si>
    <t>thioredoxin-like 1-2, chloroplastic</t>
  </si>
  <si>
    <t>LOC102606958</t>
  </si>
  <si>
    <t>uncharacterized LOC102606958</t>
  </si>
  <si>
    <t>LOC102606959</t>
  </si>
  <si>
    <t>LOC102606960</t>
  </si>
  <si>
    <t>uncharacterized protein At1g51745</t>
  </si>
  <si>
    <t>LOC102606961</t>
  </si>
  <si>
    <t>receptor-like serine/threonine-protein kinase ALE2</t>
  </si>
  <si>
    <t>LOC102606962</t>
  </si>
  <si>
    <t>probable carboxylesterase 5</t>
  </si>
  <si>
    <t>LOC102606963</t>
  </si>
  <si>
    <t>protein NRT1/ PTR FAMILY 2.8-like</t>
  </si>
  <si>
    <t>LOC102606964</t>
  </si>
  <si>
    <t>probable aspartyl protease At4g16563</t>
  </si>
  <si>
    <t>LOC102606965</t>
  </si>
  <si>
    <t>CISIN_1g042033mg</t>
  </si>
  <si>
    <t>proline dehydrogenase 2, mitochondrial</t>
  </si>
  <si>
    <t>LOC102606966</t>
  </si>
  <si>
    <t>CISIN_1g029456mg</t>
  </si>
  <si>
    <t>uncharacterized protein LOC102606966</t>
  </si>
  <si>
    <t>LOC102606967</t>
  </si>
  <si>
    <t>CISIN_1g004946mg</t>
  </si>
  <si>
    <t>probable 1-deoxy-D-xylulose-5-phosphate synthase, chloroplastic</t>
  </si>
  <si>
    <t>LOC102606969</t>
  </si>
  <si>
    <t>serine/arginine-rich splicing factor RSZ22</t>
  </si>
  <si>
    <t>LOC102606970</t>
  </si>
  <si>
    <t>uncharacterized LOC102606970</t>
  </si>
  <si>
    <t>uncharacterized protein LOC102606970</t>
  </si>
  <si>
    <t>LOC102606971</t>
  </si>
  <si>
    <t>very-long-chain 3-oxoacyl-CoA reductase 1-like</t>
  </si>
  <si>
    <t>LOC102606972</t>
  </si>
  <si>
    <t>heavy metal-associated isoprenylated plant protein 6</t>
  </si>
  <si>
    <t>LOC102606973</t>
  </si>
  <si>
    <t>60S ribosomal protein L6-like</t>
  </si>
  <si>
    <t>LOC102606974</t>
  </si>
  <si>
    <t>uncharacterized LOC102606974</t>
  </si>
  <si>
    <t>uncharacterized protein LOC102606974</t>
  </si>
  <si>
    <t>LOC102606975</t>
  </si>
  <si>
    <t>probable lysine-specific demethylase ELF6</t>
  </si>
  <si>
    <t>LOC102606976</t>
  </si>
  <si>
    <t>TSL-kinase interacting protein 1</t>
  </si>
  <si>
    <t>LOC102606977</t>
  </si>
  <si>
    <t>TBC1 domain family member 8B</t>
  </si>
  <si>
    <t>LOC102606979</t>
  </si>
  <si>
    <t>uncharacterized LOC102606979</t>
  </si>
  <si>
    <t>LOC102606980</t>
  </si>
  <si>
    <t>homoserine kinase</t>
  </si>
  <si>
    <t>LOC102606981</t>
  </si>
  <si>
    <t>ATPase 9, plasma membrane-type</t>
  </si>
  <si>
    <t>LOC102606982</t>
  </si>
  <si>
    <t>UDP-glycosyltransferase 73C6-like</t>
  </si>
  <si>
    <t>LOC102606983</t>
  </si>
  <si>
    <t>putative disease resistance protein At4g10780</t>
  </si>
  <si>
    <t>LOC102606984</t>
  </si>
  <si>
    <t>G-type lectin S-receptor-like serine/threonine-protein kinase CES101</t>
  </si>
  <si>
    <t>LOC102606985</t>
  </si>
  <si>
    <t>CISIN_1g015822mg</t>
  </si>
  <si>
    <t>developmentally-regulated G-protein 2</t>
  </si>
  <si>
    <t>developmentally-regulated G-protein 1|developmentally-regulated G-protein 2</t>
  </si>
  <si>
    <t>LOC102606986</t>
  </si>
  <si>
    <t>transmembrane 9 superfamily member 7</t>
  </si>
  <si>
    <t>LOC102606987</t>
  </si>
  <si>
    <t>LOC102606988</t>
  </si>
  <si>
    <t>LOC102606989</t>
  </si>
  <si>
    <t>CISIN_1g020798mg</t>
  </si>
  <si>
    <t>COMPASS-like H3K4 histone methylase component WDR5A</t>
  </si>
  <si>
    <t>LOC102606990</t>
  </si>
  <si>
    <t>extradiol ring-cleavage dioxygenase-like</t>
  </si>
  <si>
    <t>LOC102606991</t>
  </si>
  <si>
    <t>serine carboxypeptidase-like</t>
  </si>
  <si>
    <t>LOC102606992</t>
  </si>
  <si>
    <t>UDP-glycosyltransferase 72E1-like</t>
  </si>
  <si>
    <t>LOC102606993</t>
  </si>
  <si>
    <t>zinc finger CCCH domain-containing protein 24</t>
  </si>
  <si>
    <t>LOC102606994</t>
  </si>
  <si>
    <t>CISIN_1g010454mg</t>
  </si>
  <si>
    <t>ethylene-responsive transcription factor RAP2-7</t>
  </si>
  <si>
    <t>LOC102606995</t>
  </si>
  <si>
    <t>protein CHAPERONE-LIKE PROTEIN OF POR1, chloroplastic</t>
  </si>
  <si>
    <t>LOC102606996</t>
  </si>
  <si>
    <t>alpha-glucan phosphorylase 2, cytosolic</t>
  </si>
  <si>
    <t>LOC102606997</t>
  </si>
  <si>
    <t>ABC transporter G family member 31-like</t>
  </si>
  <si>
    <t>LOC102606998</t>
  </si>
  <si>
    <t>mitochondrial pyruvate carrier 4-like</t>
  </si>
  <si>
    <t>LOC102606999</t>
  </si>
  <si>
    <t>calcium-dependent protein kinase 21-like</t>
  </si>
  <si>
    <t>LOC102607000</t>
  </si>
  <si>
    <t>F-box protein At5g49610</t>
  </si>
  <si>
    <t>LOC102607001</t>
  </si>
  <si>
    <t>protein GAMETE EXPRESSED 2</t>
  </si>
  <si>
    <t>LOC102607002</t>
  </si>
  <si>
    <t>LOC102607003</t>
  </si>
  <si>
    <t>polygalacturonase-like</t>
  </si>
  <si>
    <t>LOC102607004</t>
  </si>
  <si>
    <t>pumilio homolog 5</t>
  </si>
  <si>
    <t>LOC102607005</t>
  </si>
  <si>
    <t>LOC102607006</t>
  </si>
  <si>
    <t>CISIN_1g026014mg</t>
  </si>
  <si>
    <t>uncharacterized LOC102607006</t>
  </si>
  <si>
    <t>uncharacterized protein LOC102607006|protein LSD1|vacuolar protein sorting-associated protein 2 homolog 2</t>
  </si>
  <si>
    <t>LOC102607007</t>
  </si>
  <si>
    <t>alpha-glucosidase-like</t>
  </si>
  <si>
    <t>LOC102607008</t>
  </si>
  <si>
    <t>dihydroxy-acid dehydratase, chloroplastic</t>
  </si>
  <si>
    <t>LOC102607009</t>
  </si>
  <si>
    <t>proteasome subunit alpha type-4-like</t>
  </si>
  <si>
    <t>LOC102607010</t>
  </si>
  <si>
    <t>uncharacterized LOC102607010</t>
  </si>
  <si>
    <t>uncharacterized protein LOC102607010</t>
  </si>
  <si>
    <t>LOC102607011</t>
  </si>
  <si>
    <t>acidic endochitinase-like</t>
  </si>
  <si>
    <t>LOC102607013</t>
  </si>
  <si>
    <t>WD repeat-containing protein RUP2</t>
  </si>
  <si>
    <t>LOC102607015</t>
  </si>
  <si>
    <t>CISIN_1g007183mg</t>
  </si>
  <si>
    <t>LOC102607016</t>
  </si>
  <si>
    <t>putative pentatricopeptide repeat-containing protein At5g59200, chloroplastic</t>
  </si>
  <si>
    <t>LOC102607017</t>
  </si>
  <si>
    <t>CISIN_1g025261mg</t>
  </si>
  <si>
    <t>uncharacterized protein LOC102607017</t>
  </si>
  <si>
    <t>LOC102607018</t>
  </si>
  <si>
    <t>CISIN_1g001271mg</t>
  </si>
  <si>
    <t>uncharacterized protein LOC102607018</t>
  </si>
  <si>
    <t>LOC102607019</t>
  </si>
  <si>
    <t>probable lipid-A-disaccharide synthase, mitochondrial</t>
  </si>
  <si>
    <t>LOC102607020</t>
  </si>
  <si>
    <t>CISIN_1g040791mg</t>
  </si>
  <si>
    <t>zinc finger protein ZAT1</t>
  </si>
  <si>
    <t>LOC102607021</t>
  </si>
  <si>
    <t>aromatic-L-amino-acid decarboxylase-like</t>
  </si>
  <si>
    <t>LOC102607022</t>
  </si>
  <si>
    <t>CISIN_1g012432mg</t>
  </si>
  <si>
    <t>probable carboxylesterase 11</t>
  </si>
  <si>
    <t>LOC102607023</t>
  </si>
  <si>
    <t>CISIN_1g028251mg</t>
  </si>
  <si>
    <t>ras-related protein RABB1b</t>
  </si>
  <si>
    <t>LOC102607024</t>
  </si>
  <si>
    <t>pentatricopeptide repeat-containing protein At1g76280</t>
  </si>
  <si>
    <t>LOW QUALITY PROTEIN: pentatricopeptide repeat-containing protein At1g76280</t>
  </si>
  <si>
    <t>LOC102607025</t>
  </si>
  <si>
    <t>CISIN_1g042914mg</t>
  </si>
  <si>
    <t>uncharacterized protein LOC102607025</t>
  </si>
  <si>
    <t>LOC102607026</t>
  </si>
  <si>
    <t>subtilisin-like protease SBT4.4</t>
  </si>
  <si>
    <t>LOC102607027</t>
  </si>
  <si>
    <t>uncharacterized LOC102607027</t>
  </si>
  <si>
    <t>uncharacterized protein LOC102607027</t>
  </si>
  <si>
    <t>LOC102607029</t>
  </si>
  <si>
    <t>(R)-limonene synthase 1, chloroplastic</t>
  </si>
  <si>
    <t>(R)-limonene synthase 1, chloroplastic|(R)-limonene synthase 1</t>
  </si>
  <si>
    <t>LOC102607030</t>
  </si>
  <si>
    <t>ankyrin repeat, bromo and BTB domain-containing protein DDB_G0293800</t>
  </si>
  <si>
    <t>LOC102607031</t>
  </si>
  <si>
    <t>auxin-responsive protein IAA30</t>
  </si>
  <si>
    <t>LOC102607032</t>
  </si>
  <si>
    <t>CISIN_1g044375mg</t>
  </si>
  <si>
    <t>protein STRICTOSIDINE SYNTHASE-LIKE 10</t>
  </si>
  <si>
    <t>LOC102607033</t>
  </si>
  <si>
    <t>cyclin-dependent kinase F-4-like</t>
  </si>
  <si>
    <t>LOC102607034</t>
  </si>
  <si>
    <t>pentatricopeptide repeat-containing protein At5g16860</t>
  </si>
  <si>
    <t>LOC102607035</t>
  </si>
  <si>
    <t>uncharacterized LOC102607035</t>
  </si>
  <si>
    <t>uncharacterized protein LOC102607035</t>
  </si>
  <si>
    <t>LOC102607036</t>
  </si>
  <si>
    <t>uncharacterized LOC102607036</t>
  </si>
  <si>
    <t>LOC102607038</t>
  </si>
  <si>
    <t>alkaline/neutral invertase A, mitochondrial</t>
  </si>
  <si>
    <t>LOC102607039</t>
  </si>
  <si>
    <t>LOC102607040</t>
  </si>
  <si>
    <t>protein DJ-1 homolog B-like</t>
  </si>
  <si>
    <t>LOC102607041</t>
  </si>
  <si>
    <t>wall-associated receptor kinase 2-like</t>
  </si>
  <si>
    <t>LOC102607042</t>
  </si>
  <si>
    <t>protein STAY-GREEN LIKE, chloroplastic</t>
  </si>
  <si>
    <t>LOC102607043</t>
  </si>
  <si>
    <t>AT1G16070</t>
  </si>
  <si>
    <t>protein ROOT INITIATION DEFECTIVE 3</t>
  </si>
  <si>
    <t>LOC102607044</t>
  </si>
  <si>
    <t>22.7 kDa class IV heat shock protein-like</t>
  </si>
  <si>
    <t>LOC102607045</t>
  </si>
  <si>
    <t>lysosomal Pro-X carboxypeptidase-like</t>
  </si>
  <si>
    <t>LOC102607046</t>
  </si>
  <si>
    <t>CISIN_1g030552mg</t>
  </si>
  <si>
    <t>eukaryotic translation initiation factor 5A</t>
  </si>
  <si>
    <t>LOC102607047</t>
  </si>
  <si>
    <t>R3H and coiled-coil domain-containing protein 1|coiled-coil domain-containing protein R3HCC1L|uncharacterized protein LOC102607047</t>
  </si>
  <si>
    <t>LOC102607048</t>
  </si>
  <si>
    <t>phosphoribosylformylglycinamidine cyclo-ligase, chloroplastic/mitochondrial-like</t>
  </si>
  <si>
    <t>LOC102607049</t>
  </si>
  <si>
    <t>uncharacterized LOC102607049</t>
  </si>
  <si>
    <t>LOC102607051</t>
  </si>
  <si>
    <t>photosystem I chlorophyll a/b-binding protein 6, chloroplastic</t>
  </si>
  <si>
    <t>LOC102607052</t>
  </si>
  <si>
    <t>nicotinamide/nicotinic acid mononucleotide adenylyltransferase</t>
  </si>
  <si>
    <t>LOC102607053</t>
  </si>
  <si>
    <t>transcription factor JUNGBRUNNEN 1-like</t>
  </si>
  <si>
    <t>LOC102607054</t>
  </si>
  <si>
    <t>probable RNA methyltransferase At5g51130</t>
  </si>
  <si>
    <t>LOC102607055</t>
  </si>
  <si>
    <t>UDP-glucose 4-epimerase GEPI48-like</t>
  </si>
  <si>
    <t>LOC102607056</t>
  </si>
  <si>
    <t>calcium-dependent protein kinase 1</t>
  </si>
  <si>
    <t>calcium-dependent protein kinase 1|calcium-dependent protein kinase 3</t>
  </si>
  <si>
    <t>LOC102607057</t>
  </si>
  <si>
    <t>DNA-directed RNA polymerase IV subunit 1</t>
  </si>
  <si>
    <t>LOC102607058</t>
  </si>
  <si>
    <t>L-Ala-D/L-amino acid epimerase</t>
  </si>
  <si>
    <t>LOC102607059</t>
  </si>
  <si>
    <t>2-oxoglutarate-Fe(II) type oxidoreductase hxnY-like</t>
  </si>
  <si>
    <t>LOC102607060</t>
  </si>
  <si>
    <t>LOC102607061</t>
  </si>
  <si>
    <t>TMV resistance protein N-like</t>
  </si>
  <si>
    <t>LOC102607062</t>
  </si>
  <si>
    <t>importin subunit alpha-4-like</t>
  </si>
  <si>
    <t>LOC102607063</t>
  </si>
  <si>
    <t>uncharacterized LOC102607063</t>
  </si>
  <si>
    <t>uncharacterized protein LOC102607063</t>
  </si>
  <si>
    <t>LOC102607064</t>
  </si>
  <si>
    <t>eukaryotic translation initiation factor NCBP</t>
  </si>
  <si>
    <t>LOC102607066</t>
  </si>
  <si>
    <t>uncharacterized LOC102607066</t>
  </si>
  <si>
    <t>uncharacterized protein LOC102607066</t>
  </si>
  <si>
    <t>LOC102607067</t>
  </si>
  <si>
    <t>putative UPF0481 protein At3g02645</t>
  </si>
  <si>
    <t>LOC102607068</t>
  </si>
  <si>
    <t>CISIN_1g024570mg</t>
  </si>
  <si>
    <t>syntaxin-71</t>
  </si>
  <si>
    <t>LOC102607069</t>
  </si>
  <si>
    <t>protein HEADING DATE 3A-like</t>
  </si>
  <si>
    <t>LOC102607070</t>
  </si>
  <si>
    <t>GDSL esterase/lipase CPRD49-like</t>
  </si>
  <si>
    <t>LOC102607071</t>
  </si>
  <si>
    <t>uncharacterized LOC102607071</t>
  </si>
  <si>
    <t>uncharacterized protein LOC102607071</t>
  </si>
  <si>
    <t>LOC102607072</t>
  </si>
  <si>
    <t>uncharacterized LOC102607072</t>
  </si>
  <si>
    <t>uncharacterized protein LOC102607072</t>
  </si>
  <si>
    <t>LOC102607073</t>
  </si>
  <si>
    <t>solute carrier family 35 member F2-like</t>
  </si>
  <si>
    <t>LOC102607074</t>
  </si>
  <si>
    <t>G2/mitotic-specific cyclin S13-7</t>
  </si>
  <si>
    <t>LOC102607075</t>
  </si>
  <si>
    <t>zinc finger protein 6</t>
  </si>
  <si>
    <t>LOC102607076</t>
  </si>
  <si>
    <t>pto-interacting protein 1-like</t>
  </si>
  <si>
    <t>LOC102607077</t>
  </si>
  <si>
    <t>protein IQ-DOMAIN 31-like</t>
  </si>
  <si>
    <t>LOC102607078</t>
  </si>
  <si>
    <t>rust resistance kinase Lr10-like</t>
  </si>
  <si>
    <t>LOC102607079</t>
  </si>
  <si>
    <t>CISIN_1g039672mg</t>
  </si>
  <si>
    <t>calmodulin-like protein 6</t>
  </si>
  <si>
    <t>LOC102607080</t>
  </si>
  <si>
    <t>REF/SRPP-like protein At1g67360</t>
  </si>
  <si>
    <t>LOC102607081</t>
  </si>
  <si>
    <t>protein DETOXIFICATION 24-like</t>
  </si>
  <si>
    <t>LOC102607082</t>
  </si>
  <si>
    <t>uncharacterized LOC102607082</t>
  </si>
  <si>
    <t>uncharacterized protein LOC102607082</t>
  </si>
  <si>
    <t>LOC102607083</t>
  </si>
  <si>
    <t>tobamovirus multiplication protein 2A</t>
  </si>
  <si>
    <t>LOC102607084</t>
  </si>
  <si>
    <t>uncharacterized LOC102607084</t>
  </si>
  <si>
    <t>uncharacterized protein LOC102607084</t>
  </si>
  <si>
    <t>LOC102607085</t>
  </si>
  <si>
    <t>CISIN_1g029605mg</t>
  </si>
  <si>
    <t>40S ribosomal protein S7</t>
  </si>
  <si>
    <t>LOC102607086</t>
  </si>
  <si>
    <t>serine carboxypeptidase-like 27</t>
  </si>
  <si>
    <t>LOC102607087</t>
  </si>
  <si>
    <t>zinc finger protein ZAT11-like</t>
  </si>
  <si>
    <t>LOC102607088</t>
  </si>
  <si>
    <t>GDSL esterase/lipase CPRD49</t>
  </si>
  <si>
    <t>LOC102607089</t>
  </si>
  <si>
    <t>salutaridinol 7-O-acetyltransferase-like</t>
  </si>
  <si>
    <t>LOC102607090</t>
  </si>
  <si>
    <t>TATA-box-binding protein 2-like</t>
  </si>
  <si>
    <t>LOC102607091</t>
  </si>
  <si>
    <t>CISIN_1g009307mg</t>
  </si>
  <si>
    <t>synaptotagmin-1</t>
  </si>
  <si>
    <t>LOC102607092</t>
  </si>
  <si>
    <t>serine/arginine repetitive matrix protein 1</t>
  </si>
  <si>
    <t>LOC102607094</t>
  </si>
  <si>
    <t>cullin-1-like</t>
  </si>
  <si>
    <t>LOC102607095</t>
  </si>
  <si>
    <t>uncharacterized LOC102607095</t>
  </si>
  <si>
    <t>uncharacterized protein LOC102607095</t>
  </si>
  <si>
    <t>LOC102607096</t>
  </si>
  <si>
    <t>uncharacterized LOC102607096</t>
  </si>
  <si>
    <t>LOC102607098</t>
  </si>
  <si>
    <t>germin-like protein 9-3</t>
  </si>
  <si>
    <t>LOC102607099</t>
  </si>
  <si>
    <t>CDPK-related kinase 5</t>
  </si>
  <si>
    <t>LOC102607100</t>
  </si>
  <si>
    <t>D-xylose-proton symporter-like 3, chloroplastic</t>
  </si>
  <si>
    <t>LOC102607101</t>
  </si>
  <si>
    <t>uncharacterized LOC102607101</t>
  </si>
  <si>
    <t>uncharacterized protein LOC102607101</t>
  </si>
  <si>
    <t>LOC102607102</t>
  </si>
  <si>
    <t>probable serine/threonine-protein kinase PBL11</t>
  </si>
  <si>
    <t>probable serine/threonine-protein kinase PBL11|receptor-like protein kinase THESEUS 1</t>
  </si>
  <si>
    <t>LOC102607103</t>
  </si>
  <si>
    <t>CISIN_1g018222mg</t>
  </si>
  <si>
    <t>uncharacterized protein LOC102607103</t>
  </si>
  <si>
    <t>LOC102607106</t>
  </si>
  <si>
    <t>uncharacterized LOC102607106</t>
  </si>
  <si>
    <t>LOC102607107</t>
  </si>
  <si>
    <t>ubiquitin-like-specific protease 1A</t>
  </si>
  <si>
    <t>LOC102607109</t>
  </si>
  <si>
    <t>60S ribosomal protein L23</t>
  </si>
  <si>
    <t>LOC102607112</t>
  </si>
  <si>
    <t>CISIN_1g027382mg</t>
  </si>
  <si>
    <t>ras-related protein RABA4d</t>
  </si>
  <si>
    <t>LOC102607113</t>
  </si>
  <si>
    <t>serine carboxypeptidase-like 50</t>
  </si>
  <si>
    <t>LOC102607114</t>
  </si>
  <si>
    <t>CISIN_1g031546mg</t>
  </si>
  <si>
    <t>probable E3 ubiquitin-protein ligase XERICO</t>
  </si>
  <si>
    <t>LOC102607115</t>
  </si>
  <si>
    <t>arogenate dehydratase/prephenate dehydratase 1, chloroplastic-like</t>
  </si>
  <si>
    <t>LOC102607116</t>
  </si>
  <si>
    <t>pumilio homolog 2-like</t>
  </si>
  <si>
    <t>LOC102607117</t>
  </si>
  <si>
    <t>ADP,ATP carrier protein 3, mitochondrial</t>
  </si>
  <si>
    <t>LOC102607118</t>
  </si>
  <si>
    <t>CISIN_1g025018mg</t>
  </si>
  <si>
    <t>uncharacterized protein LOC102607118</t>
  </si>
  <si>
    <t>LOC102607119</t>
  </si>
  <si>
    <t>CISIN_1g041425mg</t>
  </si>
  <si>
    <t>WAT1-related protein At3g30340</t>
  </si>
  <si>
    <t>LOC102607120</t>
  </si>
  <si>
    <t>DExH-box ATP-dependent RNA helicase DExH3</t>
  </si>
  <si>
    <t>LOC102607121</t>
  </si>
  <si>
    <t>multiple organellar RNA editing factor 1, mitochondrial-like</t>
  </si>
  <si>
    <t>LOC102607122</t>
  </si>
  <si>
    <t>CISIN_1g014906mg</t>
  </si>
  <si>
    <t>flagellar radial spoke protein 5|uncharacterized oxidoreductase YajO</t>
  </si>
  <si>
    <t>LOC102607123</t>
  </si>
  <si>
    <t>uncharacterized LOC102607123</t>
  </si>
  <si>
    <t>uncharacterized protein LOC102607123</t>
  </si>
  <si>
    <t>LOC102607124</t>
  </si>
  <si>
    <t>probable sugar phosphate/phosphate translocator At3g10290</t>
  </si>
  <si>
    <t>LOC102607125</t>
  </si>
  <si>
    <t>CISIN_1g045854mg</t>
  </si>
  <si>
    <t>uncharacterized protein LOC102607125</t>
  </si>
  <si>
    <t>LOC102607126</t>
  </si>
  <si>
    <t>uncharacterized LOC102607126</t>
  </si>
  <si>
    <t>uncharacterized protein LOC102607126</t>
  </si>
  <si>
    <t>LOC102607127</t>
  </si>
  <si>
    <t>clustered-asparagine-rich protein-like</t>
  </si>
  <si>
    <t>LOC102607128</t>
  </si>
  <si>
    <t>CISIN_1g037720mg</t>
  </si>
  <si>
    <t>DNA damage-repair/toleration protein DRT100</t>
  </si>
  <si>
    <t>LOC102607129</t>
  </si>
  <si>
    <t>multifunctional methyltransferase subunit TRM112 homolog A-like</t>
  </si>
  <si>
    <t>LOC102607130</t>
  </si>
  <si>
    <t>beta-1,3-galactosyltransferase 7</t>
  </si>
  <si>
    <t>LOC102607131</t>
  </si>
  <si>
    <t>protein HEAT INTOLERANT 4</t>
  </si>
  <si>
    <t>LOC102607132</t>
  </si>
  <si>
    <t>protein TSS-like</t>
  </si>
  <si>
    <t>LOC102607133</t>
  </si>
  <si>
    <t>peroxidase 43-like</t>
  </si>
  <si>
    <t>LOC102607134</t>
  </si>
  <si>
    <t>LOC102607135</t>
  </si>
  <si>
    <t>G-type lectin S-receptor-like serine/threonine-protein kinase LECRK3</t>
  </si>
  <si>
    <t>LOC102607136</t>
  </si>
  <si>
    <t>dehydration-responsive element-binding protein 2D</t>
  </si>
  <si>
    <t>LOC102607137</t>
  </si>
  <si>
    <t>probable choline kinase 2</t>
  </si>
  <si>
    <t>LOC102607138</t>
  </si>
  <si>
    <t>CISIN_1g019329mg</t>
  </si>
  <si>
    <t>AT-hook motif nuclear-localized protein 10</t>
  </si>
  <si>
    <t>LOC102607139</t>
  </si>
  <si>
    <t>LOC102607140</t>
  </si>
  <si>
    <t>probable 28S rRNA (cytosine-C(5))-methyltransferase</t>
  </si>
  <si>
    <t>LOC102607141</t>
  </si>
  <si>
    <t>uncharacterized LOC102607141</t>
  </si>
  <si>
    <t>LOC102607143</t>
  </si>
  <si>
    <t>calcium-dependent protein kinase 33-like</t>
  </si>
  <si>
    <t>LOC102607144</t>
  </si>
  <si>
    <t>abscisic acid receptor PYL2</t>
  </si>
  <si>
    <t>LOC102607145</t>
  </si>
  <si>
    <t>LOC102607146</t>
  </si>
  <si>
    <t>probable lysophospholipase BODYGUARD 3</t>
  </si>
  <si>
    <t>LOC102607147</t>
  </si>
  <si>
    <t>uncharacterized LOC102607147</t>
  </si>
  <si>
    <t>LOC102607148</t>
  </si>
  <si>
    <t>cytochrome P450 71A1-like</t>
  </si>
  <si>
    <t>LOC102607149</t>
  </si>
  <si>
    <t>RHOMBOID-like protein 12, mitochondrial</t>
  </si>
  <si>
    <t>LOC102607150</t>
  </si>
  <si>
    <t>pentatricopeptide repeat-containing protein At3g14580, mitochondrial</t>
  </si>
  <si>
    <t>LOC102607151</t>
  </si>
  <si>
    <t>pentatricopeptide repeat-containing protein At1g79080, chloroplastic</t>
  </si>
  <si>
    <t>LOC102607152</t>
  </si>
  <si>
    <t>ABC transporter G family member 11</t>
  </si>
  <si>
    <t>LOC102607153</t>
  </si>
  <si>
    <t>methionine aminopeptidase 2B</t>
  </si>
  <si>
    <t>LOC102607154</t>
  </si>
  <si>
    <t>uncharacterized LOC102607154</t>
  </si>
  <si>
    <t>uncharacterized protein LOC102607154</t>
  </si>
  <si>
    <t>LOC102607156</t>
  </si>
  <si>
    <t>CISIN_1g008812mg</t>
  </si>
  <si>
    <t>serine/threonine-protein kinase 38</t>
  </si>
  <si>
    <t>LOC102607157</t>
  </si>
  <si>
    <t>LOC102607158</t>
  </si>
  <si>
    <t>pentatricopeptide repeat-containing protein At2g37320</t>
  </si>
  <si>
    <t>LOC102607159</t>
  </si>
  <si>
    <t>uncharacterized LOC102607159</t>
  </si>
  <si>
    <t>uncharacterized protein LOC102607159</t>
  </si>
  <si>
    <t>LOC102607160</t>
  </si>
  <si>
    <t>uncharacterized LOC102607160</t>
  </si>
  <si>
    <t>LOC102607161</t>
  </si>
  <si>
    <t>serine/threonine-protein kinase STN8, chloroplastic</t>
  </si>
  <si>
    <t>LOC102607162</t>
  </si>
  <si>
    <t>protein DEFECTIVE IN MERISTEM SILENCING 3-like</t>
  </si>
  <si>
    <t>LOC102607163</t>
  </si>
  <si>
    <t>serine/threonine-protein kinase-like protein CCR1</t>
  </si>
  <si>
    <t>LOC102607164</t>
  </si>
  <si>
    <t>pentatricopeptide repeat-containing protein At5g66520-like</t>
  </si>
  <si>
    <t>LOC102607165</t>
  </si>
  <si>
    <t>LOC102607166</t>
  </si>
  <si>
    <t>uncharacterized LOC102607166</t>
  </si>
  <si>
    <t>uncharacterized protein LOC102607166</t>
  </si>
  <si>
    <t>LOC102607167</t>
  </si>
  <si>
    <t>ABC transporter B family member 19</t>
  </si>
  <si>
    <t>LOC102607168</t>
  </si>
  <si>
    <t>inactive LRR receptor-like serine/threonine-protein kinase BIR2</t>
  </si>
  <si>
    <t>LOC102607169</t>
  </si>
  <si>
    <t>protein CHLORORESPIRATORY REDUCTION 7, chloroplastic</t>
  </si>
  <si>
    <t>LOC102607170</t>
  </si>
  <si>
    <t>protein PNS1</t>
  </si>
  <si>
    <t>LOC102607171</t>
  </si>
  <si>
    <t>mitochondrial uncoupling protein 3</t>
  </si>
  <si>
    <t>LOC102607172</t>
  </si>
  <si>
    <t>uncharacterized LOC102607172</t>
  </si>
  <si>
    <t>uncharacterized protein LOC102607172</t>
  </si>
  <si>
    <t>LOC102607174</t>
  </si>
  <si>
    <t>ATP-dependent Clp protease proteolytic subunit 2, mitochondrial</t>
  </si>
  <si>
    <t>LOC102607175</t>
  </si>
  <si>
    <t>F-box protein CPR1-like</t>
  </si>
  <si>
    <t>LOC102607176</t>
  </si>
  <si>
    <t>uncharacterized LOC102607176</t>
  </si>
  <si>
    <t>uncharacterized protein LOC102607176</t>
  </si>
  <si>
    <t>LOC102607177</t>
  </si>
  <si>
    <t>protein saal1</t>
  </si>
  <si>
    <t>LOC102607178</t>
  </si>
  <si>
    <t>LOC102607180</t>
  </si>
  <si>
    <t>heavy metal-associated isoprenylated plant protein 23</t>
  </si>
  <si>
    <t>LOC102607181</t>
  </si>
  <si>
    <t>uncharacterized LOC102607181</t>
  </si>
  <si>
    <t>uncharacterized protein LOC102607181</t>
  </si>
  <si>
    <t>LOC102607182</t>
  </si>
  <si>
    <t>copper transport protein ATX1</t>
  </si>
  <si>
    <t>copper transport protein ATX1|copper transport protein CCH</t>
  </si>
  <si>
    <t>LOC102607183</t>
  </si>
  <si>
    <t>LOC102607184</t>
  </si>
  <si>
    <t>uncharacterized LOC102607184</t>
  </si>
  <si>
    <t>LOC102607185</t>
  </si>
  <si>
    <t>CISIN_1g016433mg</t>
  </si>
  <si>
    <t>signal recognition particle 43 kDa protein, chloroplastic</t>
  </si>
  <si>
    <t>LOC102607186</t>
  </si>
  <si>
    <t>AT-hook motif nuclear-localized protein 25-like</t>
  </si>
  <si>
    <t>LOC102607187</t>
  </si>
  <si>
    <t>auxin-induced protein AUX22-like</t>
  </si>
  <si>
    <t>LOC102607188</t>
  </si>
  <si>
    <t>probable carboxylesterase 12</t>
  </si>
  <si>
    <t>LOC102607189</t>
  </si>
  <si>
    <t>probable receptor-like serine/threonine-protein kinase At4g34500</t>
  </si>
  <si>
    <t>LOC102607190</t>
  </si>
  <si>
    <t>uncharacterized LOC102607190</t>
  </si>
  <si>
    <t>uncharacterized protein LOC102607190</t>
  </si>
  <si>
    <t>LOC102607191</t>
  </si>
  <si>
    <t>CISIN_1g041172mg</t>
  </si>
  <si>
    <t>sigma factor binding protein 1, chloroplastic</t>
  </si>
  <si>
    <t>LOC102607192</t>
  </si>
  <si>
    <t>ATP-dependent RNA helicase DEAH11, chloroplastic-like</t>
  </si>
  <si>
    <t>LOC102607193</t>
  </si>
  <si>
    <t>CISIN_1g028487mg</t>
  </si>
  <si>
    <t>B-box zinc finger protein 19</t>
  </si>
  <si>
    <t>LOC102607194</t>
  </si>
  <si>
    <t>uncharacterized protein Mb0911c</t>
  </si>
  <si>
    <t>uncharacterized protein LOC102607194</t>
  </si>
  <si>
    <t>LOC102607195</t>
  </si>
  <si>
    <t>ubiquitin-conjugating enzyme E2-17 kDa-like</t>
  </si>
  <si>
    <t>LOC102607196</t>
  </si>
  <si>
    <t>farnesol kinase, chloroplastic</t>
  </si>
  <si>
    <t>farnesol kinase, chloroplastic|probable phytol kinase 3, chloroplastic</t>
  </si>
  <si>
    <t>LOC102607197</t>
  </si>
  <si>
    <t>two-component response regulator ARR2</t>
  </si>
  <si>
    <t>LOC102607198</t>
  </si>
  <si>
    <t>CISIN_1g016950mg</t>
  </si>
  <si>
    <t>shaggy-related protein kinase eta</t>
  </si>
  <si>
    <t>LOC102607199</t>
  </si>
  <si>
    <t>guanylate-binding protein 1</t>
  </si>
  <si>
    <t>LOC102607200</t>
  </si>
  <si>
    <t>preprotein translocase subunit SECE1</t>
  </si>
  <si>
    <t>LOC102607201</t>
  </si>
  <si>
    <t>uncharacterized LOC102607201</t>
  </si>
  <si>
    <t>uncharacterized protein LOC102607201</t>
  </si>
  <si>
    <t>LOC102607202</t>
  </si>
  <si>
    <t>CISIN_1g042301mg</t>
  </si>
  <si>
    <t>LOC102607203</t>
  </si>
  <si>
    <t>putative glutamine amidotransferase GAT1_2.1</t>
  </si>
  <si>
    <t>LOC102607204</t>
  </si>
  <si>
    <t>phosphoenolpyruvate carboxylase 2</t>
  </si>
  <si>
    <t>LOC102607207</t>
  </si>
  <si>
    <t>CISIN_1g031385mg</t>
  </si>
  <si>
    <t>peptidyl-prolyl cis-trans isomerase CYP18-1</t>
  </si>
  <si>
    <t>LOC102607208</t>
  </si>
  <si>
    <t>GDSL esterase/lipase At4g01130</t>
  </si>
  <si>
    <t>LOC102607210</t>
  </si>
  <si>
    <t>trithorax group protein osa</t>
  </si>
  <si>
    <t>LOW QUALITY PROTEIN: trithorax group protein osa|activating signal cointegrator 1 complex subunit 2 homolog</t>
  </si>
  <si>
    <t>LOC102607212</t>
  </si>
  <si>
    <t>uncharacterized LOC102607212</t>
  </si>
  <si>
    <t>uncharacterized protein LOC102607212</t>
  </si>
  <si>
    <t>LOC102607213</t>
  </si>
  <si>
    <t>probable leucine-rich repeat receptor-like protein kinase At5g49770</t>
  </si>
  <si>
    <t>LOC102607214</t>
  </si>
  <si>
    <t>uncharacterized LOC102607214</t>
  </si>
  <si>
    <t>LOC102607215</t>
  </si>
  <si>
    <t>CISIN_1g023982mg</t>
  </si>
  <si>
    <t>probable WRKY transcription factor 65</t>
  </si>
  <si>
    <t>LOC102607216</t>
  </si>
  <si>
    <t>uncharacterized LOC102607216</t>
  </si>
  <si>
    <t>uncharacterized protein LOC102607216</t>
  </si>
  <si>
    <t>LOC102607217</t>
  </si>
  <si>
    <t>CISIN_1g027374mg</t>
  </si>
  <si>
    <t>octanoyltransferase</t>
  </si>
  <si>
    <t>LOC102607218</t>
  </si>
  <si>
    <t>transcription factor bHLH162-like</t>
  </si>
  <si>
    <t>LOC102607219</t>
  </si>
  <si>
    <t>uncharacterized LOC102607219</t>
  </si>
  <si>
    <t>LOC102607220</t>
  </si>
  <si>
    <t>putative cyclin-B3-1</t>
  </si>
  <si>
    <t>LOW QUALITY PROTEIN: putative cyclin-B3-1</t>
  </si>
  <si>
    <t>LOC102607221</t>
  </si>
  <si>
    <t>BTB/POZ domain-containing protein At1g21780</t>
  </si>
  <si>
    <t>LOC102607222</t>
  </si>
  <si>
    <t>F-box protein VBF-like</t>
  </si>
  <si>
    <t>LOC102607223</t>
  </si>
  <si>
    <t>putative disease resistance protein At4g19050</t>
  </si>
  <si>
    <t>putative disease resistance protein At4g19050|uncharacterized protein LOC102607223</t>
  </si>
  <si>
    <t>LOC102607225</t>
  </si>
  <si>
    <t>uncharacterized LOC102607225</t>
  </si>
  <si>
    <t>LOC102607226</t>
  </si>
  <si>
    <t>putative elongation of fatty acids protein DDB_G0272012</t>
  </si>
  <si>
    <t>LOC102607227</t>
  </si>
  <si>
    <t>RNA-binding KH domain-containing protein PEPPER</t>
  </si>
  <si>
    <t>LOC102607228</t>
  </si>
  <si>
    <t>uncharacterized LOC102607228</t>
  </si>
  <si>
    <t>LOC102607229</t>
  </si>
  <si>
    <t>uncharacterized LOC102607229</t>
  </si>
  <si>
    <t>uncharacterized protein LOC102607229</t>
  </si>
  <si>
    <t>LOC102607230</t>
  </si>
  <si>
    <t>uncharacterized LOC102607230</t>
  </si>
  <si>
    <t>uncharacterized protein LOC102607230</t>
  </si>
  <si>
    <t>LOC102607231</t>
  </si>
  <si>
    <t>DNA damage-inducible protein 1</t>
  </si>
  <si>
    <t>LOC102607232</t>
  </si>
  <si>
    <t>uncharacterized LOC102607232</t>
  </si>
  <si>
    <t>uncharacterized protein LOC102607232</t>
  </si>
  <si>
    <t>LOC102607233</t>
  </si>
  <si>
    <t>uncharacterized LOC102607233</t>
  </si>
  <si>
    <t>LOC102607234</t>
  </si>
  <si>
    <t>CISIN_1g014946mg</t>
  </si>
  <si>
    <t>cell division protein FtsZ homolog 1, chloroplastic</t>
  </si>
  <si>
    <t>LOC102607235</t>
  </si>
  <si>
    <t>ATP-dependent 6-phosphofructokinase 3-like</t>
  </si>
  <si>
    <t>LOC102607236</t>
  </si>
  <si>
    <t>CISIN_1g036334mg</t>
  </si>
  <si>
    <t>probable inactive receptor kinase At2g26730</t>
  </si>
  <si>
    <t>LOC102607237</t>
  </si>
  <si>
    <t>LOC102607238</t>
  </si>
  <si>
    <t>uncharacterized LOC102607238</t>
  </si>
  <si>
    <t>uncharacterized protein LOC102607238</t>
  </si>
  <si>
    <t>LOC102607239</t>
  </si>
  <si>
    <t>uncharacterized LOC102607239</t>
  </si>
  <si>
    <t>uncharacterized protein LOC102607239</t>
  </si>
  <si>
    <t>LOC102607240</t>
  </si>
  <si>
    <t>probable apyrase 7</t>
  </si>
  <si>
    <t>LOC102607241</t>
  </si>
  <si>
    <t>probable galactinol--sucrose galactosyltransferase 2</t>
  </si>
  <si>
    <t>LOC102607242</t>
  </si>
  <si>
    <t>CISIN_1g032375mg</t>
  </si>
  <si>
    <t>putative calcium-binding protein CML19</t>
  </si>
  <si>
    <t>LOC102607243</t>
  </si>
  <si>
    <t>putative glycerol-3-phosphate transporter 4</t>
  </si>
  <si>
    <t>LOC102607244</t>
  </si>
  <si>
    <t>asparagine--tRNA ligase, chloroplastic/mitochondrial</t>
  </si>
  <si>
    <t>LOC102607245</t>
  </si>
  <si>
    <t>photosynthetic NDH subunit of subcomplex B 4, chloroplastic</t>
  </si>
  <si>
    <t>LOC102607246</t>
  </si>
  <si>
    <t>LOC102607247</t>
  </si>
  <si>
    <t>uncharacterized LOC102607247</t>
  </si>
  <si>
    <t>LOC102607248</t>
  </si>
  <si>
    <t>CDT1-like protein b</t>
  </si>
  <si>
    <t>LOC102607249</t>
  </si>
  <si>
    <t>putative surface protein SACOL0050</t>
  </si>
  <si>
    <t>uncharacterized protein LOC102607249</t>
  </si>
  <si>
    <t>LOC102607250</t>
  </si>
  <si>
    <t>pentatricopeptide repeat-containing protein At1g09220, mitochondrial</t>
  </si>
  <si>
    <t>LOC102607251</t>
  </si>
  <si>
    <t>auxin-induced protein AUX28-like</t>
  </si>
  <si>
    <t>LOC102607252</t>
  </si>
  <si>
    <t>CISIN_1g031429mg</t>
  </si>
  <si>
    <t>cytochrome c-type biogenesis CcmH-like mitochondrial protein</t>
  </si>
  <si>
    <t>LOC102607253</t>
  </si>
  <si>
    <t>LOC102607254</t>
  </si>
  <si>
    <t>LOC102607255</t>
  </si>
  <si>
    <t>mitochondrial uncoupling protein 1</t>
  </si>
  <si>
    <t>LOC102607256</t>
  </si>
  <si>
    <t>protein MIZU-KUSSEI 1</t>
  </si>
  <si>
    <t>LOC102607257</t>
  </si>
  <si>
    <t>CISIN_1g028208mg</t>
  </si>
  <si>
    <t>NDR1/HIN1-like protein 1</t>
  </si>
  <si>
    <t>LOC102607258</t>
  </si>
  <si>
    <t>probable inactive ATP-dependent zinc metalloprotease FTSHI 3, chloroplastic</t>
  </si>
  <si>
    <t>LOC102607259</t>
  </si>
  <si>
    <t>uroporphyrinogen-III C-methyltransferase</t>
  </si>
  <si>
    <t>uncharacterized protein LOC102607259</t>
  </si>
  <si>
    <t>LOC102607260</t>
  </si>
  <si>
    <t>CISIN_1g032751mg</t>
  </si>
  <si>
    <t>GSH-induced LITAF domain protein</t>
  </si>
  <si>
    <t>LOC102607261</t>
  </si>
  <si>
    <t>CISIN_1g047775mg</t>
  </si>
  <si>
    <t>uncharacterized vacuolar membrane protein YML018C</t>
  </si>
  <si>
    <t>LOC102607262</t>
  </si>
  <si>
    <t>spermidine synthase 1</t>
  </si>
  <si>
    <t>LOC102607263</t>
  </si>
  <si>
    <t>LOC102607264</t>
  </si>
  <si>
    <t>WPP domain-interacting tail-anchored protein 2</t>
  </si>
  <si>
    <t>LOC102607265</t>
  </si>
  <si>
    <t>bZIP transcription factor TGA10</t>
  </si>
  <si>
    <t>LOC102607266</t>
  </si>
  <si>
    <t>mitochondrial phosphate carrier protein 3, mitochondrial</t>
  </si>
  <si>
    <t>LOC102607267</t>
  </si>
  <si>
    <t>transketolase, chloroplastic-like</t>
  </si>
  <si>
    <t>LOW QUALITY PROTEIN: transketolase, chloroplastic-like</t>
  </si>
  <si>
    <t>LOC102607268</t>
  </si>
  <si>
    <t>CISIN_1g032147mg</t>
  </si>
  <si>
    <t>protein disulfide-isomerase LQY1, chloroplastic|uncharacterized protein LOC102607268</t>
  </si>
  <si>
    <t>LOC102607269</t>
  </si>
  <si>
    <t>CISIN_1g018312mg</t>
  </si>
  <si>
    <t>CDP-diacylglycerol--glycerol-3-phosphate 3-phosphatidyltransferase 2</t>
  </si>
  <si>
    <t>LOC102607270</t>
  </si>
  <si>
    <t>CISIN_1g042767mg</t>
  </si>
  <si>
    <t>uncharacterized protein LOC102607270</t>
  </si>
  <si>
    <t>LOC102607271</t>
  </si>
  <si>
    <t>crooked neck-like protein 1</t>
  </si>
  <si>
    <t>LOC102607273</t>
  </si>
  <si>
    <t>monosaccharide-sensing protein 2</t>
  </si>
  <si>
    <t>LOC102607275</t>
  </si>
  <si>
    <t>CAD</t>
  </si>
  <si>
    <t>CISIN_1g018382mg</t>
  </si>
  <si>
    <t>carbamoyl-phosphate synthetase 2, aspartate transcarbamylase, and dihydroorotase</t>
  </si>
  <si>
    <t>carbamoyl-phosphate synthetase 2, aspartate transcarbamylase, and dihydroorotase|cinnamyl alcohol dehydrogenase</t>
  </si>
  <si>
    <t>LOC102607277</t>
  </si>
  <si>
    <t>trichohyalin</t>
  </si>
  <si>
    <t>LOC102607278</t>
  </si>
  <si>
    <t>G-type lectin S-receptor-like serine/threonine-protein kinase At1g67520|G-type lectin S-receptor-like serine/threonine-protein kinase CES101</t>
  </si>
  <si>
    <t>LOC102607279</t>
  </si>
  <si>
    <t>uncharacterized LOC102607279</t>
  </si>
  <si>
    <t>uncharacterized protein LOC102607279</t>
  </si>
  <si>
    <t>LOC102607280</t>
  </si>
  <si>
    <t>putative pentatricopeptide repeat-containing protein At1g12700, mitochondrial</t>
  </si>
  <si>
    <t>LOC102607281</t>
  </si>
  <si>
    <t>protein BIG GRAIN 1-like B</t>
  </si>
  <si>
    <t>LOC102607283</t>
  </si>
  <si>
    <t>glyoxylate/succinic semialdehyde reductase 2, chloroplastic</t>
  </si>
  <si>
    <t>LOC102607287</t>
  </si>
  <si>
    <t>LOC102607288</t>
  </si>
  <si>
    <t>transcription factor bHLH25-like</t>
  </si>
  <si>
    <t>LOC102607289</t>
  </si>
  <si>
    <t>transcription factor MYB108-like</t>
  </si>
  <si>
    <t>LOC102607290</t>
  </si>
  <si>
    <t>probable Xaa-Pro aminopeptidase P</t>
  </si>
  <si>
    <t>LOC102607291</t>
  </si>
  <si>
    <t>probable E3 ubiquitin-protein ligase LOG2</t>
  </si>
  <si>
    <t>LOC102607292</t>
  </si>
  <si>
    <t>tubby-like F-box protein 5</t>
  </si>
  <si>
    <t>LOC102607293</t>
  </si>
  <si>
    <t>uncharacterized LOC102607293</t>
  </si>
  <si>
    <t>uncharacterized protein LOC102607293</t>
  </si>
  <si>
    <t>LOC102607294</t>
  </si>
  <si>
    <t>CISIN_1g033626mg</t>
  </si>
  <si>
    <t>mediator of RNA polymerase II transcription subunit 11</t>
  </si>
  <si>
    <t>LOC102607295</t>
  </si>
  <si>
    <t>CISIN_1g028358mg</t>
  </si>
  <si>
    <t>uncharacterized protein LOC102607295</t>
  </si>
  <si>
    <t>LOC102607296</t>
  </si>
  <si>
    <t>uncharacterized LOC102607296</t>
  </si>
  <si>
    <t>uncharacterized protein LOC102607296</t>
  </si>
  <si>
    <t>LOC102607297</t>
  </si>
  <si>
    <t>PLASMODESMATA CALLOSE-BINDING PROTEIN 3-like</t>
  </si>
  <si>
    <t>LOC102607298</t>
  </si>
  <si>
    <t>CISIN_1g013058mg</t>
  </si>
  <si>
    <t>general transcription and DNA repair factor IIH subunit TFB2</t>
  </si>
  <si>
    <t>general transcription and DNA repair factor IIH subunit TFB2|general transcription factor IIH subunit 4</t>
  </si>
  <si>
    <t>LOC102607299</t>
  </si>
  <si>
    <t>E3 ubiquitin-protein ligase Topors</t>
  </si>
  <si>
    <t>LOC102607301</t>
  </si>
  <si>
    <t>kxDL motif-containing protein 1</t>
  </si>
  <si>
    <t>LOC102607302</t>
  </si>
  <si>
    <t>CASP-like protein 1B2</t>
  </si>
  <si>
    <t>LOC102607303</t>
  </si>
  <si>
    <t>LOC102607304</t>
  </si>
  <si>
    <t>diacylglycerol O-acyltransferase 2D</t>
  </si>
  <si>
    <t>diacylglycerol O-acyltransferase 2D|diacylglycerol O-acyltransferase 2</t>
  </si>
  <si>
    <t>LOC102607305</t>
  </si>
  <si>
    <t>CISIN_1g039449mg</t>
  </si>
  <si>
    <t>LOC102607306</t>
  </si>
  <si>
    <t>sodium/hydrogen exchanger 6-like</t>
  </si>
  <si>
    <t>sodium/hydrogen exchanger 5-like|sodium/hydrogen exchanger 6-like</t>
  </si>
  <si>
    <t>LOC102607307</t>
  </si>
  <si>
    <t>probable serine/threonine-protein kinase PBL7|serine/threonine-protein kinase CDL1</t>
  </si>
  <si>
    <t>LOC102607308</t>
  </si>
  <si>
    <t>luc7-like protein 3</t>
  </si>
  <si>
    <t>LOC102607309</t>
  </si>
  <si>
    <t>CHS2</t>
  </si>
  <si>
    <t>chalcone synthase 2-like</t>
  </si>
  <si>
    <t>chalcone synthase 2|Naringenin-chalcone synthase 2</t>
  </si>
  <si>
    <t>LOC102607310</t>
  </si>
  <si>
    <t>carboxylesterase 1-like</t>
  </si>
  <si>
    <t>LOC102607311</t>
  </si>
  <si>
    <t>pre-mRNA cleavage factor Im 25 kDa subunit 2</t>
  </si>
  <si>
    <t>LOC102607313</t>
  </si>
  <si>
    <t>CISIN_1g029721mg</t>
  </si>
  <si>
    <t>abscisic acid receptor PYL8</t>
  </si>
  <si>
    <t>LOC102607314</t>
  </si>
  <si>
    <t>uncharacterized LOC102607314</t>
  </si>
  <si>
    <t>LOC102607315</t>
  </si>
  <si>
    <t>zinc finger protein ZAT9-like</t>
  </si>
  <si>
    <t>LOC102607316</t>
  </si>
  <si>
    <t>equilibrative nucleotide transporter 3-like</t>
  </si>
  <si>
    <t>LOC102607317</t>
  </si>
  <si>
    <t>nuclear intron maturase 3, mitochondrial</t>
  </si>
  <si>
    <t>LOC102607318</t>
  </si>
  <si>
    <t>protein SMG7</t>
  </si>
  <si>
    <t>LOC102607320</t>
  </si>
  <si>
    <t>uncharacterized LOC102607320</t>
  </si>
  <si>
    <t>uncharacterized protein LOC102607320</t>
  </si>
  <si>
    <t>LOC102607321</t>
  </si>
  <si>
    <t>uncharacterized LOC102607321</t>
  </si>
  <si>
    <t>LOC102607322</t>
  </si>
  <si>
    <t>G-type lectin S-receptor-like serine/threonine-protein kinase SD2-5</t>
  </si>
  <si>
    <t>LOC102607323</t>
  </si>
  <si>
    <t>pentatricopeptide repeat-containing protein At1g10910, chloroplastic-like</t>
  </si>
  <si>
    <t>LOW QUALITY PROTEIN: pentatricopeptide repeat-containing protein At1g10910, chloroplastic-like</t>
  </si>
  <si>
    <t>LOC102607324</t>
  </si>
  <si>
    <t>protoporphyrinogen oxidase 1, chloroplastic</t>
  </si>
  <si>
    <t>LOC102607325</t>
  </si>
  <si>
    <t>peroxidase N-like</t>
  </si>
  <si>
    <t>LOC102607326</t>
  </si>
  <si>
    <t>uncharacterized LOC102607326</t>
  </si>
  <si>
    <t>uncharacterized protein LOC102607326</t>
  </si>
  <si>
    <t>LOC102607327</t>
  </si>
  <si>
    <t>signal peptidase complex subunit 3B</t>
  </si>
  <si>
    <t>LOC102607328</t>
  </si>
  <si>
    <t>LOC102607329</t>
  </si>
  <si>
    <t>CISIN_1g035144mg</t>
  </si>
  <si>
    <t>uncharacterized protein LOC102607329</t>
  </si>
  <si>
    <t>LOC102607330</t>
  </si>
  <si>
    <t>uncharacterized LOC102607330</t>
  </si>
  <si>
    <t>uncharacterized protein LOC102607330</t>
  </si>
  <si>
    <t>LOC102607331</t>
  </si>
  <si>
    <t>acyl-CoA-binding domain-containing protein 4</t>
  </si>
  <si>
    <t>LOC102607332</t>
  </si>
  <si>
    <t>CISIN_1g023653mg</t>
  </si>
  <si>
    <t>psbP domain-containing protein 1, chloroplastic</t>
  </si>
  <si>
    <t>LOC102607333</t>
  </si>
  <si>
    <t>uncharacterized LOC102607333</t>
  </si>
  <si>
    <t>uncharacterized protein LOC102607333</t>
  </si>
  <si>
    <t>LOC102607334</t>
  </si>
  <si>
    <t>LOC102607335</t>
  </si>
  <si>
    <t>LOC102607336</t>
  </si>
  <si>
    <t>TOM1-like protein 3</t>
  </si>
  <si>
    <t>TOM1-like protein 3|target of Myb protein 1</t>
  </si>
  <si>
    <t>LOC102607337</t>
  </si>
  <si>
    <t>uncharacterized LOC102607337</t>
  </si>
  <si>
    <t>uncharacterized protein LOC102607337</t>
  </si>
  <si>
    <t>LOC102607338</t>
  </si>
  <si>
    <t>LOC102607339</t>
  </si>
  <si>
    <t>CISIN_1g033032mg</t>
  </si>
  <si>
    <t>uncharacterized protein LOC102607339</t>
  </si>
  <si>
    <t>LOC102607340</t>
  </si>
  <si>
    <t>CISIN_1g021462mg</t>
  </si>
  <si>
    <t>uncharacterized LOC102607340</t>
  </si>
  <si>
    <t>uncharacterized protein LOC102607340</t>
  </si>
  <si>
    <t>LOC102607341</t>
  </si>
  <si>
    <t>galactoside 2-alpha-L-fucosyltransferase-like</t>
  </si>
  <si>
    <t>LOC102607342</t>
  </si>
  <si>
    <t>methyl-CpG-binding domain protein 4-like protein</t>
  </si>
  <si>
    <t>LOC102607343</t>
  </si>
  <si>
    <t>probable purine permease 5</t>
  </si>
  <si>
    <t>LOC102607344</t>
  </si>
  <si>
    <t>uncharacterized LOC102607344</t>
  </si>
  <si>
    <t>LOC102607346</t>
  </si>
  <si>
    <t>CISIN_1g034826mg</t>
  </si>
  <si>
    <t>defensin-like protein 1</t>
  </si>
  <si>
    <t>LOC102607347</t>
  </si>
  <si>
    <t>feruloyl CoA ortho-hydroxylase 1-like</t>
  </si>
  <si>
    <t>LOC102607348</t>
  </si>
  <si>
    <t>uncharacterized LOC102607348</t>
  </si>
  <si>
    <t>uncharacterized protein LOC102607348</t>
  </si>
  <si>
    <t>LOC102607349</t>
  </si>
  <si>
    <t>CISIN_1g004065mg</t>
  </si>
  <si>
    <t>potassium transporter 3</t>
  </si>
  <si>
    <t>LOC102607350</t>
  </si>
  <si>
    <t>39S ribosomal protein L47, mitochondrial</t>
  </si>
  <si>
    <t>LOC102607351</t>
  </si>
  <si>
    <t>IRK-interacting protein</t>
  </si>
  <si>
    <t>LOC102607353</t>
  </si>
  <si>
    <t>LOC102607354</t>
  </si>
  <si>
    <t>uncharacterized LOC102607354</t>
  </si>
  <si>
    <t>LOC102607356</t>
  </si>
  <si>
    <t>oleoyl-acyl carrier protein thioesterase 1, chloroplastic</t>
  </si>
  <si>
    <t>LOC102607357</t>
  </si>
  <si>
    <t>transcription repressor MYB5-like</t>
  </si>
  <si>
    <t>LOC102607358</t>
  </si>
  <si>
    <t>CISIN_1g034205mg</t>
  </si>
  <si>
    <t>monothiol glutaredoxin-S9</t>
  </si>
  <si>
    <t>LOC102607360</t>
  </si>
  <si>
    <t>pentatricopeptide repeat-containing protein At3g12770-like</t>
  </si>
  <si>
    <t>LOC102607361</t>
  </si>
  <si>
    <t>uncharacterized LOC102607361</t>
  </si>
  <si>
    <t>uncharacterized protein LOC102607361</t>
  </si>
  <si>
    <t>LOC102607362</t>
  </si>
  <si>
    <t>probable E3 ubiquitin-protein ligase ZFP1</t>
  </si>
  <si>
    <t>probable E3 ubiquitin-protein ligase ZFP1|E3 ubiquitin-protein ligase RLIM</t>
  </si>
  <si>
    <t>LOC102607363</t>
  </si>
  <si>
    <t>LOC102607364</t>
  </si>
  <si>
    <t>short-chain dehydrogenase TIC 32, chloroplastic-like</t>
  </si>
  <si>
    <t>LOC102607366</t>
  </si>
  <si>
    <t>ubiquitin carboxyl-terminal hydrolase 8-like</t>
  </si>
  <si>
    <t>LOC102607368</t>
  </si>
  <si>
    <t>stomatal closure-related actin-binding protein 3-like</t>
  </si>
  <si>
    <t>LOC102607369</t>
  </si>
  <si>
    <t>chloroplastic group IIB intron splicing facilitator CRS2-A, chloroplastic</t>
  </si>
  <si>
    <t>LOC102607370</t>
  </si>
  <si>
    <t>probable xyloglucan glycosyltransferase 5</t>
  </si>
  <si>
    <t>LOC102607371</t>
  </si>
  <si>
    <t>CISIN_1g038199mg</t>
  </si>
  <si>
    <t>rust resistance kinase Lr10</t>
  </si>
  <si>
    <t>LOC102607372</t>
  </si>
  <si>
    <t>U-box domain-containing protein 52</t>
  </si>
  <si>
    <t>LOC102607373</t>
  </si>
  <si>
    <t>uncharacterized LOC102607373</t>
  </si>
  <si>
    <t>uncharacterized protein LOC102607373</t>
  </si>
  <si>
    <t>LOC102607374</t>
  </si>
  <si>
    <t>uncharacterized LOC102607374</t>
  </si>
  <si>
    <t>uncharacterized protein LOC102607374</t>
  </si>
  <si>
    <t>LOC102607375</t>
  </si>
  <si>
    <t>CISIN_1g022031mg</t>
  </si>
  <si>
    <t>uncharacterized protein LOC102607375</t>
  </si>
  <si>
    <t>LOC102607376</t>
  </si>
  <si>
    <t>pentatricopeptide repeat-containing protein At1g18485</t>
  </si>
  <si>
    <t>pentatricopeptide repeat-containing protein At1g18485|uncharacterized protein LOC102607376</t>
  </si>
  <si>
    <t>LOC102607377</t>
  </si>
  <si>
    <t>LOC102607379</t>
  </si>
  <si>
    <t>putative ABC1 protein At2g40090</t>
  </si>
  <si>
    <t>LOC102607380</t>
  </si>
  <si>
    <t>vinorine synthase-like</t>
  </si>
  <si>
    <t>LOC102607381</t>
  </si>
  <si>
    <t>uncharacterized LOC102607381</t>
  </si>
  <si>
    <t>uncharacterized protein LOC102607381</t>
  </si>
  <si>
    <t>LOC102607382</t>
  </si>
  <si>
    <t>CISIN_1g023103mg</t>
  </si>
  <si>
    <t>L-ascorbate peroxidase 3</t>
  </si>
  <si>
    <t>L-ascorbate peroxidase 3|L-ascorbate peroxidase 3, peroxisomal</t>
  </si>
  <si>
    <t>LOC102607383</t>
  </si>
  <si>
    <t>uncharacterized LOC102607383</t>
  </si>
  <si>
    <t>uncharacterized protein LOC102607383</t>
  </si>
  <si>
    <t>LOC102607384</t>
  </si>
  <si>
    <t>peptidyl-prolyl cis-trans isomerase CYP22-like</t>
  </si>
  <si>
    <t>LOC102607385</t>
  </si>
  <si>
    <t>CISIN_1g021523mg</t>
  </si>
  <si>
    <t>mitochondrial uncoupling protein 5</t>
  </si>
  <si>
    <t>LOC102607386</t>
  </si>
  <si>
    <t>formin-like protein 6</t>
  </si>
  <si>
    <t>LOC102607388</t>
  </si>
  <si>
    <t>receptor-like protein 15</t>
  </si>
  <si>
    <t>LOC102607389</t>
  </si>
  <si>
    <t>phosphoglycerate mutase-like protein 4</t>
  </si>
  <si>
    <t>LOC102607392</t>
  </si>
  <si>
    <t>CISIN_1g018154mg</t>
  </si>
  <si>
    <t>transcription factor MYB102</t>
  </si>
  <si>
    <t>LOC102607393</t>
  </si>
  <si>
    <t>beta-glucosidase 46-like</t>
  </si>
  <si>
    <t>beta-glucosidase 46-like|glucose-6-phosphate/phosphate translocator 2, chloroplastic</t>
  </si>
  <si>
    <t>LOC102607394</t>
  </si>
  <si>
    <t>uncharacterized LOC102607394</t>
  </si>
  <si>
    <t>LOC102607395</t>
  </si>
  <si>
    <t>uncharacterized LOC102607395</t>
  </si>
  <si>
    <t>uncharacterized protein LOC102607395</t>
  </si>
  <si>
    <t>LOC102607396</t>
  </si>
  <si>
    <t>peroxygenase 1</t>
  </si>
  <si>
    <t>LOC102607397</t>
  </si>
  <si>
    <t>LOC102607398</t>
  </si>
  <si>
    <t>transcription factor bHLH130-like</t>
  </si>
  <si>
    <t>LOC102607399</t>
  </si>
  <si>
    <t>C-factor</t>
  </si>
  <si>
    <t>uncharacterized protein LOC102607399</t>
  </si>
  <si>
    <t>LOC102607400</t>
  </si>
  <si>
    <t>cytochrome P450 71A22-like</t>
  </si>
  <si>
    <t>LOC102607401</t>
  </si>
  <si>
    <t>GDSL esterase/lipase At2g42990-like</t>
  </si>
  <si>
    <t>LOC102607402</t>
  </si>
  <si>
    <t>membrane metalloprotease ARASP, chloroplastic-like</t>
  </si>
  <si>
    <t>LOC102607405</t>
  </si>
  <si>
    <t>CISIN_1g001402mg</t>
  </si>
  <si>
    <t>bifunctional fucokinase/fucose pyrophosphorylase</t>
  </si>
  <si>
    <t>LOC102607406</t>
  </si>
  <si>
    <t>NAC domain-containing protein 96-like</t>
  </si>
  <si>
    <t>LOC102607408</t>
  </si>
  <si>
    <t>zingipain-2-like</t>
  </si>
  <si>
    <t>LOC102607409</t>
  </si>
  <si>
    <t>WAT1-related protein At3g28050-like</t>
  </si>
  <si>
    <t>LOC102607410</t>
  </si>
  <si>
    <t>alpha-glucosidase 2-like</t>
  </si>
  <si>
    <t>LOC102607411</t>
  </si>
  <si>
    <t>uncharacterized LOC102607411</t>
  </si>
  <si>
    <t>uncharacterized protein LOC102607411</t>
  </si>
  <si>
    <t>LOC102607412</t>
  </si>
  <si>
    <t>CISIN_1g006475mg</t>
  </si>
  <si>
    <t>UPF0061 protein azo1574</t>
  </si>
  <si>
    <t>uncharacterized protein LOC102607412</t>
  </si>
  <si>
    <t>LOC102607413</t>
  </si>
  <si>
    <t>uncharacterized LOC102607413</t>
  </si>
  <si>
    <t>LOC102607414</t>
  </si>
  <si>
    <t>GPAT</t>
  </si>
  <si>
    <t>glycerol-3-phosphate acyltransferase, chloroplastic</t>
  </si>
  <si>
    <t>LOC102607417</t>
  </si>
  <si>
    <t>probable protein phosphatase 2C 34</t>
  </si>
  <si>
    <t>LOC102607418</t>
  </si>
  <si>
    <t>probable ADP-ribosylation factor GTPase-activating protein AGD15</t>
  </si>
  <si>
    <t>LOC102607419</t>
  </si>
  <si>
    <t>UNC93-like protein 1</t>
  </si>
  <si>
    <t>LOC102607420</t>
  </si>
  <si>
    <t>serine/threonine-protein kinase-like protein At1g28390</t>
  </si>
  <si>
    <t>LOC102607421</t>
  </si>
  <si>
    <t>uncharacterized LOC102607421</t>
  </si>
  <si>
    <t>uncharacterized protein LOC102607421</t>
  </si>
  <si>
    <t>LOC102607422</t>
  </si>
  <si>
    <t>probable mitochondrial adenine nucleotide transporter BTL3</t>
  </si>
  <si>
    <t>LOC102607423</t>
  </si>
  <si>
    <t>protein CPR-5</t>
  </si>
  <si>
    <t>LOC102607424</t>
  </si>
  <si>
    <t>LOC102607425</t>
  </si>
  <si>
    <t>LOC102607427</t>
  </si>
  <si>
    <t>protein DETOXIFICATION 54</t>
  </si>
  <si>
    <t>LOC102607428</t>
  </si>
  <si>
    <t>LOC102607429</t>
  </si>
  <si>
    <t>CISIN_1g027114mg</t>
  </si>
  <si>
    <t>transmembrane protein 147</t>
  </si>
  <si>
    <t>LOC102607430</t>
  </si>
  <si>
    <t>purple acid phosphatase 2-like</t>
  </si>
  <si>
    <t>LOC102607431</t>
  </si>
  <si>
    <t>ATP-dependent zinc metalloprotease FTSH, chloroplastic</t>
  </si>
  <si>
    <t>LOC102607432</t>
  </si>
  <si>
    <t>uncharacterized LOC102607432</t>
  </si>
  <si>
    <t>LOC102607433</t>
  </si>
  <si>
    <t>CISIN_1g034905mg</t>
  </si>
  <si>
    <t>cytochrome c oxidase subunit 6b-2</t>
  </si>
  <si>
    <t>LOC102607435</t>
  </si>
  <si>
    <t>uncharacterized LOC102607435</t>
  </si>
  <si>
    <t>uncharacterized protein LOC102607435</t>
  </si>
  <si>
    <t>LOC102607436</t>
  </si>
  <si>
    <t>uncharacterized LOC102607436</t>
  </si>
  <si>
    <t>uncharacterized protein LOC102607436</t>
  </si>
  <si>
    <t>LOC102607437</t>
  </si>
  <si>
    <t>putative FBD-associated F-box protein At5g38570</t>
  </si>
  <si>
    <t>LOC102607440</t>
  </si>
  <si>
    <t>chitin-inducible gibberellin-responsive protein 1-like</t>
  </si>
  <si>
    <t>LOC102607441</t>
  </si>
  <si>
    <t>CISIN_1g007660mg</t>
  </si>
  <si>
    <t>homeobox protein ATH1</t>
  </si>
  <si>
    <t>LOC102607442</t>
  </si>
  <si>
    <t>CISIN_1g005153mg</t>
  </si>
  <si>
    <t>nuclear pore complex protein NUP85</t>
  </si>
  <si>
    <t>LOC102607443</t>
  </si>
  <si>
    <t>transcription factor MYC2-like</t>
  </si>
  <si>
    <t>LOC102607444</t>
  </si>
  <si>
    <t>CISIN_1g010661mg</t>
  </si>
  <si>
    <t>cytochrome P450 71A1</t>
  </si>
  <si>
    <t>LOC102607446</t>
  </si>
  <si>
    <t>uncharacterized LOC102607446</t>
  </si>
  <si>
    <t>LOC102607447</t>
  </si>
  <si>
    <t>armadillo repeat-containing protein 7</t>
  </si>
  <si>
    <t>LOC102607448</t>
  </si>
  <si>
    <t>uncharacterized LOC102607448</t>
  </si>
  <si>
    <t>uncharacterized protein LOC102607448</t>
  </si>
  <si>
    <t>LOC102607450</t>
  </si>
  <si>
    <t>probable protein phosphatase 2C 11</t>
  </si>
  <si>
    <t>LOC102607451</t>
  </si>
  <si>
    <t>uncharacterized LOC102607451</t>
  </si>
  <si>
    <t>LOC102607452</t>
  </si>
  <si>
    <t>uncharacterized LOC102607452</t>
  </si>
  <si>
    <t>uncharacterized protein LOC102607452</t>
  </si>
  <si>
    <t>LOC102607453</t>
  </si>
  <si>
    <t>ribokinase</t>
  </si>
  <si>
    <t>LOC102607454</t>
  </si>
  <si>
    <t>uncharacterized LOC102607454</t>
  </si>
  <si>
    <t>uncharacterized protein LOC102607454</t>
  </si>
  <si>
    <t>LOC102607455</t>
  </si>
  <si>
    <t>CISIN_1g019186mg</t>
  </si>
  <si>
    <t>F-box/kelch-repeat protein SKIP30</t>
  </si>
  <si>
    <t>LOC102607456</t>
  </si>
  <si>
    <t>FACT complex subunit SPT16-like</t>
  </si>
  <si>
    <t>LOC102607457</t>
  </si>
  <si>
    <t>uncharacterized LOC102607457</t>
  </si>
  <si>
    <t>uncharacterized protein LOC102607457</t>
  </si>
  <si>
    <t>LOC102607458</t>
  </si>
  <si>
    <t>CISIN_1g033870mg</t>
  </si>
  <si>
    <t>V-type proton ATPase subunit G</t>
  </si>
  <si>
    <t>LOC102607459</t>
  </si>
  <si>
    <t>14 kDa zinc-binding protein</t>
  </si>
  <si>
    <t>LOC102607460</t>
  </si>
  <si>
    <t>pentatricopeptide repeat-containing protein At1g77360, mitochondrial-like</t>
  </si>
  <si>
    <t>LOC102607461</t>
  </si>
  <si>
    <t>transcription factor PRE5</t>
  </si>
  <si>
    <t>LOC102607462</t>
  </si>
  <si>
    <t>transcription factor MYB35</t>
  </si>
  <si>
    <t>LOC102607463</t>
  </si>
  <si>
    <t>AT2G04660</t>
  </si>
  <si>
    <t>anaphase-promoting complex subunit 2</t>
  </si>
  <si>
    <t>LOC102607465</t>
  </si>
  <si>
    <t>pentatricopeptide repeat-containing protein At1g60770</t>
  </si>
  <si>
    <t>LOC102607466</t>
  </si>
  <si>
    <t>uncharacterized LOC102607466</t>
  </si>
  <si>
    <t>uncharacterized protein LOC102607466</t>
  </si>
  <si>
    <t>LOC102607467</t>
  </si>
  <si>
    <t>LOC102607468</t>
  </si>
  <si>
    <t>tyrosine/DOPA decarboxylase 1-like</t>
  </si>
  <si>
    <t>LOC102607469</t>
  </si>
  <si>
    <t>uncharacterized LOC102607469</t>
  </si>
  <si>
    <t>uncharacterized protein LOC102607469</t>
  </si>
  <si>
    <t>LOC102607472</t>
  </si>
  <si>
    <t>uncharacterized protein At5g08430</t>
  </si>
  <si>
    <t>LOC102607473</t>
  </si>
  <si>
    <t>putative disease resistance protein RGA3</t>
  </si>
  <si>
    <t>LOC102607474</t>
  </si>
  <si>
    <t>CISIN_1g023113mg</t>
  </si>
  <si>
    <t>homeobox-leucine zipper protein ATHB-4</t>
  </si>
  <si>
    <t>LOC102607475</t>
  </si>
  <si>
    <t>CISIN_1g023897mg</t>
  </si>
  <si>
    <t>arogenate dehydrogenase 1, chloroplastic</t>
  </si>
  <si>
    <t>LOC102607476</t>
  </si>
  <si>
    <t>NAC domain-containing protein 92-like</t>
  </si>
  <si>
    <t>LOC102607477</t>
  </si>
  <si>
    <t>uncharacterized LOC102607477</t>
  </si>
  <si>
    <t>uncharacterized protein LOC102607477</t>
  </si>
  <si>
    <t>LOC102607478</t>
  </si>
  <si>
    <t>pentatricopeptide repeat-containing protein At2g17210</t>
  </si>
  <si>
    <t>LOC102607479</t>
  </si>
  <si>
    <t>ABC transporter F family member 4</t>
  </si>
  <si>
    <t>LOC102607480</t>
  </si>
  <si>
    <t>L-type lectin-domain containing receptor kinase IX.1-like</t>
  </si>
  <si>
    <t>LOC102607481</t>
  </si>
  <si>
    <t>cyclase-associated protein 1</t>
  </si>
  <si>
    <t>LOC102607482</t>
  </si>
  <si>
    <t>CISIN_1g028482mg</t>
  </si>
  <si>
    <t>uncharacterized protein LOC102607482</t>
  </si>
  <si>
    <t>LOC102607483</t>
  </si>
  <si>
    <t>transcription factor TGA6-like</t>
  </si>
  <si>
    <t>LOC102607484</t>
  </si>
  <si>
    <t>putative disease resistance RPP13-like protein 2</t>
  </si>
  <si>
    <t>LOC102607486</t>
  </si>
  <si>
    <t>uncharacterized LOC102607486</t>
  </si>
  <si>
    <t>uncharacterized protein LOC102607486</t>
  </si>
  <si>
    <t>LOC102607487</t>
  </si>
  <si>
    <t>S-adenosylmethionine synthase 3</t>
  </si>
  <si>
    <t>LOC102607489</t>
  </si>
  <si>
    <t>ubiquitin-conjugating enzyme E2 7</t>
  </si>
  <si>
    <t>LOC102607490</t>
  </si>
  <si>
    <t>vacuolar protein sorting-associated protein 35A</t>
  </si>
  <si>
    <t>LOC102607491</t>
  </si>
  <si>
    <t>pentatricopeptide repeat-containing protein At2g30100, chloroplastic</t>
  </si>
  <si>
    <t>LOC102607492</t>
  </si>
  <si>
    <t>O-fucosyltransferase 8</t>
  </si>
  <si>
    <t>LOC102607493</t>
  </si>
  <si>
    <t>NAC domain-containing protein 73</t>
  </si>
  <si>
    <t>LOC102607494</t>
  </si>
  <si>
    <t>BI1-like protein</t>
  </si>
  <si>
    <t>LOC102607495</t>
  </si>
  <si>
    <t>CISIN_1g035957mg</t>
  </si>
  <si>
    <t>transcription repressor OFP12</t>
  </si>
  <si>
    <t>LOC102607496</t>
  </si>
  <si>
    <t>uncharacterized LOC102607496</t>
  </si>
  <si>
    <t>uncharacterized protein LOC102607496</t>
  </si>
  <si>
    <t>LOC102607497</t>
  </si>
  <si>
    <t>uncharacterized LOC102607497</t>
  </si>
  <si>
    <t>uncharacterized protein LOC102607497</t>
  </si>
  <si>
    <t>LOC102607499</t>
  </si>
  <si>
    <t>CISIN_1g027066mg</t>
  </si>
  <si>
    <t>uncharacterized protein LOC102607499</t>
  </si>
  <si>
    <t>LOC102607500</t>
  </si>
  <si>
    <t>uncharacterized LOC102607500</t>
  </si>
  <si>
    <t>uncharacterized protein LOC102607500</t>
  </si>
  <si>
    <t>LOC102607502</t>
  </si>
  <si>
    <t>probable receptor-like protein kinase At5g24010</t>
  </si>
  <si>
    <t>LOC102607503</t>
  </si>
  <si>
    <t>F-box protein SNE-like</t>
  </si>
  <si>
    <t>LOC102607504</t>
  </si>
  <si>
    <t>ankyrin repeat and zinc finger domain-containing protein 1</t>
  </si>
  <si>
    <t>LOC102607505</t>
  </si>
  <si>
    <t>CISIN_1g014660mg</t>
  </si>
  <si>
    <t>common plant regulatory factor 1</t>
  </si>
  <si>
    <t>LOC102607506</t>
  </si>
  <si>
    <t>protease HtpX homolog</t>
  </si>
  <si>
    <t>uncharacterized protein LOC102607506</t>
  </si>
  <si>
    <t>LOC102607507</t>
  </si>
  <si>
    <t>uncharacterized LOC102607507</t>
  </si>
  <si>
    <t>uncharacterized protein LOC102607507</t>
  </si>
  <si>
    <t>LOC102607508</t>
  </si>
  <si>
    <t>pre-rRNA-processing protein esf2</t>
  </si>
  <si>
    <t>LOC102607509</t>
  </si>
  <si>
    <t>cytochrome P450 724B1</t>
  </si>
  <si>
    <t>LOC102607510</t>
  </si>
  <si>
    <t>CISIN_1g047104mg</t>
  </si>
  <si>
    <t>uncharacterized protein LOC102607510</t>
  </si>
  <si>
    <t>LOC102607511</t>
  </si>
  <si>
    <t>uncharacterized LOC102607511</t>
  </si>
  <si>
    <t>uncharacterized protein LOC102607511</t>
  </si>
  <si>
    <t>LOC102607512</t>
  </si>
  <si>
    <t>CISIN_1g021957mg</t>
  </si>
  <si>
    <t>ATP-dependent Clp protease proteolytic subunit 5, chloroplastic</t>
  </si>
  <si>
    <t>LOC102607513</t>
  </si>
  <si>
    <t>uncharacterized LOC102607513</t>
  </si>
  <si>
    <t>LOC102607514</t>
  </si>
  <si>
    <t>two-component response regulator ORR10</t>
  </si>
  <si>
    <t>LOC102607515</t>
  </si>
  <si>
    <t>LOC102607516</t>
  </si>
  <si>
    <t>CISIN_1g032907mg</t>
  </si>
  <si>
    <t>uncharacterized protein LOC102607516</t>
  </si>
  <si>
    <t>LOC102607517</t>
  </si>
  <si>
    <t>uncharacterized LOC102607517</t>
  </si>
  <si>
    <t>LOC102607518</t>
  </si>
  <si>
    <t>RAP domain-containing protein, chloroplastic</t>
  </si>
  <si>
    <t>LOC102607519</t>
  </si>
  <si>
    <t>LOC102607520</t>
  </si>
  <si>
    <t>CISIN_1g034020mg</t>
  </si>
  <si>
    <t>30S ribosomal protein S17</t>
  </si>
  <si>
    <t>uncharacterized protein LOC102607520</t>
  </si>
  <si>
    <t>LOC102607521</t>
  </si>
  <si>
    <t>CISIN_1g031149mg</t>
  </si>
  <si>
    <t>V-type proton ATPase 16 kDa proteolipid subunit</t>
  </si>
  <si>
    <t>LOC102607524</t>
  </si>
  <si>
    <t>LOC102607525</t>
  </si>
  <si>
    <t>BEL1-like homeodomain protein 1</t>
  </si>
  <si>
    <t>LOC102607526</t>
  </si>
  <si>
    <t>DNA repair protein XRCC3 homolog</t>
  </si>
  <si>
    <t>LOC102607528</t>
  </si>
  <si>
    <t>CISIN_1g033597mg</t>
  </si>
  <si>
    <t>macrophage migration inhibitory factor homolog</t>
  </si>
  <si>
    <t>LOC102607529</t>
  </si>
  <si>
    <t>LOC102607530</t>
  </si>
  <si>
    <t>probable WRKY transcription factor 31</t>
  </si>
  <si>
    <t>LOC102607531</t>
  </si>
  <si>
    <t>uncharacterized LOC102607531</t>
  </si>
  <si>
    <t>uncharacterized protein LOC102607531</t>
  </si>
  <si>
    <t>LOC102607532</t>
  </si>
  <si>
    <t>CISIN_1g020253mg</t>
  </si>
  <si>
    <t>BTB/POZ domain-containing protein At1g55760</t>
  </si>
  <si>
    <t>LOC102607533</t>
  </si>
  <si>
    <t>LOC102607534</t>
  </si>
  <si>
    <t>NAD-dependent protein deacetylase SRT1</t>
  </si>
  <si>
    <t>LOC102607535</t>
  </si>
  <si>
    <t>CISIN_1g009433mg</t>
  </si>
  <si>
    <t>transcription initiation factor TFIID subunit 6</t>
  </si>
  <si>
    <t>LOC102607536</t>
  </si>
  <si>
    <t>CISIN_1g032296mg</t>
  </si>
  <si>
    <t>AP-4 complex subunit sigma</t>
  </si>
  <si>
    <t>LOC102607537</t>
  </si>
  <si>
    <t>uncharacterized LOC102607537</t>
  </si>
  <si>
    <t>LOC102607538</t>
  </si>
  <si>
    <t>probable beta-1,3-galactosyltransferase 12</t>
  </si>
  <si>
    <t>LOW QUALITY PROTEIN: probable beta-1,3-galactosyltransferase 12</t>
  </si>
  <si>
    <t>LOC102607539</t>
  </si>
  <si>
    <t>protein NRT1/ PTR FAMILY 4.6</t>
  </si>
  <si>
    <t>LOC102607540</t>
  </si>
  <si>
    <t>uncharacterized LOC102607540</t>
  </si>
  <si>
    <t>uncharacterized protein LOC102607540</t>
  </si>
  <si>
    <t>LOC102607541</t>
  </si>
  <si>
    <t>uncharacterized LOC102607541</t>
  </si>
  <si>
    <t>uncharacterized protein LOC102607541</t>
  </si>
  <si>
    <t>LOC102607542</t>
  </si>
  <si>
    <t>pentatricopeptide repeat-containing protein At4g21065-like</t>
  </si>
  <si>
    <t>LOC102607543</t>
  </si>
  <si>
    <t>probable LRR receptor-like serine/threonine-protein kinase At1g74360</t>
  </si>
  <si>
    <t>LOC102607544</t>
  </si>
  <si>
    <t>agamous-like MADS-box protein AGL80</t>
  </si>
  <si>
    <t>LOC102607545</t>
  </si>
  <si>
    <t>protein TPR2-like</t>
  </si>
  <si>
    <t>LOC102607546</t>
  </si>
  <si>
    <t>ankyrin-1-like</t>
  </si>
  <si>
    <t>LOC102607547</t>
  </si>
  <si>
    <t>auxin-induced protein 22D-like</t>
  </si>
  <si>
    <t>LOC102607548</t>
  </si>
  <si>
    <t>LOC102607549</t>
  </si>
  <si>
    <t>E3 ubiquitin-protein ligase Hakai</t>
  </si>
  <si>
    <t>LOC102607550</t>
  </si>
  <si>
    <t>uncharacterized LOC102607550</t>
  </si>
  <si>
    <t>LOC102607552</t>
  </si>
  <si>
    <t>uncharacterized protein At1g08160-like</t>
  </si>
  <si>
    <t>LOC102607554</t>
  </si>
  <si>
    <t>EVI5-like protein</t>
  </si>
  <si>
    <t>LOC102607555</t>
  </si>
  <si>
    <t>uncharacterized LOC102607555</t>
  </si>
  <si>
    <t>uncharacterized protein LOC102607555</t>
  </si>
  <si>
    <t>LOC102607556</t>
  </si>
  <si>
    <t>CISIN_1g032841mg</t>
  </si>
  <si>
    <t>thioredoxin-like protein Clot</t>
  </si>
  <si>
    <t>LOC102607557</t>
  </si>
  <si>
    <t>zinc finger protein CONSTANS-LIKE 14-like</t>
  </si>
  <si>
    <t>LOC102607558</t>
  </si>
  <si>
    <t>CISIN_1g031839mg</t>
  </si>
  <si>
    <t>ubiquitin-conjugating enzyme E2 2</t>
  </si>
  <si>
    <t>LOC102607559</t>
  </si>
  <si>
    <t>CISIN_1g002728mg</t>
  </si>
  <si>
    <t>potassium channel AKT1</t>
  </si>
  <si>
    <t>LOC102607560</t>
  </si>
  <si>
    <t>ER membrane protein complex subunit 7 homolog</t>
  </si>
  <si>
    <t>LOC102607561</t>
  </si>
  <si>
    <t>U4/U6 small nuclear ribonucleoprotein Prp31 homolog</t>
  </si>
  <si>
    <t>LOC102607562</t>
  </si>
  <si>
    <t>regulator of G-protein signaling 1</t>
  </si>
  <si>
    <t>LOC102607563</t>
  </si>
  <si>
    <t>septin and tuftelin-interacting protein 1 homolog 1</t>
  </si>
  <si>
    <t>LOC102607565</t>
  </si>
  <si>
    <t>type I inositol polyphosphate 5-phosphatase 2</t>
  </si>
  <si>
    <t>LOC102607566</t>
  </si>
  <si>
    <t>adenosine kinase 2</t>
  </si>
  <si>
    <t>LOC102607567</t>
  </si>
  <si>
    <t>putative ABC transporter C family member 15</t>
  </si>
  <si>
    <t>LOC102607568</t>
  </si>
  <si>
    <t>receptor-like protein kinase THESEUS 1</t>
  </si>
  <si>
    <t>LOC102607569</t>
  </si>
  <si>
    <t>rhodanese-like domain-containing protein 7</t>
  </si>
  <si>
    <t>LOC102607570</t>
  </si>
  <si>
    <t>CISIN_1g016941mg</t>
  </si>
  <si>
    <t>early nodulin-like protein 2</t>
  </si>
  <si>
    <t>LOC102607572</t>
  </si>
  <si>
    <t>AAA-ATPase At3g50940-like</t>
  </si>
  <si>
    <t>LOC102607573</t>
  </si>
  <si>
    <t>nuclear pore complex protein NUP96</t>
  </si>
  <si>
    <t>LOC102607575</t>
  </si>
  <si>
    <t>uncharacterized LOC102607575</t>
  </si>
  <si>
    <t>uncharacterized protein LOC102607575</t>
  </si>
  <si>
    <t>LOC102607576</t>
  </si>
  <si>
    <t>protein unc-50 homolog</t>
  </si>
  <si>
    <t>LOC102607577</t>
  </si>
  <si>
    <t>pleiotropic drug resistance protein 1-like</t>
  </si>
  <si>
    <t>LOC102607578</t>
  </si>
  <si>
    <t>CISIN_1g044608mg</t>
  </si>
  <si>
    <t>cyclin-dependent kinase F-4</t>
  </si>
  <si>
    <t>LOC102607579</t>
  </si>
  <si>
    <t>14-3-3 protein homolog</t>
  </si>
  <si>
    <t>LOC102607580</t>
  </si>
  <si>
    <t>GBF-interacting protein 1-like</t>
  </si>
  <si>
    <t>LOC102607582</t>
  </si>
  <si>
    <t>CISIN_1g031135mg</t>
  </si>
  <si>
    <t>nascent polypeptide-associated complex subunit beta</t>
  </si>
  <si>
    <t>nascent polypeptide-associated complex subunit beta|transcription factor BTF3 homolog 4</t>
  </si>
  <si>
    <t>LOC102607583</t>
  </si>
  <si>
    <t>uncharacterized LOC102607583</t>
  </si>
  <si>
    <t>LOC102607585</t>
  </si>
  <si>
    <t>pentatricopeptide repeat-containing protein At3g04760, chloroplastic-like</t>
  </si>
  <si>
    <t>LOC102607586</t>
  </si>
  <si>
    <t>CISIN_1g043618mg</t>
  </si>
  <si>
    <t>transcription factor bHLH94</t>
  </si>
  <si>
    <t>LOC102607587</t>
  </si>
  <si>
    <t>F-box/kelch-repeat protein At5g60570</t>
  </si>
  <si>
    <t>LOC102607588</t>
  </si>
  <si>
    <t>laccase-11-like</t>
  </si>
  <si>
    <t>LOC102607589</t>
  </si>
  <si>
    <t>CISIN_1g033268mg</t>
  </si>
  <si>
    <t>uncharacterized protein LOC102607589</t>
  </si>
  <si>
    <t>LOC102607590</t>
  </si>
  <si>
    <t>CISIN_1g007260mg</t>
  </si>
  <si>
    <t>serine/threonine-protein kinase D6PKL2</t>
  </si>
  <si>
    <t>LOC102607591</t>
  </si>
  <si>
    <t>uncharacterized LOC102607591</t>
  </si>
  <si>
    <t>uncharacterized protein LOC102607591</t>
  </si>
  <si>
    <t>LOC102607592</t>
  </si>
  <si>
    <t>CISIN_1g025550mg</t>
  </si>
  <si>
    <t>probable carboxylesterase SOBER1-like</t>
  </si>
  <si>
    <t>LOC102607593</t>
  </si>
  <si>
    <t>uncharacterized LOC102607593</t>
  </si>
  <si>
    <t>uncharacterized protein LOC102607593</t>
  </si>
  <si>
    <t>LOC102607594</t>
  </si>
  <si>
    <t>uncharacterized LOC102607594</t>
  </si>
  <si>
    <t>uncharacterized protein LOC102607594</t>
  </si>
  <si>
    <t>LOC102607595</t>
  </si>
  <si>
    <t>CISIN_1g026705mg</t>
  </si>
  <si>
    <t>tetraspanin-19</t>
  </si>
  <si>
    <t>LOC102607596</t>
  </si>
  <si>
    <t>CISIN_1g038533mg</t>
  </si>
  <si>
    <t>protein TRANSPARENT TESTA GLABRA 1</t>
  </si>
  <si>
    <t>protein TRANSPARENT TESTA GLABRA 1|WD40 repeat protein</t>
  </si>
  <si>
    <t>LOC102607597</t>
  </si>
  <si>
    <t>homeobox-leucine zipper protein ATHB-14</t>
  </si>
  <si>
    <t>LOC102607598</t>
  </si>
  <si>
    <t>CISIN_1g001595mg</t>
  </si>
  <si>
    <t>probable lysine-specific demethylase JMJ14</t>
  </si>
  <si>
    <t>LOC102607599</t>
  </si>
  <si>
    <t>subtilisin-like protease SBT5.3</t>
  </si>
  <si>
    <t>LOC102607600</t>
  </si>
  <si>
    <t>CISIN_1g012506mg</t>
  </si>
  <si>
    <t>3-ketoacyl-CoA thiolase 2, peroxisomal</t>
  </si>
  <si>
    <t>LOC102607601</t>
  </si>
  <si>
    <t>probable protein S-acyltransferase 7</t>
  </si>
  <si>
    <t>LOC102607602</t>
  </si>
  <si>
    <t>uncharacterized LOC102607602</t>
  </si>
  <si>
    <t>LOC102607603</t>
  </si>
  <si>
    <t>LOC102607604</t>
  </si>
  <si>
    <t>25.3 kDa vesicle transport protein</t>
  </si>
  <si>
    <t>LOC102607605</t>
  </si>
  <si>
    <t>uncharacterized LOC102607605</t>
  </si>
  <si>
    <t>uncharacterized protein LOC102607605</t>
  </si>
  <si>
    <t>LOC102607606</t>
  </si>
  <si>
    <t>CISIN_1g003696mg</t>
  </si>
  <si>
    <t>ATP-dependent zinc metalloprotease FTSH 11, chloroplastic/mitochondrial</t>
  </si>
  <si>
    <t>LOC102607607</t>
  </si>
  <si>
    <t>uncharacterized LOC102607607</t>
  </si>
  <si>
    <t>LOC102607608</t>
  </si>
  <si>
    <t>AT4G04930</t>
  </si>
  <si>
    <t>ribonuclease E/G-like protein, chloroplastic</t>
  </si>
  <si>
    <t>LOC102607609</t>
  </si>
  <si>
    <t>uncharacterized LOC102607609</t>
  </si>
  <si>
    <t>uncharacterized protein LOC102607609</t>
  </si>
  <si>
    <t>LOC102607610</t>
  </si>
  <si>
    <t>uncharacterized LOC102607610</t>
  </si>
  <si>
    <t>LOC102607611</t>
  </si>
  <si>
    <t>probable methyltransferase PMT7</t>
  </si>
  <si>
    <t>LOC102607613</t>
  </si>
  <si>
    <t>uncharacterized LOC102607613</t>
  </si>
  <si>
    <t>uncharacterized protein LOC102607613</t>
  </si>
  <si>
    <t>LOC102607614</t>
  </si>
  <si>
    <t>two-component response regulator ARR12</t>
  </si>
  <si>
    <t>LOC102607615</t>
  </si>
  <si>
    <t>putative pentatricopeptide repeat-containing protein At2g02150</t>
  </si>
  <si>
    <t>LOC102607616</t>
  </si>
  <si>
    <t>DNA (cytosine-5)-methyltransferase 1B-like</t>
  </si>
  <si>
    <t>LOC102607617</t>
  </si>
  <si>
    <t>elongation of fatty acids protein A-like</t>
  </si>
  <si>
    <t>LOW QUALITY PROTEIN: elongation of fatty acids protein A-like</t>
  </si>
  <si>
    <t>LOC102607618</t>
  </si>
  <si>
    <t>meiosis-specific protein ASY3</t>
  </si>
  <si>
    <t>LOC102607619</t>
  </si>
  <si>
    <t>probable disease resistance RPP8-like protein 2</t>
  </si>
  <si>
    <t>LOC102607620</t>
  </si>
  <si>
    <t>LOC102607622</t>
  </si>
  <si>
    <t>LOC102607623</t>
  </si>
  <si>
    <t>formin-like protein 14</t>
  </si>
  <si>
    <t>LOC102607625</t>
  </si>
  <si>
    <t>receptor-like protein kinase</t>
  </si>
  <si>
    <t>LOC102607626</t>
  </si>
  <si>
    <t>root phototropism protein 3-like</t>
  </si>
  <si>
    <t>LOC102607627</t>
  </si>
  <si>
    <t>UDP-arabinopyranose mutase 1-like</t>
  </si>
  <si>
    <t>LOC102607628</t>
  </si>
  <si>
    <t>uncharacterized LOC102607628</t>
  </si>
  <si>
    <t>uncharacterized protein LOC102607628</t>
  </si>
  <si>
    <t>LOC102607629</t>
  </si>
  <si>
    <t>lecithin-cholesterol acyltransferase-like 1</t>
  </si>
  <si>
    <t>LOC102607630</t>
  </si>
  <si>
    <t>CISIN_1g019781mg</t>
  </si>
  <si>
    <t>splicing factor 3A subunit 2</t>
  </si>
  <si>
    <t>LOC102607631</t>
  </si>
  <si>
    <t>vacuolar protein sorting-associated protein 9A-like</t>
  </si>
  <si>
    <t>LOC102607632</t>
  </si>
  <si>
    <t>LOC102607633</t>
  </si>
  <si>
    <t>probable choline kinase 3</t>
  </si>
  <si>
    <t>LOC102607634</t>
  </si>
  <si>
    <t>LOC102607635</t>
  </si>
  <si>
    <t>CISIN_1g012334mg</t>
  </si>
  <si>
    <t>SWI/SNF complex subunit SWI3B</t>
  </si>
  <si>
    <t>LOC102607637</t>
  </si>
  <si>
    <t>probable WRKY transcription factor 32</t>
  </si>
  <si>
    <t>LOC102607638</t>
  </si>
  <si>
    <t>CISIN_1g039255mg</t>
  </si>
  <si>
    <t>xyloglucan endotransglucosylase/hydrolase protein 24</t>
  </si>
  <si>
    <t>LOC102607640</t>
  </si>
  <si>
    <t>LOC102607641</t>
  </si>
  <si>
    <t>CISIN_1g006749mg</t>
  </si>
  <si>
    <t>EIN3-binding F-box protein 1</t>
  </si>
  <si>
    <t>LOC102607642</t>
  </si>
  <si>
    <t>CISIN_1g012782mg</t>
  </si>
  <si>
    <t>putative pentatricopeptide repeat-containing protein At4g17915</t>
  </si>
  <si>
    <t>LOC102607643</t>
  </si>
  <si>
    <t>uncharacterized LOC102607643</t>
  </si>
  <si>
    <t>LOC102607644</t>
  </si>
  <si>
    <t>deoxyribodipyrimidine photo-lyase</t>
  </si>
  <si>
    <t>LOC102607645</t>
  </si>
  <si>
    <t>uncharacterized LOC102607645</t>
  </si>
  <si>
    <t>LOC102607646</t>
  </si>
  <si>
    <t>L-type lectin-domain containing receptor kinase VIII.2-like</t>
  </si>
  <si>
    <t>LOC102607647</t>
  </si>
  <si>
    <t>topless-related protein 4-like</t>
  </si>
  <si>
    <t>LOC102607648</t>
  </si>
  <si>
    <t>uncharacterized LOC102607648</t>
  </si>
  <si>
    <t>uncharacterized protein LOC102607648</t>
  </si>
  <si>
    <t>LOC102607649</t>
  </si>
  <si>
    <t>transcription elongation factor TFIIS-like</t>
  </si>
  <si>
    <t>LOC102607650</t>
  </si>
  <si>
    <t>E3 ubiquitin-protein ligase RNF4</t>
  </si>
  <si>
    <t>LOC102607651</t>
  </si>
  <si>
    <t>18.3 kDa class I heat shock protein-like</t>
  </si>
  <si>
    <t>LOC102607652</t>
  </si>
  <si>
    <t>protein CHROMATIN REMODELING 8</t>
  </si>
  <si>
    <t>LOC102607653</t>
  </si>
  <si>
    <t>CISIN_1g037937mg</t>
  </si>
  <si>
    <t>glutaredoxin-C11</t>
  </si>
  <si>
    <t>LOC102607654</t>
  </si>
  <si>
    <t>B3 domain-containing transcription factor VRN1-like</t>
  </si>
  <si>
    <t>LOC102607655</t>
  </si>
  <si>
    <t>probable folate-biopterin transporter 8, chloroplastic</t>
  </si>
  <si>
    <t>LOC102607656</t>
  </si>
  <si>
    <t>ADP-ribosylation factor-like</t>
  </si>
  <si>
    <t>LOC102607657</t>
  </si>
  <si>
    <t>uncharacterized LOC102607657</t>
  </si>
  <si>
    <t>uncharacterized protein LOC102607657</t>
  </si>
  <si>
    <t>LOC102607658</t>
  </si>
  <si>
    <t>uncharacterized LOC102607658</t>
  </si>
  <si>
    <t>uncharacterized protein LOC102607658</t>
  </si>
  <si>
    <t>LOC102607659</t>
  </si>
  <si>
    <t>CISIN_1g032783mg</t>
  </si>
  <si>
    <t>dihydroneopterin aldolase 1</t>
  </si>
  <si>
    <t>LOC102607660</t>
  </si>
  <si>
    <t>cytochrome P450 94C1-like</t>
  </si>
  <si>
    <t>LOC102607661</t>
  </si>
  <si>
    <t>ankyrin repeat domain-containing protein EMB506, chloroplastic</t>
  </si>
  <si>
    <t>LOC102607662</t>
  </si>
  <si>
    <t>CISIN_1g028242mg</t>
  </si>
  <si>
    <t>N-terminal acetyltransferase A complex catalytic subunit NAA10</t>
  </si>
  <si>
    <t>N-terminal acetyltransferase A complex catalytic subunit NAA10|N-alpha-acetyltransferase daf-31</t>
  </si>
  <si>
    <t>LOC102607663</t>
  </si>
  <si>
    <t>CISIN_1g020772mg</t>
  </si>
  <si>
    <t>UDP-galactose/UDP-glucose transporter 7</t>
  </si>
  <si>
    <t>UDP-galactose/UDP-glucose transporter 7|putative UDP-sugar transporter DDB_G0278631</t>
  </si>
  <si>
    <t>LOC102607665</t>
  </si>
  <si>
    <t>CISIN_1g002727mg</t>
  </si>
  <si>
    <t>serine/threonine-protein kinase prpf4B</t>
  </si>
  <si>
    <t>serine/threonine-protein kinase prpf4B|serine/threonine-protein kinase PRP4 homolog</t>
  </si>
  <si>
    <t>LOC102607666</t>
  </si>
  <si>
    <t>dihydrolipoyllysine-residue acetyltransferase component 1 of pyruvate dehydrogenase complex, mitochondrial</t>
  </si>
  <si>
    <t>LOC102607668</t>
  </si>
  <si>
    <t>RNA pseudouridine synthase 5</t>
  </si>
  <si>
    <t>LOC102607669</t>
  </si>
  <si>
    <t>uncharacterized LOC102607669</t>
  </si>
  <si>
    <t>uncharacterized protein LOC102607669</t>
  </si>
  <si>
    <t>LOC102607670</t>
  </si>
  <si>
    <t>CISIN_1g044181mg</t>
  </si>
  <si>
    <t>zinc finger protein ZAT9-like|zinc finger protein ZAT11</t>
  </si>
  <si>
    <t>LOC102607671</t>
  </si>
  <si>
    <t>vacuolar protein sorting-associated protein 20 homolog 1-like</t>
  </si>
  <si>
    <t>LOC102607672</t>
  </si>
  <si>
    <t>mitogen-activated protein kinase kinase kinase 3</t>
  </si>
  <si>
    <t>LOC102607674</t>
  </si>
  <si>
    <t>myb-related protein 308</t>
  </si>
  <si>
    <t>LOC102607675</t>
  </si>
  <si>
    <t>CISIN_1g017203mg</t>
  </si>
  <si>
    <t>uncharacterized protein LOC102607675</t>
  </si>
  <si>
    <t>LOC102607676</t>
  </si>
  <si>
    <t>ubiquitin carboxyl-terminal hydrolase 17</t>
  </si>
  <si>
    <t>LOC102607677</t>
  </si>
  <si>
    <t>glucan endo-1,3-beta-glucosidase 13</t>
  </si>
  <si>
    <t>LOC102607679</t>
  </si>
  <si>
    <t>small RNA-binding protein 11, chloroplastic-like</t>
  </si>
  <si>
    <t>LOC102607680</t>
  </si>
  <si>
    <t>bifunctional nuclease 2</t>
  </si>
  <si>
    <t>LOC102607681</t>
  </si>
  <si>
    <t>uncharacterized LOC102607681</t>
  </si>
  <si>
    <t>uncharacterized protein LOC102607681</t>
  </si>
  <si>
    <t>LOC102607682</t>
  </si>
  <si>
    <t>lipoamide acyltransferase component of branched-chain alpha-keto acid dehydrogenase complex, mitochondrial</t>
  </si>
  <si>
    <t>LOC102607683</t>
  </si>
  <si>
    <t>CISIN_1g030480mg</t>
  </si>
  <si>
    <t>protein MOTHER of FT and TFL1</t>
  </si>
  <si>
    <t>protein MOTHER of FT and TFL1|protein MOTHER of FT and TF 1</t>
  </si>
  <si>
    <t>LOC102607684</t>
  </si>
  <si>
    <t>MAG2-interacting protein 2</t>
  </si>
  <si>
    <t>LOC102607685</t>
  </si>
  <si>
    <t>receptor-like protein kinase 2</t>
  </si>
  <si>
    <t>LOC102607686</t>
  </si>
  <si>
    <t>heterogeneous nuclear ribonucleoprotein 1</t>
  </si>
  <si>
    <t>LOC102607687</t>
  </si>
  <si>
    <t>phosphatidate cytidylyltransferase, mitochondrial</t>
  </si>
  <si>
    <t>phosphatidate cytidylyltransferase, mitochondrial|mitochondrial translocator assembly and maintenance protein 41 homolog</t>
  </si>
  <si>
    <t>LOC102607688</t>
  </si>
  <si>
    <t>receptor protein kinase-like protein ZAR1</t>
  </si>
  <si>
    <t>receptor protein kinase-like protein ZAR1|probable inactive leucine-rich repeat receptor-like protein kinase At1g66830</t>
  </si>
  <si>
    <t>LOC102607689</t>
  </si>
  <si>
    <t>protein CONSERVED ONLY IN THE GREEN LINEAGE 160, chloroplastic</t>
  </si>
  <si>
    <t>protein CONSERVED ONLY IN THE GREEN LINEAGE 160, chloroplastic|ATP synthase protein I-related protein</t>
  </si>
  <si>
    <t>LOC102607691</t>
  </si>
  <si>
    <t>CISIN_1g033424mg</t>
  </si>
  <si>
    <t>autophagy-related protein 8C</t>
  </si>
  <si>
    <t>LOC102607692</t>
  </si>
  <si>
    <t>triacylglycerol lipase 2-like</t>
  </si>
  <si>
    <t>LOC102607693</t>
  </si>
  <si>
    <t>CISIN_1g020645mg</t>
  </si>
  <si>
    <t>ATG8-interacting protein 1|ATG8-interacting protein 2</t>
  </si>
  <si>
    <t>LOC102607694</t>
  </si>
  <si>
    <t>serine/threonine protein phosphatase 2A 57 kDa regulatory subunit B' theta isoform-like</t>
  </si>
  <si>
    <t>LOC102607695</t>
  </si>
  <si>
    <t>CISIN_1g005017mg</t>
  </si>
  <si>
    <t>probable serine/threonine-protein kinase WNK10</t>
  </si>
  <si>
    <t>probable serine/threonine-protein kinase WNK10|probable serine/threonine-protein kinase WNK4</t>
  </si>
  <si>
    <t>LOC102607696</t>
  </si>
  <si>
    <t>NAC domain-containing protein 71-like</t>
  </si>
  <si>
    <t>LOC102607697</t>
  </si>
  <si>
    <t>WAT1-related protein At4g15540-like</t>
  </si>
  <si>
    <t>LOC102607698</t>
  </si>
  <si>
    <t>uncharacterized LOC102607698</t>
  </si>
  <si>
    <t>uncharacterized protein LOC102607698</t>
  </si>
  <si>
    <t>LOC102607699</t>
  </si>
  <si>
    <t>scarecrow-like protein 3</t>
  </si>
  <si>
    <t>LOC102607701</t>
  </si>
  <si>
    <t>uncharacterized LOC102607701</t>
  </si>
  <si>
    <t>LOC102607702</t>
  </si>
  <si>
    <t>CISIN_1g013363mg</t>
  </si>
  <si>
    <t>protein EMSY-LIKE 3</t>
  </si>
  <si>
    <t>LOC102607704</t>
  </si>
  <si>
    <t>sodium channel and clathrin linker 1-like</t>
  </si>
  <si>
    <t>LOC102607705</t>
  </si>
  <si>
    <t>putative aminoacrylate hydrolase RutD</t>
  </si>
  <si>
    <t>uncharacterized protein LOC102607705</t>
  </si>
  <si>
    <t>LOC102607707</t>
  </si>
  <si>
    <t>uncharacterized LOC102607707</t>
  </si>
  <si>
    <t>uncharacterized protein LOC102607707</t>
  </si>
  <si>
    <t>LOC102607708</t>
  </si>
  <si>
    <t>CISIN_1g043261mg</t>
  </si>
  <si>
    <t>zinc-finger homeodomain protein 2</t>
  </si>
  <si>
    <t>LOC102607709</t>
  </si>
  <si>
    <t>uncharacterized LOC102607709</t>
  </si>
  <si>
    <t>LOC102607710</t>
  </si>
  <si>
    <t>synaptonemal complex protein 1-like</t>
  </si>
  <si>
    <t>LOC102607711</t>
  </si>
  <si>
    <t>nuclear transcription factor Y subunit B-3-like</t>
  </si>
  <si>
    <t>LOC102607714</t>
  </si>
  <si>
    <t>G-type lectin S-receptor-like serine/threonine-protein kinase At1g34300</t>
  </si>
  <si>
    <t>LOC102607715</t>
  </si>
  <si>
    <t>LOC102607716</t>
  </si>
  <si>
    <t>CISIN_1g009750mg</t>
  </si>
  <si>
    <t>serine/threonine-protein kinase BSK1</t>
  </si>
  <si>
    <t>serine/threonine-protein kinase BSK1|probable serine/threonine-protein kinase At4g35230</t>
  </si>
  <si>
    <t>LOC102607717</t>
  </si>
  <si>
    <t>increased DNA methylation 3</t>
  </si>
  <si>
    <t>LOC102607718</t>
  </si>
  <si>
    <t>CISIN_1g024170mg</t>
  </si>
  <si>
    <t>tetraspanin-8</t>
  </si>
  <si>
    <t>LOC102607719</t>
  </si>
  <si>
    <t>uncharacterized LOC102607719</t>
  </si>
  <si>
    <t>uncharacterized protein LOC102607719</t>
  </si>
  <si>
    <t>LOC102607720</t>
  </si>
  <si>
    <t>uncharacterized LOC102607720</t>
  </si>
  <si>
    <t>uncharacterized protein LOC102607720</t>
  </si>
  <si>
    <t>LOC102607721</t>
  </si>
  <si>
    <t>microtubule-associated protein futsch</t>
  </si>
  <si>
    <t>LOC102607722</t>
  </si>
  <si>
    <t>uncharacterized LOC102607722</t>
  </si>
  <si>
    <t>uncharacterized protein LOC102607722</t>
  </si>
  <si>
    <t>LOC102607723</t>
  </si>
  <si>
    <t>glucan endo-1,3-beta-glucosidase 5-like</t>
  </si>
  <si>
    <t>LOC102607724</t>
  </si>
  <si>
    <t>pollen receptor-like kinase 3</t>
  </si>
  <si>
    <t>LOC102607725</t>
  </si>
  <si>
    <t>uncharacterized LOC102607725</t>
  </si>
  <si>
    <t>LOC102607726</t>
  </si>
  <si>
    <t>uncharacterized LOC102607726</t>
  </si>
  <si>
    <t>LOC102607727</t>
  </si>
  <si>
    <t>uncharacterized LOC102607727</t>
  </si>
  <si>
    <t>LOC102607728</t>
  </si>
  <si>
    <t>autophagy-related protein 18f</t>
  </si>
  <si>
    <t>LOC102607729</t>
  </si>
  <si>
    <t>calcium/calmodulin-regulated receptor-like kinase 1</t>
  </si>
  <si>
    <t>calcium/calmodulin-regulated receptor-like kinase 1|probable leucine-rich repeat receptor-like serine/threonine-protein kinase At5g15730</t>
  </si>
  <si>
    <t>LOC102607730</t>
  </si>
  <si>
    <t>CISIN_1g001964mg</t>
  </si>
  <si>
    <t>protein unc-13 homolog</t>
  </si>
  <si>
    <t>LOC102607731</t>
  </si>
  <si>
    <t>uncharacterized LOC102607731</t>
  </si>
  <si>
    <t>LOC102607732</t>
  </si>
  <si>
    <t>uncharacterized LOC102607732</t>
  </si>
  <si>
    <t>uncharacterized protein LOC102607732</t>
  </si>
  <si>
    <t>LOC102607733</t>
  </si>
  <si>
    <t>E3 ubiquitin-protein ligase RNF181-like</t>
  </si>
  <si>
    <t>LOC102607734</t>
  </si>
  <si>
    <t>uncharacterized LOC102607734</t>
  </si>
  <si>
    <t>uncharacterized protein LOC102607734</t>
  </si>
  <si>
    <t>LOC102607735</t>
  </si>
  <si>
    <t>LOC102607736</t>
  </si>
  <si>
    <t>transcription termination factor MTERF15, mitochondrial</t>
  </si>
  <si>
    <t>LOC102607738</t>
  </si>
  <si>
    <t>mitochondrial import receptor subunit TOM7-1</t>
  </si>
  <si>
    <t>LOC102607739</t>
  </si>
  <si>
    <t>persulfide dioxygenase ETHE1 homolog, mitochondrial</t>
  </si>
  <si>
    <t>LOC102607740</t>
  </si>
  <si>
    <t>reticuline oxidase-like</t>
  </si>
  <si>
    <t>LOC102607742</t>
  </si>
  <si>
    <t>thioredoxin-like 1-1, chloroplastic</t>
  </si>
  <si>
    <t>LOC102607743</t>
  </si>
  <si>
    <t>tRNA (guanine-N(7)-)-methyltransferase non-catalytic subunit wdr4</t>
  </si>
  <si>
    <t>LOC102607744</t>
  </si>
  <si>
    <t>CISIN_1g020356mg</t>
  </si>
  <si>
    <t>exosome complex component RRP4 homolog</t>
  </si>
  <si>
    <t>LOC102607745</t>
  </si>
  <si>
    <t>LIMR family protein At5g01460</t>
  </si>
  <si>
    <t>LOC102607746</t>
  </si>
  <si>
    <t>probable protein phosphatase 2C 65</t>
  </si>
  <si>
    <t>LOC102607747</t>
  </si>
  <si>
    <t>uncharacterized LOC102607747</t>
  </si>
  <si>
    <t>uncharacterized protein LOC102607747</t>
  </si>
  <si>
    <t>LOC102607748</t>
  </si>
  <si>
    <t>UBP1-associated protein 2A</t>
  </si>
  <si>
    <t>LOC102607749</t>
  </si>
  <si>
    <t>double-stranded RNA-binding protein 4-like</t>
  </si>
  <si>
    <t>LOC102607750</t>
  </si>
  <si>
    <t>binding partner of ACD11 1-like</t>
  </si>
  <si>
    <t>LOC102607751</t>
  </si>
  <si>
    <t>AAA-ATPase ASD, mitochondrial-like</t>
  </si>
  <si>
    <t>LOC102607752</t>
  </si>
  <si>
    <t>cell division cycle and apoptosis regulator protein 1</t>
  </si>
  <si>
    <t>LOC102607753</t>
  </si>
  <si>
    <t>muscle M-line assembly protein unc-89</t>
  </si>
  <si>
    <t>LOC102607754</t>
  </si>
  <si>
    <t>lipase</t>
  </si>
  <si>
    <t>uncharacterized protein LOC102607754</t>
  </si>
  <si>
    <t>LOC102607755</t>
  </si>
  <si>
    <t>cytochrome P450 86B1</t>
  </si>
  <si>
    <t>LOC102607756</t>
  </si>
  <si>
    <t>uncharacterized LOC102607756</t>
  </si>
  <si>
    <t>LOC102607757</t>
  </si>
  <si>
    <t>probable xyloglucan glycosyltransferase 6</t>
  </si>
  <si>
    <t>LOC102607758</t>
  </si>
  <si>
    <t>GDSL esterase/lipase At5g22810</t>
  </si>
  <si>
    <t>LOC102607759</t>
  </si>
  <si>
    <t>CISIN_1g004109mg</t>
  </si>
  <si>
    <t>FT-interacting protein 1</t>
  </si>
  <si>
    <t>LOC102607762</t>
  </si>
  <si>
    <t>glutathione S-transferase L3</t>
  </si>
  <si>
    <t>LOC102607763</t>
  </si>
  <si>
    <t>uncharacterized LOC102607763</t>
  </si>
  <si>
    <t>LOC102607764</t>
  </si>
  <si>
    <t>mitochondrial phosphate carrier protein 1, mitochondrial</t>
  </si>
  <si>
    <t>LOC102607765</t>
  </si>
  <si>
    <t>lysine histidine transporter-like 8</t>
  </si>
  <si>
    <t>LOC102607766</t>
  </si>
  <si>
    <t>zinc finger protein ZAT3</t>
  </si>
  <si>
    <t>LOC102607767</t>
  </si>
  <si>
    <t>E3 ubiquitin-protein ligase At1g12760</t>
  </si>
  <si>
    <t>E3 ubiquitin-protein ligase At1g12760|E3 ubiquitin-protein ligase At1g63170</t>
  </si>
  <si>
    <t>LOC102607769</t>
  </si>
  <si>
    <t>glucan endo-1,3-beta-glucosidase 7</t>
  </si>
  <si>
    <t>LOC102607770</t>
  </si>
  <si>
    <t>casein kinase 1-like protein HD16</t>
  </si>
  <si>
    <t>LOC102607771</t>
  </si>
  <si>
    <t>uncharacterized LOC102607771</t>
  </si>
  <si>
    <t>uncharacterized protein LOC102607771</t>
  </si>
  <si>
    <t>LOC102607772</t>
  </si>
  <si>
    <t>probable basic-leucine zipper transcription factor E</t>
  </si>
  <si>
    <t>LOC102607774</t>
  </si>
  <si>
    <t>uncharacterized LOC102607774</t>
  </si>
  <si>
    <t>LOC102607775</t>
  </si>
  <si>
    <t>uncharacterized LOC102607775</t>
  </si>
  <si>
    <t>LOC102607776</t>
  </si>
  <si>
    <t>probable hexokinase-like 2 protein</t>
  </si>
  <si>
    <t>LOC102607777</t>
  </si>
  <si>
    <t>protein-lysine methyltransferase METTL21D</t>
  </si>
  <si>
    <t>protein-lysine methyltransferase METTL21D|protein-lysine methyltransferase METTL21E</t>
  </si>
  <si>
    <t>LOC102607778</t>
  </si>
  <si>
    <t>reticulon-like protein B21</t>
  </si>
  <si>
    <t>LOC102607779</t>
  </si>
  <si>
    <t>osmotin-like protein</t>
  </si>
  <si>
    <t>LOC102607780</t>
  </si>
  <si>
    <t>CISIN_1g022516mg</t>
  </si>
  <si>
    <t>WUSCHEL-related homeobox 13</t>
  </si>
  <si>
    <t>LOC102607781</t>
  </si>
  <si>
    <t>ethylene-overproduction protein 1</t>
  </si>
  <si>
    <t>LOC102607782</t>
  </si>
  <si>
    <t>guanosine deaminase</t>
  </si>
  <si>
    <t>LOC102607783</t>
  </si>
  <si>
    <t>protein PIF</t>
  </si>
  <si>
    <t>LOC102607784</t>
  </si>
  <si>
    <t>nucleobase-ascorbate transporter 2</t>
  </si>
  <si>
    <t>LOC102607785</t>
  </si>
  <si>
    <t>pentatricopeptide repeat-containing protein At5g18950</t>
  </si>
  <si>
    <t>LOC102607786</t>
  </si>
  <si>
    <t>LOC102607787</t>
  </si>
  <si>
    <t>late embryogenesis abundant protein D-34-like</t>
  </si>
  <si>
    <t>LOC102607788</t>
  </si>
  <si>
    <t>pre-mRNA-splicing factor SLU7-like</t>
  </si>
  <si>
    <t>LOW QUALITY PROTEIN: pre-mRNA-splicing factor SLU7-like</t>
  </si>
  <si>
    <t>LOC102607790</t>
  </si>
  <si>
    <t>CISIN_1g035485mg</t>
  </si>
  <si>
    <t>non-specific lipid-transfer protein 2</t>
  </si>
  <si>
    <t>LOC102607791</t>
  </si>
  <si>
    <t>uncharacterized LOC102607791</t>
  </si>
  <si>
    <t>LOC102607792</t>
  </si>
  <si>
    <t>exocyst complex component EXO70B1</t>
  </si>
  <si>
    <t>LOC102607793</t>
  </si>
  <si>
    <t>uncharacterized LOC102607793</t>
  </si>
  <si>
    <t>LOC102607794</t>
  </si>
  <si>
    <t>CISIN_1g030576mg</t>
  </si>
  <si>
    <t>probable RNA-binding protein 18</t>
  </si>
  <si>
    <t>LOC102607795</t>
  </si>
  <si>
    <t>uncharacterized LOC102607795</t>
  </si>
  <si>
    <t>uncharacterized protein LOC102607795</t>
  </si>
  <si>
    <t>LOC102607796</t>
  </si>
  <si>
    <t>serine/threonine-protein kinase Aurora-3</t>
  </si>
  <si>
    <t>LOC102607797</t>
  </si>
  <si>
    <t>uncharacterized GPI-anchored protein At4g28100</t>
  </si>
  <si>
    <t>LOC102607798</t>
  </si>
  <si>
    <t>squamosa promoter-binding protein 1-like</t>
  </si>
  <si>
    <t>LOC102607799</t>
  </si>
  <si>
    <t>CISIN_1g016430mg</t>
  </si>
  <si>
    <t>uncharacterized protein LOC102607799</t>
  </si>
  <si>
    <t>LOC102607800</t>
  </si>
  <si>
    <t>pentatricopeptide repeat-containing protein At4g35850, mitochondrial</t>
  </si>
  <si>
    <t>LOC102607801</t>
  </si>
  <si>
    <t>uncharacterized LOC102607801</t>
  </si>
  <si>
    <t>uncharacterized protein LOC102607801</t>
  </si>
  <si>
    <t>LOC102607802</t>
  </si>
  <si>
    <t>START domain-containing protein 10</t>
  </si>
  <si>
    <t>START domain-containing protein 10|PCTP-like protein</t>
  </si>
  <si>
    <t>LOC102607803</t>
  </si>
  <si>
    <t>CISIN_1g018116mg</t>
  </si>
  <si>
    <t>isoflavone 7-O-methyltransferase</t>
  </si>
  <si>
    <t>LOC102607804</t>
  </si>
  <si>
    <t>serine/threonine-protein kinase CTR1-like</t>
  </si>
  <si>
    <t>LOC102607805</t>
  </si>
  <si>
    <t>LOC102607806</t>
  </si>
  <si>
    <t>uncharacterized LOC102607806</t>
  </si>
  <si>
    <t>uncharacterized protein LOC102607806</t>
  </si>
  <si>
    <t>LOC102607807</t>
  </si>
  <si>
    <t>CISIN_1g020582mg</t>
  </si>
  <si>
    <t>uncharacterized protein LOC102607807</t>
  </si>
  <si>
    <t>LOC102607808</t>
  </si>
  <si>
    <t>LOC102607810</t>
  </si>
  <si>
    <t>transcription initiation factor TFIID subunit 13-like</t>
  </si>
  <si>
    <t>LOC102607812</t>
  </si>
  <si>
    <t>probable serine/threonine-protein kinase WNK9</t>
  </si>
  <si>
    <t>LOC102607813</t>
  </si>
  <si>
    <t>6,7-dimethyl-8-ribityllumazine synthase, chloroplastic</t>
  </si>
  <si>
    <t>LOC102607814</t>
  </si>
  <si>
    <t>CISIN_1g014292mg</t>
  </si>
  <si>
    <t>AP-3 complex subunit mu</t>
  </si>
  <si>
    <t>LOC102607815</t>
  </si>
  <si>
    <t>CISIN_1g022892mg</t>
  </si>
  <si>
    <t>2-dehydro-3-deoxyphosphooctonate aldolase</t>
  </si>
  <si>
    <t>LOC102607816</t>
  </si>
  <si>
    <t>acetyltransferase At1g77540</t>
  </si>
  <si>
    <t>LOC102607817</t>
  </si>
  <si>
    <t>uncharacterized LOC102607817</t>
  </si>
  <si>
    <t>LOC102607819</t>
  </si>
  <si>
    <t>uncharacterized LOC102607819</t>
  </si>
  <si>
    <t>uncharacterized protein LOC102607819</t>
  </si>
  <si>
    <t>LOC102607820</t>
  </si>
  <si>
    <t>uncharacterized LOC102607820</t>
  </si>
  <si>
    <t>uncharacterized protein LOC102607820</t>
  </si>
  <si>
    <t>LOC102607821</t>
  </si>
  <si>
    <t>S-adenosyl-L-methionine-dependent tRNA 4-demethylwyosine synthase</t>
  </si>
  <si>
    <t>S-adenosyl-L-methionine-dependent tRNA 4-demethylwyosine synthase|tRNA wybutosine-synthesizing protein 1 homolog</t>
  </si>
  <si>
    <t>LOC102607822</t>
  </si>
  <si>
    <t>disease resistance protein At4g27190-like</t>
  </si>
  <si>
    <t>LOC102607823</t>
  </si>
  <si>
    <t>thaumatin-like protein 1b</t>
  </si>
  <si>
    <t>LOC102607825</t>
  </si>
  <si>
    <t>phosphatidylinositol 4-phosphate 5-kinase 6-like</t>
  </si>
  <si>
    <t>LOC102607826</t>
  </si>
  <si>
    <t>transcription factor LHW-like</t>
  </si>
  <si>
    <t>LOC102607827</t>
  </si>
  <si>
    <t>histone H4</t>
  </si>
  <si>
    <t>LOC102607829</t>
  </si>
  <si>
    <t>CISIN_1g014555mg</t>
  </si>
  <si>
    <t>26S proteasome non-ATPase regulatory subunit 11 homolog</t>
  </si>
  <si>
    <t>LOC102607830</t>
  </si>
  <si>
    <t>uncharacterized LOC102607830</t>
  </si>
  <si>
    <t>LOC102607831</t>
  </si>
  <si>
    <t>uncharacterized LOC102607831</t>
  </si>
  <si>
    <t>uncharacterized protein LOC102607831</t>
  </si>
  <si>
    <t>LOC102607832</t>
  </si>
  <si>
    <t>heavy metal-associated isoprenylated plant protein 47-like</t>
  </si>
  <si>
    <t>LOC102607833</t>
  </si>
  <si>
    <t>uncharacterized LOC102607833</t>
  </si>
  <si>
    <t>LOC102607834</t>
  </si>
  <si>
    <t>glutathione hydrolase 3-like</t>
  </si>
  <si>
    <t>LOC102607835</t>
  </si>
  <si>
    <t>putative ABC transporter B family member 8</t>
  </si>
  <si>
    <t>LOC102607836</t>
  </si>
  <si>
    <t>LOC102607837</t>
  </si>
  <si>
    <t>28 kDa ribonucleoprotein, chloroplastic-like</t>
  </si>
  <si>
    <t>LOC102607838</t>
  </si>
  <si>
    <t>conserved oligomeric Golgi complex subunit 2</t>
  </si>
  <si>
    <t>LOC102607839</t>
  </si>
  <si>
    <t>CISIN_1g028842mg</t>
  </si>
  <si>
    <t>uncharacterized endoplasmic reticulum membrane protein YGL010W</t>
  </si>
  <si>
    <t>LOC102607840</t>
  </si>
  <si>
    <t>CISIN_1g033244mg</t>
  </si>
  <si>
    <t>dCTP pyrophosphatase 1</t>
  </si>
  <si>
    <t>LOC102607841</t>
  </si>
  <si>
    <t>abietadienol/abietadienal oxidase</t>
  </si>
  <si>
    <t>LOC102607842</t>
  </si>
  <si>
    <t>endochitinase EP3-like</t>
  </si>
  <si>
    <t>LOC102607843</t>
  </si>
  <si>
    <t>3beta-hydroxysteroid-dehydrogenase/decarboxylase</t>
  </si>
  <si>
    <t>LOC102607844</t>
  </si>
  <si>
    <t>protein SRC1-like</t>
  </si>
  <si>
    <t>LOC102607845</t>
  </si>
  <si>
    <t>protein OSB2, chloroplastic-like</t>
  </si>
  <si>
    <t>LOC102607846</t>
  </si>
  <si>
    <t>probable carboxylesterase 2</t>
  </si>
  <si>
    <t>LOC102607847</t>
  </si>
  <si>
    <t>CISIN_1g028337mg</t>
  </si>
  <si>
    <t>reticulon-like protein B12</t>
  </si>
  <si>
    <t>LOC102607848</t>
  </si>
  <si>
    <t>copper transporter 6-like</t>
  </si>
  <si>
    <t>LOC102607849</t>
  </si>
  <si>
    <t>solute carrier family 35 member F1-like</t>
  </si>
  <si>
    <t>solute carrier family 35 member F1-like|solute carrier family 35 member F2-like</t>
  </si>
  <si>
    <t>LOC102607850</t>
  </si>
  <si>
    <t>uncharacterized LOC102607850</t>
  </si>
  <si>
    <t>uncharacterized protein LOC102607850</t>
  </si>
  <si>
    <t>LOC102607851</t>
  </si>
  <si>
    <t>uncharacterized LOC102607851</t>
  </si>
  <si>
    <t>uncharacterized protein LOC102607851</t>
  </si>
  <si>
    <t>LOC102607852</t>
  </si>
  <si>
    <t>sister chromatid cohesion 1 protein 3</t>
  </si>
  <si>
    <t>LOC102607853</t>
  </si>
  <si>
    <t>CISIN_1g027850mg</t>
  </si>
  <si>
    <t>leucine-rich repeat protein 1</t>
  </si>
  <si>
    <t>LOC102607854</t>
  </si>
  <si>
    <t>CISIN_1g033311mg</t>
  </si>
  <si>
    <t>cytochrome b-c1 complex subunit 7-2</t>
  </si>
  <si>
    <t>LOC102607855</t>
  </si>
  <si>
    <t>hydroxyproline O-galactosyltransferase HPGT3</t>
  </si>
  <si>
    <t>hydroxyproline O-galactosyltransferase HPGT3|probable beta-1,3-galactosyltransferase 9</t>
  </si>
  <si>
    <t>LOC102607856</t>
  </si>
  <si>
    <t>uncharacterized LOC102607856</t>
  </si>
  <si>
    <t>uncharacterized protein LOC102607856</t>
  </si>
  <si>
    <t>LOC102607857</t>
  </si>
  <si>
    <t>F-box protein At1g67340</t>
  </si>
  <si>
    <t>LOC102607858</t>
  </si>
  <si>
    <t>CISIN_1g016752mg</t>
  </si>
  <si>
    <t>F-box protein CPR1</t>
  </si>
  <si>
    <t>F-box protein CPR1|F-box protein CPR30</t>
  </si>
  <si>
    <t>LOC102607859</t>
  </si>
  <si>
    <t>maltose excess protein 1, chloroplastic-like</t>
  </si>
  <si>
    <t>LOC102607860</t>
  </si>
  <si>
    <t>phenylalanine ammonia-lyase</t>
  </si>
  <si>
    <t>LOC102607862</t>
  </si>
  <si>
    <t>uncharacterized LOC102607862</t>
  </si>
  <si>
    <t>uncharacterized protein LOC102607862</t>
  </si>
  <si>
    <t>LOC102607863</t>
  </si>
  <si>
    <t>probable WRKY transcription factor 70</t>
  </si>
  <si>
    <t>LOC102607864</t>
  </si>
  <si>
    <t>CISIN_1g015921mg</t>
  </si>
  <si>
    <t>uncharacterized protein LOC102607864</t>
  </si>
  <si>
    <t>LOC102607866</t>
  </si>
  <si>
    <t>uncharacterized LOC102607866</t>
  </si>
  <si>
    <t>uncharacterized protein LOC102607866</t>
  </si>
  <si>
    <t>LOC102607867</t>
  </si>
  <si>
    <t>wall-associated receptor kinase-like 20</t>
  </si>
  <si>
    <t>LOC102607868</t>
  </si>
  <si>
    <t>receptor-like serine/threonine-protein kinase SD1-6</t>
  </si>
  <si>
    <t>LOC102607870</t>
  </si>
  <si>
    <t>UDP-glycosyltransferase 73C3-like</t>
  </si>
  <si>
    <t>LOC102607871</t>
  </si>
  <si>
    <t>transcription factor MYB73-like</t>
  </si>
  <si>
    <t>LOC102607872</t>
  </si>
  <si>
    <t>LOC102607873</t>
  </si>
  <si>
    <t>SNF1-related protein kinase regulatory subunit gamma-1-like</t>
  </si>
  <si>
    <t>LOC102607874</t>
  </si>
  <si>
    <t>kinesin-like protein KIN-7F</t>
  </si>
  <si>
    <t>kinesin-like protein KIN-7F|kinesin-like protein NACK2</t>
  </si>
  <si>
    <t>LOC102607875</t>
  </si>
  <si>
    <t>protein Brevis radix-like 2</t>
  </si>
  <si>
    <t>LOC102607878</t>
  </si>
  <si>
    <t>pentatricopeptide repeat-containing protein At1g08610</t>
  </si>
  <si>
    <t>LOC102607879</t>
  </si>
  <si>
    <t>uncharacterized LOC102607879</t>
  </si>
  <si>
    <t>LOC102607880</t>
  </si>
  <si>
    <t>magnesium-transporting ATPase, P-type 1-like</t>
  </si>
  <si>
    <t>uncharacterized protein LOC102607880</t>
  </si>
  <si>
    <t>LOC102607881</t>
  </si>
  <si>
    <t>patatin-like protein 5</t>
  </si>
  <si>
    <t>LOC102607882</t>
  </si>
  <si>
    <t>CISIN_1g047795mg</t>
  </si>
  <si>
    <t>uncharacterized protein LOC102607882</t>
  </si>
  <si>
    <t>LOC102607883</t>
  </si>
  <si>
    <t>pentatricopeptide repeat-containing protein At5g66520</t>
  </si>
  <si>
    <t>LOC102607884</t>
  </si>
  <si>
    <t>transcription initiation factor IIA subunit 1</t>
  </si>
  <si>
    <t>transcription initiation factor IIA large subunit|transcription initiation factor IIA subunit 1</t>
  </si>
  <si>
    <t>LOC102607885</t>
  </si>
  <si>
    <t>CISIN_1g021587mg</t>
  </si>
  <si>
    <t>uncharacterized protein LOC102607885</t>
  </si>
  <si>
    <t>LOC102607886</t>
  </si>
  <si>
    <t>NAC domain-containing protein 2-like</t>
  </si>
  <si>
    <t>LOC102607887</t>
  </si>
  <si>
    <t>uncharacterized LOC102607887</t>
  </si>
  <si>
    <t>uncharacterized protein LOC102607887</t>
  </si>
  <si>
    <t>LOC102607888</t>
  </si>
  <si>
    <t>uncharacterized GPI-anchored protein At1g61900-like</t>
  </si>
  <si>
    <t>LOC102607889</t>
  </si>
  <si>
    <t>two-component response regulator ARR2-like</t>
  </si>
  <si>
    <t>LOC102607890</t>
  </si>
  <si>
    <t>CISIN_1g020224mg</t>
  </si>
  <si>
    <t>AT1G30290</t>
  </si>
  <si>
    <t>sphingolipid delta(4)-desaturase DES1-like</t>
  </si>
  <si>
    <t>LOC102607891</t>
  </si>
  <si>
    <t>probable serine/threonine-protein phosphatase 2A regulatory subunit B'' subunit TON2</t>
  </si>
  <si>
    <t>LOC102607892</t>
  </si>
  <si>
    <t>RNA pseudouridine synthase 6, chloroplastic</t>
  </si>
  <si>
    <t>LOC102607893</t>
  </si>
  <si>
    <t>probable nucleolar protein 5-2</t>
  </si>
  <si>
    <t>LOC102607894</t>
  </si>
  <si>
    <t>CISIN_1g031826mg</t>
  </si>
  <si>
    <t>CASP-like protein 5B3</t>
  </si>
  <si>
    <t>LOC102607895</t>
  </si>
  <si>
    <t>gamma-soluble NSF attachment protein</t>
  </si>
  <si>
    <t>LOC102607896</t>
  </si>
  <si>
    <t>subtilisin-like protease SBT5.4</t>
  </si>
  <si>
    <t>LOC102607897</t>
  </si>
  <si>
    <t>uncharacterized LOC102607897</t>
  </si>
  <si>
    <t>uncharacterized protein LOC102607897</t>
  </si>
  <si>
    <t>LOC102607898</t>
  </si>
  <si>
    <t>ribonuclease H2 subunit B</t>
  </si>
  <si>
    <t>LOC102607899</t>
  </si>
  <si>
    <t>double-stranded RNA-binding protein 3</t>
  </si>
  <si>
    <t>LOC102607900</t>
  </si>
  <si>
    <t>uncharacterized LOC102607900</t>
  </si>
  <si>
    <t>uncharacterized protein LOC102607900</t>
  </si>
  <si>
    <t>LOC102607901</t>
  </si>
  <si>
    <t>LOC102607902</t>
  </si>
  <si>
    <t>remorin</t>
  </si>
  <si>
    <t>LOC102607903</t>
  </si>
  <si>
    <t>CISIN_1g032809mg</t>
  </si>
  <si>
    <t>uncharacterized protein LOC102607903</t>
  </si>
  <si>
    <t>LOC102607904</t>
  </si>
  <si>
    <t>putative two-component response regulator ARR21</t>
  </si>
  <si>
    <t>LOC102607905</t>
  </si>
  <si>
    <t>CRAL-TRIO domain-containing protein YKL091C</t>
  </si>
  <si>
    <t>LOC102607906</t>
  </si>
  <si>
    <t>CISIN_1g013150mg</t>
  </si>
  <si>
    <t>polypyrimidine tract-binding protein homolog 2</t>
  </si>
  <si>
    <t>LOC102607907</t>
  </si>
  <si>
    <t>GDSL esterase/lipase At2g04570-like</t>
  </si>
  <si>
    <t>LOC102607908</t>
  </si>
  <si>
    <t>CISIN_1g026881mg</t>
  </si>
  <si>
    <t>uncharacterized protein LOC102607908</t>
  </si>
  <si>
    <t>LOC102607909</t>
  </si>
  <si>
    <t>vignain-like</t>
  </si>
  <si>
    <t>LOC102607910</t>
  </si>
  <si>
    <t>uncharacterized LOC102607910</t>
  </si>
  <si>
    <t>uncharacterized protein LOC102607910</t>
  </si>
  <si>
    <t>LOC102607911</t>
  </si>
  <si>
    <t>LOC102607912</t>
  </si>
  <si>
    <t>uncharacterized LOC102607912</t>
  </si>
  <si>
    <t>uncharacterized protein LOC102607912</t>
  </si>
  <si>
    <t>LOC102607913</t>
  </si>
  <si>
    <t>cell division control protein 2 homolog A-like</t>
  </si>
  <si>
    <t>LOC102607916</t>
  </si>
  <si>
    <t>uncharacterized LOC102607916</t>
  </si>
  <si>
    <t>LOC102607917</t>
  </si>
  <si>
    <t>CISIN_1g013999mg</t>
  </si>
  <si>
    <t>LOC102607919</t>
  </si>
  <si>
    <t>CISIN_1g039981mg</t>
  </si>
  <si>
    <t>peroxidase A2</t>
  </si>
  <si>
    <t>LOC102607920</t>
  </si>
  <si>
    <t>pentatricopeptide repeat-containing protein At2g32630</t>
  </si>
  <si>
    <t>LOC102607921</t>
  </si>
  <si>
    <t>magnesium transporter MRS2-3-like</t>
  </si>
  <si>
    <t>LOC102607922</t>
  </si>
  <si>
    <t>uncharacterized LOC102607922</t>
  </si>
  <si>
    <t>uncharacterized protein LOC102607922</t>
  </si>
  <si>
    <t>LOC102607923</t>
  </si>
  <si>
    <t>CISIN_1g033186mg</t>
  </si>
  <si>
    <t>CST complex subunit TEN1</t>
  </si>
  <si>
    <t>LOC102607924</t>
  </si>
  <si>
    <t>uncharacterized LOC102607924</t>
  </si>
  <si>
    <t>uncharacterized protein LOC102607924</t>
  </si>
  <si>
    <t>LOC102607925</t>
  </si>
  <si>
    <t>WD repeat-containing protein 3</t>
  </si>
  <si>
    <t>LOC102607926</t>
  </si>
  <si>
    <t>LOC102607927</t>
  </si>
  <si>
    <t>uncharacterized LOC102607927</t>
  </si>
  <si>
    <t>uncharacterized protein LOC102607927</t>
  </si>
  <si>
    <t>LOC102607929</t>
  </si>
  <si>
    <t>uncharacterized LOC102607929</t>
  </si>
  <si>
    <t>LOC102607930</t>
  </si>
  <si>
    <t>uncharacterized LOC102607930</t>
  </si>
  <si>
    <t>LOC102607931</t>
  </si>
  <si>
    <t>protein WALLS ARE THIN 1</t>
  </si>
  <si>
    <t>LOC102607932</t>
  </si>
  <si>
    <t>CISIN_1g024710mg</t>
  </si>
  <si>
    <t>psbP domain-containing protein 3, chloroplastic</t>
  </si>
  <si>
    <t>LOC102607933</t>
  </si>
  <si>
    <t>uncharacterized LOC102607933</t>
  </si>
  <si>
    <t>uncharacterized protein LOC102607933</t>
  </si>
  <si>
    <t>LOC102607934</t>
  </si>
  <si>
    <t>CISIN_1g036067mg</t>
  </si>
  <si>
    <t>probable xyloglucan endotransglucosylase/hydrolase protein 23</t>
  </si>
  <si>
    <t>LOC102607935</t>
  </si>
  <si>
    <t>E3 ubiquitin-protein ligase ATL31-like</t>
  </si>
  <si>
    <t>LOC102607936</t>
  </si>
  <si>
    <t>general transcription and DNA repair factor IIH subunit TFB2-like</t>
  </si>
  <si>
    <t>LOC102607937</t>
  </si>
  <si>
    <t>AT5G54855</t>
  </si>
  <si>
    <t>uncharacterized LOC102607937</t>
  </si>
  <si>
    <t>uncharacterized protein LOC102607937|pollen Ole e 1 allergen and extensin family protein</t>
  </si>
  <si>
    <t>LOC102607938</t>
  </si>
  <si>
    <t>CISIN_1g022046mg</t>
  </si>
  <si>
    <t>cytidine deaminase 1</t>
  </si>
  <si>
    <t>LOC102607939</t>
  </si>
  <si>
    <t>F-box/kelch-repeat protein At3g06240-like</t>
  </si>
  <si>
    <t>LOC102607940</t>
  </si>
  <si>
    <t>probable lactoylglutathione lyase, chloroplastic</t>
  </si>
  <si>
    <t>LOC102607941</t>
  </si>
  <si>
    <t>cytochrome P450 704B1</t>
  </si>
  <si>
    <t>LOC102607942</t>
  </si>
  <si>
    <t>uncharacterized LOC102607942</t>
  </si>
  <si>
    <t>LOC102607943</t>
  </si>
  <si>
    <t>uncharacterized LOC102607943</t>
  </si>
  <si>
    <t>uncharacterized protein LOC102607943</t>
  </si>
  <si>
    <t>LOC102607944</t>
  </si>
  <si>
    <t>uncharacterized LOC102607944</t>
  </si>
  <si>
    <t>LOC102607945</t>
  </si>
  <si>
    <t>N-acylphosphatidylethanolamine synthase</t>
  </si>
  <si>
    <t>LOC102607946</t>
  </si>
  <si>
    <t>licodione synthase-like</t>
  </si>
  <si>
    <t>LOC102607947</t>
  </si>
  <si>
    <t>anaphase-promoting complex subunit 13</t>
  </si>
  <si>
    <t>LOC102607949</t>
  </si>
  <si>
    <t>stellacyanin-like</t>
  </si>
  <si>
    <t>LOC102607950</t>
  </si>
  <si>
    <t>CISIN_1g019658mg</t>
  </si>
  <si>
    <t>OTU domain-containing protein 6B</t>
  </si>
  <si>
    <t>LOC102607951</t>
  </si>
  <si>
    <t>blue-light photoreceptor PHR2</t>
  </si>
  <si>
    <t>LOC102607952</t>
  </si>
  <si>
    <t>protein DMR6-LIKE OXYGENASE 2-like</t>
  </si>
  <si>
    <t>LOC102607953</t>
  </si>
  <si>
    <t>(R,S)-reticuline 7-O-methyltransferase-like</t>
  </si>
  <si>
    <t>LOC102607954</t>
  </si>
  <si>
    <t>FACT complex subunit SPT16</t>
  </si>
  <si>
    <t>LOC102607955</t>
  </si>
  <si>
    <t>uncharacterized LOC102607955</t>
  </si>
  <si>
    <t>uncharacterized protein LOC102607955</t>
  </si>
  <si>
    <t>LOC102607956</t>
  </si>
  <si>
    <t>uncharacterized LOC102607956</t>
  </si>
  <si>
    <t>LOC102607957</t>
  </si>
  <si>
    <t>AT1G51110</t>
  </si>
  <si>
    <t>UNC93-like protein 3</t>
  </si>
  <si>
    <t>LOC102607958</t>
  </si>
  <si>
    <t>caldesmon-like</t>
  </si>
  <si>
    <t>LOC102607959</t>
  </si>
  <si>
    <t>uncharacterized LOC102607959</t>
  </si>
  <si>
    <t>LOC102607961</t>
  </si>
  <si>
    <t>paired amphipathic helix protein Sin3-like 2</t>
  </si>
  <si>
    <t>LOC102607962</t>
  </si>
  <si>
    <t>F-box/WD-40 repeat-containing protein At3g52030</t>
  </si>
  <si>
    <t>LOC102607963</t>
  </si>
  <si>
    <t>ubiquitin carboxyl-terminal hydrolase 18</t>
  </si>
  <si>
    <t>LOC102607964</t>
  </si>
  <si>
    <t>non-specific lipid-transfer protein A-like</t>
  </si>
  <si>
    <t>LOC102607965</t>
  </si>
  <si>
    <t>protein DETOXIFICATION 21-like</t>
  </si>
  <si>
    <t>LOC102607966</t>
  </si>
  <si>
    <t>uncharacterized ATP-dependent helicase C29A10.10c</t>
  </si>
  <si>
    <t>LOC102607967</t>
  </si>
  <si>
    <t>CISIN_1g018306mg</t>
  </si>
  <si>
    <t>uncharacterized protein LOC102607967</t>
  </si>
  <si>
    <t>LOC102607968</t>
  </si>
  <si>
    <t>potassium transporter 7</t>
  </si>
  <si>
    <t>LOC102607969</t>
  </si>
  <si>
    <t>CISIN_1g020139mg</t>
  </si>
  <si>
    <t>poly(rC)-binding protein 4</t>
  </si>
  <si>
    <t>LOC102607970</t>
  </si>
  <si>
    <t>uncharacterized LOC102607970</t>
  </si>
  <si>
    <t>uncharacterized protein LOC102607970</t>
  </si>
  <si>
    <t>LOC102607971</t>
  </si>
  <si>
    <t>protein RETICULATA-RELATED 5, chloroplastic-like</t>
  </si>
  <si>
    <t>LOC102607972</t>
  </si>
  <si>
    <t>CISIN_1g033983mg</t>
  </si>
  <si>
    <t>RNA polymerase II transcriptional coactivator KIWI</t>
  </si>
  <si>
    <t>LOC102607974</t>
  </si>
  <si>
    <t>uncharacterized LOC102607974</t>
  </si>
  <si>
    <t>LOC102607975</t>
  </si>
  <si>
    <t>CISIN_1g025729mg</t>
  </si>
  <si>
    <t>proteasome subunit alpha type-7</t>
  </si>
  <si>
    <t>LOC102607976</t>
  </si>
  <si>
    <t>vacuolar-sorting receptor 3</t>
  </si>
  <si>
    <t>LOC102607977</t>
  </si>
  <si>
    <t>LOC102607979</t>
  </si>
  <si>
    <t>protein DYAD</t>
  </si>
  <si>
    <t>LOC102607980</t>
  </si>
  <si>
    <t>uncharacterized LOC102607980</t>
  </si>
  <si>
    <t>LOC102607981</t>
  </si>
  <si>
    <t>BTB/POZ domain-containing protein NPY3</t>
  </si>
  <si>
    <t>LOC102607983</t>
  </si>
  <si>
    <t>mRNA-decapping enzyme-like protein</t>
  </si>
  <si>
    <t>LOC102607984</t>
  </si>
  <si>
    <t>uncharacterized LOC102607984</t>
  </si>
  <si>
    <t>uncharacterized protein LOC102607984</t>
  </si>
  <si>
    <t>LOC102607985</t>
  </si>
  <si>
    <t>ammonium transporter 3 member 2-like</t>
  </si>
  <si>
    <t>LOC102607986</t>
  </si>
  <si>
    <t>ABC transporter B family member 3-like</t>
  </si>
  <si>
    <t>LOC102607987</t>
  </si>
  <si>
    <t>CISIN_1g011463mg</t>
  </si>
  <si>
    <t>pentatricopeptide repeat-containing protein At5g46100</t>
  </si>
  <si>
    <t>LOC102607988</t>
  </si>
  <si>
    <t>protein DETOXIFICATION 55</t>
  </si>
  <si>
    <t>LOC102607989</t>
  </si>
  <si>
    <t>probable serine/threonine-protein kinase abkC</t>
  </si>
  <si>
    <t>LOC102607991</t>
  </si>
  <si>
    <t>LOC102607992</t>
  </si>
  <si>
    <t>OTU domain-containing protein At3g57810</t>
  </si>
  <si>
    <t>LOC102607993</t>
  </si>
  <si>
    <t>uncharacterized LOC102607993</t>
  </si>
  <si>
    <t>LOC102607994</t>
  </si>
  <si>
    <t>probable beta-1,3-galactosyltransferase 2</t>
  </si>
  <si>
    <t>LOC102607995</t>
  </si>
  <si>
    <t>LOC102607996</t>
  </si>
  <si>
    <t>digalactosyldiacylglycerol synthase 2, chloroplastic</t>
  </si>
  <si>
    <t>LOC102607998</t>
  </si>
  <si>
    <t>CISIN_1g011119mg</t>
  </si>
  <si>
    <t>uncharacterized calcium-binding protein At1g02270</t>
  </si>
  <si>
    <t>LOC102607999</t>
  </si>
  <si>
    <t>WAT1-related protein At5g40240-like</t>
  </si>
  <si>
    <t>LOC102608000</t>
  </si>
  <si>
    <t>hydroxyproline O-arabinosyltransferase 3-like</t>
  </si>
  <si>
    <t>LOC102608001</t>
  </si>
  <si>
    <t>uncharacterized LOC102608001</t>
  </si>
  <si>
    <t>uncharacterized protein LOC102608001</t>
  </si>
  <si>
    <t>LOC102608002</t>
  </si>
  <si>
    <t>cinnamoyl-CoA reductase 1-like</t>
  </si>
  <si>
    <t>LOC102608004</t>
  </si>
  <si>
    <t>CISIN_1g021470mg</t>
  </si>
  <si>
    <t>bifunctional pinoresinol-lariciresinol reductase 2</t>
  </si>
  <si>
    <t>LOC102608005</t>
  </si>
  <si>
    <t>TMV resistance protein N-like|disease resistance-like protein DSC1</t>
  </si>
  <si>
    <t>LOC102608006</t>
  </si>
  <si>
    <t>urea-proton symporter DUR3</t>
  </si>
  <si>
    <t>LOC102608007</t>
  </si>
  <si>
    <t>F-box protein At5g49610-like</t>
  </si>
  <si>
    <t>LOC102608008</t>
  </si>
  <si>
    <t>LOC102608009</t>
  </si>
  <si>
    <t>GEM-like protein 1</t>
  </si>
  <si>
    <t>LOC102608010</t>
  </si>
  <si>
    <t>7-deoxyloganetic acid glucosyltransferase-like</t>
  </si>
  <si>
    <t>LOC102608011</t>
  </si>
  <si>
    <t>LRR receptor kinase SERK2-like</t>
  </si>
  <si>
    <t>LOC102608012</t>
  </si>
  <si>
    <t>LOC102608013</t>
  </si>
  <si>
    <t>CISIN_1g041772mg</t>
  </si>
  <si>
    <t>protein OPI10 homolog</t>
  </si>
  <si>
    <t>LOC102608014</t>
  </si>
  <si>
    <t>uncharacterized LOC102608014</t>
  </si>
  <si>
    <t>uncharacterized protein LOC102608014</t>
  </si>
  <si>
    <t>LOC102608015</t>
  </si>
  <si>
    <t>G-type lectin S-receptor-like serine/threonine-protein kinase RLK1</t>
  </si>
  <si>
    <t>LOC102608016</t>
  </si>
  <si>
    <t>auxin-responsive protein SAUR50-like</t>
  </si>
  <si>
    <t>LOC102608017</t>
  </si>
  <si>
    <t>CISIN_1g006642mg</t>
  </si>
  <si>
    <t>nitrate regulatory gene2 protein</t>
  </si>
  <si>
    <t>LOC102608019</t>
  </si>
  <si>
    <t>uncharacterized LOC102608019</t>
  </si>
  <si>
    <t>LOC102608020</t>
  </si>
  <si>
    <t>tetraspanin-7-like</t>
  </si>
  <si>
    <t>LOC102608021</t>
  </si>
  <si>
    <t>uncharacterized LOC102608021</t>
  </si>
  <si>
    <t>uncharacterized protein LOC102608021</t>
  </si>
  <si>
    <t>LOC102608022</t>
  </si>
  <si>
    <t>NEDD8 ultimate buster 1</t>
  </si>
  <si>
    <t>LOC102608023</t>
  </si>
  <si>
    <t>receptor-like protein 14</t>
  </si>
  <si>
    <t>LOC102608024</t>
  </si>
  <si>
    <t>17.1 kDa class II heat shock protein-like</t>
  </si>
  <si>
    <t>LOC102608025</t>
  </si>
  <si>
    <t>adenylate kinase 5, chloroplastic-like</t>
  </si>
  <si>
    <t>LOC102608026</t>
  </si>
  <si>
    <t>uncharacterized LOC102608026</t>
  </si>
  <si>
    <t>uncharacterized protein LOC102608026</t>
  </si>
  <si>
    <t>LOC102608027</t>
  </si>
  <si>
    <t>ubiquinone biosynthesis protein COQ9-B, mitochondrial</t>
  </si>
  <si>
    <t>LOC102608028</t>
  </si>
  <si>
    <t>alcohol dehydrogenase-like 1</t>
  </si>
  <si>
    <t>LOC102608029</t>
  </si>
  <si>
    <t>uncharacterized LOC102608029</t>
  </si>
  <si>
    <t>LOC102608030</t>
  </si>
  <si>
    <t>CISIN_1g026774mg</t>
  </si>
  <si>
    <t>syntaxin-51</t>
  </si>
  <si>
    <t>LOC102608031</t>
  </si>
  <si>
    <t>LOC102608032</t>
  </si>
  <si>
    <t>CISIN_1g011048mg</t>
  </si>
  <si>
    <t>myb family transcription factor EFM</t>
  </si>
  <si>
    <t>myb family transcription factor EFM|ras guanine nucleotide exchange factor Y</t>
  </si>
  <si>
    <t>LOC102608033</t>
  </si>
  <si>
    <t>CISIN_1g018916mg</t>
  </si>
  <si>
    <t>protein NDL2</t>
  </si>
  <si>
    <t>protein NDL2|pollen-specific protein SF21</t>
  </si>
  <si>
    <t>LOC102608035</t>
  </si>
  <si>
    <t>nucleoside diphosphate kinase III, chloroplastic/mitochondrial-like</t>
  </si>
  <si>
    <t>LOC102608036</t>
  </si>
  <si>
    <t>kinesin-like protein KIN-14J</t>
  </si>
  <si>
    <t>kinesin-like protein KIN-14J|kinesin-4</t>
  </si>
  <si>
    <t>LOC102608037</t>
  </si>
  <si>
    <t>homeobox-leucine zipper protein HAT5</t>
  </si>
  <si>
    <t>LOC102608038</t>
  </si>
  <si>
    <t>monooxygenase 2</t>
  </si>
  <si>
    <t>monooxygenase 2|2-heptyl-3-hydroxy-4(1H)-quinolone synthase</t>
  </si>
  <si>
    <t>LOC102608039</t>
  </si>
  <si>
    <t>calcium-dependent protein kinase 26</t>
  </si>
  <si>
    <t>calcium-dependent protein kinase 26|calcium-dependent protein kinase 34</t>
  </si>
  <si>
    <t>LOC102608040</t>
  </si>
  <si>
    <t>LOC102608041</t>
  </si>
  <si>
    <t>CISIN_1g006489mg</t>
  </si>
  <si>
    <t>ABC transporter B family member 25</t>
  </si>
  <si>
    <t>LOC102608042</t>
  </si>
  <si>
    <t>kinesin-like protein NACK1</t>
  </si>
  <si>
    <t>LOC102608043</t>
  </si>
  <si>
    <t>uncharacterized LOC102608043</t>
  </si>
  <si>
    <t>uncharacterized protein LOC102608043</t>
  </si>
  <si>
    <t>LOC102608044</t>
  </si>
  <si>
    <t>CISIN_1g028338mg</t>
  </si>
  <si>
    <t>60S ribosomal protein L18a|60S ribosomal protein L18a-like protein|uncharacterized protein LOC102608044</t>
  </si>
  <si>
    <t>LOC102608045</t>
  </si>
  <si>
    <t>uncharacterized protein ycf45</t>
  </si>
  <si>
    <t>LOC102608046</t>
  </si>
  <si>
    <t>CISIN_1g028364mg</t>
  </si>
  <si>
    <t>LOC102608047</t>
  </si>
  <si>
    <t>serine/threonine-protein phosphatase 4 regulatory subunit 2</t>
  </si>
  <si>
    <t>LOC102608048</t>
  </si>
  <si>
    <t>tyrosine-specific transport protein</t>
  </si>
  <si>
    <t>uncharacterized protein LOC102608048</t>
  </si>
  <si>
    <t>LOC102608049</t>
  </si>
  <si>
    <t>protein MARD1-like</t>
  </si>
  <si>
    <t>LOC102608050</t>
  </si>
  <si>
    <t>CISIN_1g029565mg</t>
  </si>
  <si>
    <t>abp1</t>
  </si>
  <si>
    <t>auxin-binding protein T85</t>
  </si>
  <si>
    <t>auxin-binding protein T85|auxin binding protein</t>
  </si>
  <si>
    <t>LOC102608051</t>
  </si>
  <si>
    <t>uncharacterized LOC102608051</t>
  </si>
  <si>
    <t>uncharacterized protein LOC102608051</t>
  </si>
  <si>
    <t>LOC102608053</t>
  </si>
  <si>
    <t>serine/threonine-protein kinase Nek5</t>
  </si>
  <si>
    <t>LOC102608054</t>
  </si>
  <si>
    <t>CISIN_1g013154mg</t>
  </si>
  <si>
    <t>tubulin beta-5 chain</t>
  </si>
  <si>
    <t>LOC102608055</t>
  </si>
  <si>
    <t>U-box domain-containing protein 4</t>
  </si>
  <si>
    <t>LOC102608056</t>
  </si>
  <si>
    <t>AAA-ATPase At3g28580-like</t>
  </si>
  <si>
    <t>LOC102608057</t>
  </si>
  <si>
    <t>CISIN_1g023197mg</t>
  </si>
  <si>
    <t>NAC</t>
  </si>
  <si>
    <t>NAC transcription factor 29</t>
  </si>
  <si>
    <t>NAC transcription factor 29|NAC domain protein</t>
  </si>
  <si>
    <t>LOC102608058</t>
  </si>
  <si>
    <t>probable LRR receptor-like serine/threonine-protein kinase At1g14390</t>
  </si>
  <si>
    <t>LOC102608059</t>
  </si>
  <si>
    <t>myb family transcription factor PHL5-like</t>
  </si>
  <si>
    <t>LOC102608060</t>
  </si>
  <si>
    <t>aldehyde dehydrogenase family 2 member B7, mitochondrial</t>
  </si>
  <si>
    <t>LOC102608061</t>
  </si>
  <si>
    <t>inorganic phosphate transporter 2-1, chloroplastic</t>
  </si>
  <si>
    <t>LOC102608063</t>
  </si>
  <si>
    <t>uncharacterized protein YpgQ</t>
  </si>
  <si>
    <t>uncharacterized protein LOC102608063</t>
  </si>
  <si>
    <t>LOC102608064</t>
  </si>
  <si>
    <t>cytochrome b561 and DOMON domain-containing protein At3g25290</t>
  </si>
  <si>
    <t>LOC102608065</t>
  </si>
  <si>
    <t>putative phospholipid:diacylglycerol acyltransferase 2</t>
  </si>
  <si>
    <t>LOC102608066</t>
  </si>
  <si>
    <t>LOC102608067</t>
  </si>
  <si>
    <t>probable serine/threonine-protein kinase At1g54610</t>
  </si>
  <si>
    <t>LOC102608068</t>
  </si>
  <si>
    <t>probable protein phosphatase 2C 38</t>
  </si>
  <si>
    <t>LOC102608069</t>
  </si>
  <si>
    <t>LOC102608070</t>
  </si>
  <si>
    <t>CISIN_1g046095mg</t>
  </si>
  <si>
    <t>lysosomal Pro-X carboxypeptidase</t>
  </si>
  <si>
    <t>LOC102608071</t>
  </si>
  <si>
    <t>guanine nucleotide-binding protein subunit beta-2</t>
  </si>
  <si>
    <t>LOC102608072</t>
  </si>
  <si>
    <t>CISIN_1g026004mg</t>
  </si>
  <si>
    <t>protein SAWADEE HOMEODOMAIN HOMOLOG 1</t>
  </si>
  <si>
    <t>LOC102608073</t>
  </si>
  <si>
    <t>leucine-rich repeat receptor-like serine/threonine-protein kinase BAM1</t>
  </si>
  <si>
    <t>LOC102608074</t>
  </si>
  <si>
    <t>CISIN_1g015268mg</t>
  </si>
  <si>
    <t>serine/threonine-protein kinase GRIK2</t>
  </si>
  <si>
    <t>LOC102608075</t>
  </si>
  <si>
    <t>formin-like protein 13</t>
  </si>
  <si>
    <t>LOC102608076</t>
  </si>
  <si>
    <t>probable serine protease EDA2</t>
  </si>
  <si>
    <t>LOC102608077</t>
  </si>
  <si>
    <t>probable serine/threonine-protein kinase PBL18</t>
  </si>
  <si>
    <t>LOC102608078</t>
  </si>
  <si>
    <t>calmodulin-binding receptor-like cytoplasmic kinase 2</t>
  </si>
  <si>
    <t>calmodulin-binding receptor-like cytoplasmic kinase 1|calmodulin-binding receptor-like cytoplasmic kinase 2</t>
  </si>
  <si>
    <t>LOC102608079</t>
  </si>
  <si>
    <t>pentatricopeptide repeat-containing protein At3g48810</t>
  </si>
  <si>
    <t>LOC102608080</t>
  </si>
  <si>
    <t>CISIN_1g016041mg</t>
  </si>
  <si>
    <t>SAP30-binding protein</t>
  </si>
  <si>
    <t>LOC102608081</t>
  </si>
  <si>
    <t>protein FAR1-RELATED SEQUENCE 7</t>
  </si>
  <si>
    <t>LOC102608082</t>
  </si>
  <si>
    <t>LOC102608083</t>
  </si>
  <si>
    <t>LOC102608084</t>
  </si>
  <si>
    <t>CISIN_1g0264741mg</t>
  </si>
  <si>
    <t>nuclear transcription factor Y subunit A-7</t>
  </si>
  <si>
    <t>LOC102608085</t>
  </si>
  <si>
    <t>eisosome protein SEG2</t>
  </si>
  <si>
    <t>LOC102608086</t>
  </si>
  <si>
    <t>DNA-directed RNA polymerases II, IV and V subunit 12</t>
  </si>
  <si>
    <t>LOC102608087</t>
  </si>
  <si>
    <t>coumarin 8-geranyltransferase 1, chloroplastic-like</t>
  </si>
  <si>
    <t>LOC102608088</t>
  </si>
  <si>
    <t>uncharacterized LOC102608088</t>
  </si>
  <si>
    <t>LOC102608089</t>
  </si>
  <si>
    <t>CISIN_1g025332mg</t>
  </si>
  <si>
    <t>pre-mRNA-splicing factor SPF27 homolog</t>
  </si>
  <si>
    <t>LOC102608090</t>
  </si>
  <si>
    <t>zinc finger CCCH domain-containing protein 18</t>
  </si>
  <si>
    <t>LOC102608091</t>
  </si>
  <si>
    <t>growth-regulating factor 9</t>
  </si>
  <si>
    <t>growth-regulating factor 9|growth-regulating factor 12</t>
  </si>
  <si>
    <t>LOC102608092</t>
  </si>
  <si>
    <t>LOC102608093</t>
  </si>
  <si>
    <t>uncharacterized LOC102608093</t>
  </si>
  <si>
    <t>uncharacterized protein LOC102608093</t>
  </si>
  <si>
    <t>LOC102608094</t>
  </si>
  <si>
    <t>uncharacterized LOC102608094</t>
  </si>
  <si>
    <t>LOC102608095</t>
  </si>
  <si>
    <t>uncharacterized LOC102608095</t>
  </si>
  <si>
    <t>uncharacterized protein LOC102608095</t>
  </si>
  <si>
    <t>LOC102608099</t>
  </si>
  <si>
    <t>CISIN_1g029354mg</t>
  </si>
  <si>
    <t>2Fe-2S ferredoxin</t>
  </si>
  <si>
    <t>uncharacterized protein LOC102608099</t>
  </si>
  <si>
    <t>LOC102608101</t>
  </si>
  <si>
    <t>wall-associated receptor kinase-like 1</t>
  </si>
  <si>
    <t>LOC102608102</t>
  </si>
  <si>
    <t>dolichyl-diphosphooligosaccharide--protein glycosyltransferase subunit DAD1</t>
  </si>
  <si>
    <t>LOC102608103</t>
  </si>
  <si>
    <t>riboflavin biosynthesis protein PYRD, chloroplastic-like</t>
  </si>
  <si>
    <t>LOC102608105</t>
  </si>
  <si>
    <t>poly(ADP-ribose) glycohydrolase 1</t>
  </si>
  <si>
    <t>LOC102608106</t>
  </si>
  <si>
    <t>uncharacterized LOC102608106</t>
  </si>
  <si>
    <t>LOC102608107</t>
  </si>
  <si>
    <t>uncharacterized LOC102608107</t>
  </si>
  <si>
    <t>uncharacterized protein LOC102608107</t>
  </si>
  <si>
    <t>LOC102608108</t>
  </si>
  <si>
    <t>autophagy-related protein 18a-like</t>
  </si>
  <si>
    <t>LOC102608109</t>
  </si>
  <si>
    <t>CISIN_1g003353mg</t>
  </si>
  <si>
    <t>pentatricopeptide repeat-containing protein At1g79490, mitochondrial</t>
  </si>
  <si>
    <t>LOC102608110</t>
  </si>
  <si>
    <t>CISIN_1g019659mg</t>
  </si>
  <si>
    <t>F-box protein 7</t>
  </si>
  <si>
    <t>LOC102608112</t>
  </si>
  <si>
    <t>squamous cell carcinoma antigen recognized by T-cells 3-like</t>
  </si>
  <si>
    <t>LOC102608113</t>
  </si>
  <si>
    <t>AT5G20990|AT5G57250</t>
  </si>
  <si>
    <t>dehydrogenase/reductase SDR family member 12</t>
  </si>
  <si>
    <t>LOC102608114</t>
  </si>
  <si>
    <t>uncharacterized LOC102608114</t>
  </si>
  <si>
    <t>LOC102608117</t>
  </si>
  <si>
    <t>thaumatin-like protein 1</t>
  </si>
  <si>
    <t>LOC102608119</t>
  </si>
  <si>
    <t>CISIN_1g044308mg</t>
  </si>
  <si>
    <t>AT5G57460</t>
  </si>
  <si>
    <t>uncharacterized protein LOC102608119</t>
  </si>
  <si>
    <t>LOC102608120</t>
  </si>
  <si>
    <t>uncharacterized LOC102608120</t>
  </si>
  <si>
    <t>uncharacterized protein LOC102608120</t>
  </si>
  <si>
    <t>LOC102608121</t>
  </si>
  <si>
    <t>DNA ligase 4</t>
  </si>
  <si>
    <t>LOC102608124</t>
  </si>
  <si>
    <t>disease resistance protein RPM1-like</t>
  </si>
  <si>
    <t>LOC102608126</t>
  </si>
  <si>
    <t>protein DETOXIFICATION 52</t>
  </si>
  <si>
    <t>LOC102608127</t>
  </si>
  <si>
    <t>zinc finger CCCH domain-containing protein 5-like</t>
  </si>
  <si>
    <t>LOC102608128</t>
  </si>
  <si>
    <t>plant UBX domain-containing protein 10-like</t>
  </si>
  <si>
    <t>LOC102608129</t>
  </si>
  <si>
    <t>CISIN_1g022070mg</t>
  </si>
  <si>
    <t>protein-L-isoaspartate O-methyltransferase 1</t>
  </si>
  <si>
    <t>LOC102608130</t>
  </si>
  <si>
    <t>CISIN_1g027254mg</t>
  </si>
  <si>
    <t>elongation factor 1-delta 1</t>
  </si>
  <si>
    <t>LOC102608132</t>
  </si>
  <si>
    <t>NAC domain-containing protein 100</t>
  </si>
  <si>
    <t>LOC102608133</t>
  </si>
  <si>
    <t>uncharacterized LOC102608133</t>
  </si>
  <si>
    <t>uncharacterized protein LOC102608133</t>
  </si>
  <si>
    <t>LOC102608134</t>
  </si>
  <si>
    <t>LOC102608135</t>
  </si>
  <si>
    <t>LOC102608136</t>
  </si>
  <si>
    <t>LRR receptor-like serine/threonine-protein kinase FLS2</t>
  </si>
  <si>
    <t>LOC102608137</t>
  </si>
  <si>
    <t>FH protein interacting protein FIP2</t>
  </si>
  <si>
    <t>LOC102608138</t>
  </si>
  <si>
    <t>NADH dehydrogenase [ubiquinone] flavoprotein 2, mitochondrial</t>
  </si>
  <si>
    <t>LOC102608139</t>
  </si>
  <si>
    <t>nodulation protein H</t>
  </si>
  <si>
    <t>uncharacterized protein LOC102608139</t>
  </si>
  <si>
    <t>LOC102608140</t>
  </si>
  <si>
    <t>luc7-like protein</t>
  </si>
  <si>
    <t>LOC102608141</t>
  </si>
  <si>
    <t>CISIN_1g037942mg</t>
  </si>
  <si>
    <t>WAT1-related protein At1g09380</t>
  </si>
  <si>
    <t>LOC102608142</t>
  </si>
  <si>
    <t>ataxin-3 homolog</t>
  </si>
  <si>
    <t>LOC102608143</t>
  </si>
  <si>
    <t>LOC102608144</t>
  </si>
  <si>
    <t>probable 39S ribosomal protein L22, mitochondrial</t>
  </si>
  <si>
    <t>LOC102608145</t>
  </si>
  <si>
    <t>ABSCISIC ACID-INSENSITIVE 5-like protein 2</t>
  </si>
  <si>
    <t>LOC102608146</t>
  </si>
  <si>
    <t>ninja-family protein AFP3-like</t>
  </si>
  <si>
    <t>LOC102608147</t>
  </si>
  <si>
    <t>30S ribosomal protein 2, chloroplastic</t>
  </si>
  <si>
    <t>LOC102608148</t>
  </si>
  <si>
    <t>uncharacterized protein At2g33490</t>
  </si>
  <si>
    <t>LOC102608149</t>
  </si>
  <si>
    <t>uncharacterized LOC102608149</t>
  </si>
  <si>
    <t>uncharacterized protein LOC102608149</t>
  </si>
  <si>
    <t>LOC102608150</t>
  </si>
  <si>
    <t>CISIN_1g024422mg</t>
  </si>
  <si>
    <t>chlorophyll a-b binding protein, chloroplastic</t>
  </si>
  <si>
    <t>LOC102608151</t>
  </si>
  <si>
    <t>bifunctional TH2 protein, mitochondrial</t>
  </si>
  <si>
    <t>bifunctional TH2 protein, mitochondrial|probable aminopyrimidine aminohydrolase, mitochondrial</t>
  </si>
  <si>
    <t>LOC102608152</t>
  </si>
  <si>
    <t>CISIN_1g008950mg</t>
  </si>
  <si>
    <t>synaptotagmin-3</t>
  </si>
  <si>
    <t>LOC102608153</t>
  </si>
  <si>
    <t>CISIN_1g005574mg</t>
  </si>
  <si>
    <t>serine protease SPPA, chloroplastic</t>
  </si>
  <si>
    <t>LOC102608154</t>
  </si>
  <si>
    <t>uncharacterized LOC102608154</t>
  </si>
  <si>
    <t>LOC102608155</t>
  </si>
  <si>
    <t>CISIN_1g016861mg</t>
  </si>
  <si>
    <t>PAP-specific phosphatase HAL2-like</t>
  </si>
  <si>
    <t>LOC102608156</t>
  </si>
  <si>
    <t>WRKY transcription factor 55</t>
  </si>
  <si>
    <t>LOC102608157</t>
  </si>
  <si>
    <t>nuclear pore complex protein NUP88</t>
  </si>
  <si>
    <t>LOC102608158</t>
  </si>
  <si>
    <t>probable mannose-1-phosphate guanylyltransferase 1</t>
  </si>
  <si>
    <t>LOC102608159</t>
  </si>
  <si>
    <t>5' exonuclease Apollo|protein artemis</t>
  </si>
  <si>
    <t>LOC102608160</t>
  </si>
  <si>
    <t>NAC domain-containing protein 4-like</t>
  </si>
  <si>
    <t>LOC102608161</t>
  </si>
  <si>
    <t>CISIN_1g013083mg</t>
  </si>
  <si>
    <t>AAA-ATPase At3g50940</t>
  </si>
  <si>
    <t>LOC102608162</t>
  </si>
  <si>
    <t>probable receptor-like protein kinase At2g23200</t>
  </si>
  <si>
    <t>LOC102608164</t>
  </si>
  <si>
    <t>CISIN_1g046684mg</t>
  </si>
  <si>
    <t>LOC102608165</t>
  </si>
  <si>
    <t>CISIN_1g030791mg</t>
  </si>
  <si>
    <t>PRKR-interacting protein 1</t>
  </si>
  <si>
    <t>LOC102608166</t>
  </si>
  <si>
    <t>probable 2-oxoglutarate-dependent dioxygenase AOP1</t>
  </si>
  <si>
    <t>LOC102608167</t>
  </si>
  <si>
    <t>uncharacterized LOC102608167</t>
  </si>
  <si>
    <t>LOC102608169</t>
  </si>
  <si>
    <t>arginine decarboxylase-like</t>
  </si>
  <si>
    <t>LOC102608170</t>
  </si>
  <si>
    <t>CISIN_1g002089mg</t>
  </si>
  <si>
    <t>phosphoenolpyruvate carboxylase, housekeeping isozyme</t>
  </si>
  <si>
    <t>LOC102608172</t>
  </si>
  <si>
    <t>metacaspase-3-like</t>
  </si>
  <si>
    <t>LOC102608173</t>
  </si>
  <si>
    <t>IMPACT family member in pol 5'region</t>
  </si>
  <si>
    <t>uncharacterized protein LOC102608173</t>
  </si>
  <si>
    <t>LOC102608174</t>
  </si>
  <si>
    <t>LOC102608175</t>
  </si>
  <si>
    <t>peroxidase 10-like</t>
  </si>
  <si>
    <t>LOC102608176</t>
  </si>
  <si>
    <t>transcription factor HEC2</t>
  </si>
  <si>
    <t>LOC102608177</t>
  </si>
  <si>
    <t>putative glucose-6-phosphate 1-epimerase</t>
  </si>
  <si>
    <t>putative glucose-6-phosphate 1-epimerase|galactose mutarotase-like superfamily protein</t>
  </si>
  <si>
    <t>LOC102608178</t>
  </si>
  <si>
    <t>LOC102608179</t>
  </si>
  <si>
    <t>CISIN_1g019113mg</t>
  </si>
  <si>
    <t>SEC14 cytosolic factor</t>
  </si>
  <si>
    <t>LOC102608180</t>
  </si>
  <si>
    <t>vicilin-like seed storage protein At2g28490</t>
  </si>
  <si>
    <t>LOC102608181</t>
  </si>
  <si>
    <t>serine/threonine-protein kinase HT1</t>
  </si>
  <si>
    <t>LOC102608182</t>
  </si>
  <si>
    <t>CISIN_1g025880mg</t>
  </si>
  <si>
    <t>E3 ubiquitin-protein ligase AIRP2</t>
  </si>
  <si>
    <t>LOC102608183</t>
  </si>
  <si>
    <t>probable receptor-like protein kinase At5g38990</t>
  </si>
  <si>
    <t>LOC102608184</t>
  </si>
  <si>
    <t>uncharacterized LOC102608184</t>
  </si>
  <si>
    <t>uncharacterized protein LOC102608184</t>
  </si>
  <si>
    <t>LOC102608185</t>
  </si>
  <si>
    <t>subtilisin-like protease SBT2.2</t>
  </si>
  <si>
    <t>LOC102608186</t>
  </si>
  <si>
    <t>CISIN_1g009458mg</t>
  </si>
  <si>
    <t>light-mediated development protein DET1</t>
  </si>
  <si>
    <t>LOC102608187</t>
  </si>
  <si>
    <t>glycerophosphodiester phosphodiesterase GDPD1, chloroplastic-like</t>
  </si>
  <si>
    <t>LOC102608188</t>
  </si>
  <si>
    <t>CISIN_1g027077mg</t>
  </si>
  <si>
    <t>peroxisomal membrane protein 11B</t>
  </si>
  <si>
    <t>LOC102608189</t>
  </si>
  <si>
    <t>uncharacterized LOC102608189</t>
  </si>
  <si>
    <t>uncharacterized protein LOC102608189</t>
  </si>
  <si>
    <t>LOC102608190</t>
  </si>
  <si>
    <t>heavy metal-associated isoprenylated plant protein 28</t>
  </si>
  <si>
    <t>LOC102608192</t>
  </si>
  <si>
    <t>transmembrane ascorbate ferrireductase 1</t>
  </si>
  <si>
    <t>LOC102608193</t>
  </si>
  <si>
    <t>LOB domain-containing protein 23-like</t>
  </si>
  <si>
    <t>LOC102608194</t>
  </si>
  <si>
    <t>CISIN_1g017153mg</t>
  </si>
  <si>
    <t>aspartate-semialdehyde dehydrogenase</t>
  </si>
  <si>
    <t>uncharacterized protein LOC102608194</t>
  </si>
  <si>
    <t>LOC102608195</t>
  </si>
  <si>
    <t>presenilin-A-like</t>
  </si>
  <si>
    <t>LOC102608196</t>
  </si>
  <si>
    <t>uncharacterized LOC102608196</t>
  </si>
  <si>
    <t>uncharacterized protein LOC102608196</t>
  </si>
  <si>
    <t>LOC102608197</t>
  </si>
  <si>
    <t>uncharacterized LOC102608197</t>
  </si>
  <si>
    <t>uncharacterized protein LOC102608197</t>
  </si>
  <si>
    <t>LOC102608198</t>
  </si>
  <si>
    <t>putative E3 ubiquitin-protein ligase RING1a</t>
  </si>
  <si>
    <t>LOC102608199</t>
  </si>
  <si>
    <t>AUGMIN subunit 6</t>
  </si>
  <si>
    <t>LOC102608200</t>
  </si>
  <si>
    <t>uncharacterized LOC102608200</t>
  </si>
  <si>
    <t>LOC102608201</t>
  </si>
  <si>
    <t>DEAD-box ATP-dependent RNA helicase 46</t>
  </si>
  <si>
    <t>LOC102608202</t>
  </si>
  <si>
    <t>UDP-glucose flavonoid 3-O-glucosyltransferase 7-like</t>
  </si>
  <si>
    <t>LOC102608204</t>
  </si>
  <si>
    <t>pseudouridine-5'-phosphate glycosidase</t>
  </si>
  <si>
    <t>uncharacterized protein LOC102608204</t>
  </si>
  <si>
    <t>LOC102608205</t>
  </si>
  <si>
    <t>uncharacterized protein At4g15970</t>
  </si>
  <si>
    <t>LOC102608207</t>
  </si>
  <si>
    <t>LOC102608209</t>
  </si>
  <si>
    <t>uncharacterized LOC102608209</t>
  </si>
  <si>
    <t>LOC102608210</t>
  </si>
  <si>
    <t>transcription factor APG</t>
  </si>
  <si>
    <t>LOC102608211</t>
  </si>
  <si>
    <t>photosystem II D2 protein-like</t>
  </si>
  <si>
    <t>LOW QUALITY PROTEIN: uncharacterized protein LOC102608211</t>
  </si>
  <si>
    <t>LOC102608212</t>
  </si>
  <si>
    <t>DNA polymerase epsilon catalytic subunit A-like</t>
  </si>
  <si>
    <t>LOC102608213</t>
  </si>
  <si>
    <t>UPF0481 protein At3g47200-like</t>
  </si>
  <si>
    <t>LOC102608214</t>
  </si>
  <si>
    <t>bifunctional 3-dehydroquinate dehydratase/shikimate dehydrogenase, chloroplastic-like</t>
  </si>
  <si>
    <t>LOC102608216</t>
  </si>
  <si>
    <t>30S ribosomal protein S31, chloroplastic-like</t>
  </si>
  <si>
    <t>LOC102608217</t>
  </si>
  <si>
    <t>expansin-A9-like</t>
  </si>
  <si>
    <t>LOC102608218</t>
  </si>
  <si>
    <t>uncharacterized LOC102608218</t>
  </si>
  <si>
    <t>LOC102608219</t>
  </si>
  <si>
    <t>histone acetyltransferase of the MYST family 1</t>
  </si>
  <si>
    <t>LOC102608220</t>
  </si>
  <si>
    <t>LOC102608221</t>
  </si>
  <si>
    <t>uncharacterized LOC102608221</t>
  </si>
  <si>
    <t>uncharacterized protein LOC102608221</t>
  </si>
  <si>
    <t>LOC102608222</t>
  </si>
  <si>
    <t>zinc finger transcription factor YY1-like</t>
  </si>
  <si>
    <t>LOC102608223</t>
  </si>
  <si>
    <t>CISIN_1g024896mg</t>
  </si>
  <si>
    <t>transcription initiation factor IIF subunit beta</t>
  </si>
  <si>
    <t>LOC102608224</t>
  </si>
  <si>
    <t>protein MAINTENANCE OF PSII UNDER HIGH LIGHT 1</t>
  </si>
  <si>
    <t>LOC102608225</t>
  </si>
  <si>
    <t>probable disease resistance protein At1g12290</t>
  </si>
  <si>
    <t>LOC102608226</t>
  </si>
  <si>
    <t>26S proteasome non-ATPase regulatory subunit 9</t>
  </si>
  <si>
    <t>LOC102608228</t>
  </si>
  <si>
    <t>CISIN_1g012396mg</t>
  </si>
  <si>
    <t>serine carboxypeptidase-like 45</t>
  </si>
  <si>
    <t>LOC102608229</t>
  </si>
  <si>
    <t>fasciclin-like arabinogalactan protein 1</t>
  </si>
  <si>
    <t>LOC102608230</t>
  </si>
  <si>
    <t>polyubiquitin</t>
  </si>
  <si>
    <t>LOC102608231</t>
  </si>
  <si>
    <t>probable folate-biopterin transporter 4</t>
  </si>
  <si>
    <t>LOC102608232</t>
  </si>
  <si>
    <t>CISIN_1g029417mg</t>
  </si>
  <si>
    <t>50S ribosomal protein L24, chloroplastic</t>
  </si>
  <si>
    <t>LOC102608233</t>
  </si>
  <si>
    <t>uncharacterized LOC102608233</t>
  </si>
  <si>
    <t>uncharacterized protein LOC102608233</t>
  </si>
  <si>
    <t>LOC102608234</t>
  </si>
  <si>
    <t>CISIN_1g023394mg</t>
  </si>
  <si>
    <t>uncharacterized protein LOC102608234</t>
  </si>
  <si>
    <t>LOC102608235</t>
  </si>
  <si>
    <t>FBD-associated F-box protein At5g56380-like</t>
  </si>
  <si>
    <t>LOC102608236</t>
  </si>
  <si>
    <t>CISIN_1g013421mg</t>
  </si>
  <si>
    <t>CBL-interacting serine/threonine-protein kinase 24</t>
  </si>
  <si>
    <t>LOC102608237</t>
  </si>
  <si>
    <t>homeobox-leucine zipper protein ATHB-12-like</t>
  </si>
  <si>
    <t>LOC102608238</t>
  </si>
  <si>
    <t>uncharacterized LOC102608238</t>
  </si>
  <si>
    <t>uncharacterized protein LOC102608238</t>
  </si>
  <si>
    <t>LOC102608239</t>
  </si>
  <si>
    <t>uncharacterized LOC102608239</t>
  </si>
  <si>
    <t>LOC102608241</t>
  </si>
  <si>
    <t>ABC transporter G family member 20-like</t>
  </si>
  <si>
    <t>LOC102608242</t>
  </si>
  <si>
    <t>extensin-2-like</t>
  </si>
  <si>
    <t>LOC102608243</t>
  </si>
  <si>
    <t>uncharacterized LOC102608243</t>
  </si>
  <si>
    <t>uncharacterized protein LOC102608243</t>
  </si>
  <si>
    <t>LOC102608244</t>
  </si>
  <si>
    <t>uncharacterized LOC102608244</t>
  </si>
  <si>
    <t>uncharacterized protein LOC102608244</t>
  </si>
  <si>
    <t>LOC102608245</t>
  </si>
  <si>
    <t>CISIN_1g021091mg</t>
  </si>
  <si>
    <t>uncharacterized protein LOC102608245</t>
  </si>
  <si>
    <t>LOC102608246</t>
  </si>
  <si>
    <t>protein DMR6-LIKE OXYGENASE 1-like</t>
  </si>
  <si>
    <t>LOC102608247</t>
  </si>
  <si>
    <t>xanthohumol 4-O-methyltransferase-like</t>
  </si>
  <si>
    <t>LOC102608248</t>
  </si>
  <si>
    <t>ATP-citrate synthase alpha chain protein 2</t>
  </si>
  <si>
    <t>LOC102608249</t>
  </si>
  <si>
    <t>pentatricopeptide repeat-containing protein At3g53700, chloroplastic</t>
  </si>
  <si>
    <t>LOC102608250</t>
  </si>
  <si>
    <t>protein PLANT CADMIUM RESISTANCE 10</t>
  </si>
  <si>
    <t>LOC102608251</t>
  </si>
  <si>
    <t>uncharacterized LOC102608251</t>
  </si>
  <si>
    <t>uncharacterized protein LOC102608251</t>
  </si>
  <si>
    <t>LOC102608252</t>
  </si>
  <si>
    <t>ankyrin repeat-containing protein BDA1-like</t>
  </si>
  <si>
    <t>LOC102608253</t>
  </si>
  <si>
    <t>poly(A) polymerase I-like</t>
  </si>
  <si>
    <t>uncharacterized protein LOC102608253</t>
  </si>
  <si>
    <t>LOC102608254</t>
  </si>
  <si>
    <t>zinc finger protein STOP1 homolog</t>
  </si>
  <si>
    <t>LOC102608255</t>
  </si>
  <si>
    <t>DNA replication ATP-dependent helicase/nuclease DNA2</t>
  </si>
  <si>
    <t>LOC102608256</t>
  </si>
  <si>
    <t>biotin carboxyl carrier protein of acetyl-CoA carboxylase</t>
  </si>
  <si>
    <t>uncharacterized protein LOC102608256</t>
  </si>
  <si>
    <t>LOC102608257</t>
  </si>
  <si>
    <t>NAD-dependent protein deacylase SRT2</t>
  </si>
  <si>
    <t>LOC102608259</t>
  </si>
  <si>
    <t>protein EARLY-RESPONSIVE TO DEHYDRATION 7, chloroplastic-like</t>
  </si>
  <si>
    <t>LOC102608260</t>
  </si>
  <si>
    <t>zinc finger protein-like 1 homolog</t>
  </si>
  <si>
    <t>LOC102608261</t>
  </si>
  <si>
    <t>LOC102608262</t>
  </si>
  <si>
    <t>uncharacterized LOC102608262</t>
  </si>
  <si>
    <t>LOC102608263</t>
  </si>
  <si>
    <t>probable calcium-binding protein CML48</t>
  </si>
  <si>
    <t>LOC102608264</t>
  </si>
  <si>
    <t>alpha-L-fucosidase 1</t>
  </si>
  <si>
    <t>LOC102608265</t>
  </si>
  <si>
    <t>heavy metal-associated isoprenylated plant protein 27</t>
  </si>
  <si>
    <t>LOC102608266</t>
  </si>
  <si>
    <t>uncharacterized LOC102608266</t>
  </si>
  <si>
    <t>uncharacterized protein LOC102608266</t>
  </si>
  <si>
    <t>LOC102608268</t>
  </si>
  <si>
    <t>inactive receptor-like serine/threonine-protein kinase At2g40270</t>
  </si>
  <si>
    <t>LOC102608269</t>
  </si>
  <si>
    <t>aspartic proteinase-like</t>
  </si>
  <si>
    <t>aspartic proteinase A2-like|aspartic proteinase-like</t>
  </si>
  <si>
    <t>LOC102608270</t>
  </si>
  <si>
    <t>CISIN_1g011481mg</t>
  </si>
  <si>
    <t>LOC102608271</t>
  </si>
  <si>
    <t>pectinesterase-like</t>
  </si>
  <si>
    <t>LOC102608272</t>
  </si>
  <si>
    <t>protein DMP4-like</t>
  </si>
  <si>
    <t>LOC102608273</t>
  </si>
  <si>
    <t>CISIN_1g032471mg</t>
  </si>
  <si>
    <t>uncharacterized protein LOC102608273</t>
  </si>
  <si>
    <t>LOC102608274</t>
  </si>
  <si>
    <t>lysine-specific demethylase JMJ25</t>
  </si>
  <si>
    <t>LOC102608276</t>
  </si>
  <si>
    <t>uncharacterized LOC102608276</t>
  </si>
  <si>
    <t>uncharacterized protein LOC102608276</t>
  </si>
  <si>
    <t>LOC102608277</t>
  </si>
  <si>
    <t>uncharacterized LOC102608277</t>
  </si>
  <si>
    <t>uncharacterized protein LOC102608277</t>
  </si>
  <si>
    <t>LOC102608278</t>
  </si>
  <si>
    <t>UDP-N-acetylmuramoylalanine--D-glutamate ligase-like</t>
  </si>
  <si>
    <t>uncharacterized protein LOC102608278</t>
  </si>
  <si>
    <t>LOC102608279</t>
  </si>
  <si>
    <t>uncharacterized LOC102608279</t>
  </si>
  <si>
    <t>uncharacterized protein LOC102608279</t>
  </si>
  <si>
    <t>LOC102608280</t>
  </si>
  <si>
    <t>LOC102608281</t>
  </si>
  <si>
    <t>CISIN_1g021499mg</t>
  </si>
  <si>
    <t>uncharacterized protein LOC102608281</t>
  </si>
  <si>
    <t>LOC102608282</t>
  </si>
  <si>
    <t>uncharacterized LOC102608282</t>
  </si>
  <si>
    <t>LOC102608283</t>
  </si>
  <si>
    <t>cell division cycle 20.2, cofactor of APC complex-like</t>
  </si>
  <si>
    <t>LOC102608284</t>
  </si>
  <si>
    <t>CISIN_1g020326mg</t>
  </si>
  <si>
    <t>cinnamoyl-CoA reductase 1</t>
  </si>
  <si>
    <t>LOC102608285</t>
  </si>
  <si>
    <t>COBW domain-containing protein 3-like</t>
  </si>
  <si>
    <t>LOC102608286</t>
  </si>
  <si>
    <t>EP1-like glycoprotein 2</t>
  </si>
  <si>
    <t>LOC102608287</t>
  </si>
  <si>
    <t>isoflavone reductase homolog</t>
  </si>
  <si>
    <t>LOC102608289</t>
  </si>
  <si>
    <t>protein ECERIFERUM 26-like</t>
  </si>
  <si>
    <t>LOC102608290</t>
  </si>
  <si>
    <t>uncharacterized LOC102608290</t>
  </si>
  <si>
    <t>uncharacterized protein LOC102608290</t>
  </si>
  <si>
    <t>LOC102608291</t>
  </si>
  <si>
    <t>growth-regulating factor 2</t>
  </si>
  <si>
    <t>LOC102608292</t>
  </si>
  <si>
    <t>uncharacterized LOC102608292</t>
  </si>
  <si>
    <t>LOC102608293</t>
  </si>
  <si>
    <t>Golgi apparatus membrane protein-like protein ECHIDNA</t>
  </si>
  <si>
    <t>LOC102608295</t>
  </si>
  <si>
    <t>uncharacterized LOC102608295</t>
  </si>
  <si>
    <t>uncharacterized protein LOC102608295</t>
  </si>
  <si>
    <t>LOC102608296</t>
  </si>
  <si>
    <t>transport inhibitor response 1-like protein</t>
  </si>
  <si>
    <t>LOC102608297</t>
  </si>
  <si>
    <t>LOC102608299</t>
  </si>
  <si>
    <t>uncharacterized LOC102608299</t>
  </si>
  <si>
    <t>uncharacterized protein LOC102608299</t>
  </si>
  <si>
    <t>LOC102608300</t>
  </si>
  <si>
    <t>uncharacterized LOC102608300</t>
  </si>
  <si>
    <t>Plant</t>
  </si>
  <si>
    <t>Color</t>
  </si>
  <si>
    <t>Animal</t>
  </si>
  <si>
    <t>Total</t>
  </si>
  <si>
    <t>Red</t>
  </si>
  <si>
    <t>Yellow</t>
  </si>
  <si>
    <t>Green</t>
  </si>
  <si>
    <t>Final Probabilities</t>
  </si>
  <si>
    <t>Colour</t>
  </si>
  <si>
    <t>Initial Distribution</t>
  </si>
  <si>
    <t>Actual Distribution in the Database</t>
  </si>
  <si>
    <t>CELL CYCLE DISTRIBUTION</t>
  </si>
  <si>
    <t>13 - 20</t>
  </si>
  <si>
    <t>5 - 12</t>
  </si>
  <si>
    <t>21-28</t>
  </si>
  <si>
    <t>COLOUR</t>
  </si>
  <si>
    <t>Initial Distribution (Percentages &amp; Total Count)</t>
  </si>
  <si>
    <t>Absolute Counts</t>
  </si>
  <si>
    <t>Re-adjusted Counts</t>
  </si>
  <si>
    <t>Final Probabilities for Python</t>
  </si>
  <si>
    <t>Actual Count</t>
  </si>
  <si>
    <t>Cell Cycles</t>
  </si>
  <si>
    <t>ID</t>
  </si>
  <si>
    <t>Cell_Class</t>
  </si>
  <si>
    <t>Cell_Class_Disc</t>
  </si>
  <si>
    <t>Lower</t>
  </si>
  <si>
    <t>Upper</t>
  </si>
  <si>
    <t>Random</t>
  </si>
  <si>
    <t>Formula</t>
  </si>
  <si>
    <t>13-20</t>
  </si>
  <si>
    <t>5-12</t>
  </si>
  <si>
    <t>Cell_Cycle_Cat</t>
  </si>
  <si>
    <t>Cell_Cycle_Number</t>
  </si>
  <si>
    <t>Mammals</t>
  </si>
  <si>
    <t>Plants</t>
  </si>
  <si>
    <t>Rec_ID</t>
  </si>
  <si>
    <t>Yes</t>
  </si>
  <si>
    <t>No</t>
  </si>
  <si>
    <t>BINARY GENE INDUCTION</t>
  </si>
  <si>
    <t>Gene_Induction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</si>
</sst>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" fontId="0" fillId="0" borderId="0" xfId="0" applyNumberFormat="1"/>
    <xf numFmtId="0" fontId="1" fillId="0" borderId="0" xfId="0" applyFont="1"/>
    <xf numFmtId="16" fontId="0" fillId="0" borderId="0" xfId="0" quotePrefix="1" applyNumberFormat="1"/>
    <xf numFmtId="0" fontId="0" fillId="0" borderId="0" xfId="0" quotePrefix="1"/>
    <xf numFmtId="1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1" fillId="3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D52C2-3E39-489F-8FB1-BD81139206CB}">
  <dimension ref="A1:O4001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6.77734375" bestFit="1" customWidth="1"/>
    <col min="2" max="2" width="10" bestFit="1" customWidth="1"/>
    <col min="4" max="4" width="13.21875" bestFit="1" customWidth="1"/>
    <col min="5" max="5" width="17" bestFit="1" customWidth="1"/>
    <col min="6" max="6" width="14" bestFit="1" customWidth="1"/>
    <col min="7" max="7" width="18.33203125" bestFit="1" customWidth="1"/>
    <col min="8" max="8" width="10.5546875" customWidth="1"/>
    <col min="9" max="9" width="10.88671875" customWidth="1"/>
    <col min="10" max="10" width="28.44140625" customWidth="1"/>
    <col min="13" max="13" width="21" customWidth="1"/>
  </cols>
  <sheetData>
    <row r="1" spans="1:15" x14ac:dyDescent="0.3">
      <c r="A1" t="s">
        <v>11895</v>
      </c>
      <c r="B1" t="s">
        <v>0</v>
      </c>
      <c r="C1" s="10" t="s">
        <v>11868</v>
      </c>
      <c r="D1" s="10" t="s">
        <v>11891</v>
      </c>
      <c r="E1" s="10" t="s">
        <v>11892</v>
      </c>
      <c r="F1" s="10" t="s">
        <v>11899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s="10" t="s">
        <v>7320</v>
      </c>
    </row>
    <row r="2" spans="1:15" x14ac:dyDescent="0.3">
      <c r="A2">
        <v>1</v>
      </c>
      <c r="B2">
        <v>790958</v>
      </c>
      <c r="C2" t="s">
        <v>11865</v>
      </c>
      <c r="D2" t="s">
        <v>11874</v>
      </c>
      <c r="E2">
        <v>21</v>
      </c>
      <c r="F2">
        <v>1</v>
      </c>
      <c r="G2" t="s">
        <v>9</v>
      </c>
      <c r="H2" t="s">
        <v>10</v>
      </c>
      <c r="I2" t="s">
        <v>11</v>
      </c>
      <c r="J2" t="s">
        <v>12</v>
      </c>
      <c r="K2">
        <v>2</v>
      </c>
      <c r="L2" t="s">
        <v>13</v>
      </c>
      <c r="M2" t="s">
        <v>14</v>
      </c>
      <c r="N2" t="s">
        <v>15</v>
      </c>
      <c r="O2" t="s">
        <v>11862</v>
      </c>
    </row>
    <row r="3" spans="1:15" x14ac:dyDescent="0.3">
      <c r="A3">
        <v>2</v>
      </c>
      <c r="B3">
        <v>790961</v>
      </c>
      <c r="C3" t="s">
        <v>11865</v>
      </c>
      <c r="D3" t="s">
        <v>11889</v>
      </c>
      <c r="E3">
        <v>17</v>
      </c>
      <c r="F3">
        <v>1</v>
      </c>
      <c r="G3" t="s">
        <v>16</v>
      </c>
      <c r="H3" t="s">
        <v>10</v>
      </c>
      <c r="I3" t="s">
        <v>10</v>
      </c>
      <c r="J3" t="s">
        <v>17</v>
      </c>
      <c r="K3">
        <v>20</v>
      </c>
      <c r="L3" t="s">
        <v>18</v>
      </c>
      <c r="M3" t="s">
        <v>14</v>
      </c>
      <c r="N3" t="s">
        <v>18</v>
      </c>
      <c r="O3" t="s">
        <v>11862</v>
      </c>
    </row>
    <row r="4" spans="1:15" x14ac:dyDescent="0.3">
      <c r="A4">
        <v>3</v>
      </c>
      <c r="B4">
        <v>791100</v>
      </c>
      <c r="C4" t="s">
        <v>11865</v>
      </c>
      <c r="D4" t="s">
        <v>11889</v>
      </c>
      <c r="E4">
        <v>19</v>
      </c>
      <c r="F4">
        <v>1</v>
      </c>
      <c r="G4" t="s">
        <v>19</v>
      </c>
      <c r="H4" t="s">
        <v>10</v>
      </c>
      <c r="I4" t="s">
        <v>10</v>
      </c>
      <c r="J4" t="s">
        <v>20</v>
      </c>
      <c r="K4" t="s">
        <v>21</v>
      </c>
      <c r="L4" t="s">
        <v>22</v>
      </c>
      <c r="M4" t="s">
        <v>14</v>
      </c>
      <c r="N4" t="s">
        <v>23</v>
      </c>
      <c r="O4" t="s">
        <v>11862</v>
      </c>
    </row>
    <row r="5" spans="1:15" x14ac:dyDescent="0.3">
      <c r="A5">
        <v>4</v>
      </c>
      <c r="B5">
        <v>791101</v>
      </c>
      <c r="C5" t="s">
        <v>11866</v>
      </c>
      <c r="D5" t="s">
        <v>11874</v>
      </c>
      <c r="E5">
        <v>28</v>
      </c>
      <c r="F5">
        <v>0</v>
      </c>
      <c r="G5" t="s">
        <v>24</v>
      </c>
      <c r="H5" t="s">
        <v>10</v>
      </c>
      <c r="I5" t="s">
        <v>10</v>
      </c>
      <c r="J5" t="s">
        <v>25</v>
      </c>
      <c r="K5">
        <v>11</v>
      </c>
      <c r="L5" t="s">
        <v>26</v>
      </c>
      <c r="M5" t="s">
        <v>14</v>
      </c>
      <c r="N5" t="s">
        <v>27</v>
      </c>
      <c r="O5" t="s">
        <v>11862</v>
      </c>
    </row>
    <row r="6" spans="1:15" x14ac:dyDescent="0.3">
      <c r="A6">
        <v>5</v>
      </c>
      <c r="B6">
        <v>791102</v>
      </c>
      <c r="C6" t="s">
        <v>11864</v>
      </c>
      <c r="D6" t="s">
        <v>11889</v>
      </c>
      <c r="E6">
        <v>16</v>
      </c>
      <c r="F6">
        <v>1</v>
      </c>
      <c r="G6" t="s">
        <v>28</v>
      </c>
      <c r="H6" t="s">
        <v>10</v>
      </c>
      <c r="I6" t="s">
        <v>10</v>
      </c>
      <c r="J6" t="s">
        <v>29</v>
      </c>
      <c r="K6">
        <v>3</v>
      </c>
      <c r="L6" t="s">
        <v>30</v>
      </c>
      <c r="M6" t="s">
        <v>14</v>
      </c>
      <c r="N6" t="s">
        <v>31</v>
      </c>
      <c r="O6" t="s">
        <v>11862</v>
      </c>
    </row>
    <row r="7" spans="1:15" x14ac:dyDescent="0.3">
      <c r="A7">
        <v>6</v>
      </c>
      <c r="B7">
        <v>791103</v>
      </c>
      <c r="C7" t="s">
        <v>11866</v>
      </c>
      <c r="D7" t="s">
        <v>11889</v>
      </c>
      <c r="E7">
        <v>18</v>
      </c>
      <c r="F7">
        <v>1</v>
      </c>
      <c r="G7" t="s">
        <v>32</v>
      </c>
      <c r="H7" t="s">
        <v>10</v>
      </c>
      <c r="I7" t="s">
        <v>10</v>
      </c>
      <c r="J7" t="s">
        <v>33</v>
      </c>
      <c r="K7">
        <v>13</v>
      </c>
      <c r="L7" t="s">
        <v>34</v>
      </c>
      <c r="M7" t="s">
        <v>14</v>
      </c>
      <c r="N7" t="s">
        <v>35</v>
      </c>
      <c r="O7" t="s">
        <v>11862</v>
      </c>
    </row>
    <row r="8" spans="1:15" x14ac:dyDescent="0.3">
      <c r="A8">
        <v>7</v>
      </c>
      <c r="B8">
        <v>791104</v>
      </c>
      <c r="C8" t="s">
        <v>11865</v>
      </c>
      <c r="D8" t="s">
        <v>11889</v>
      </c>
      <c r="E8">
        <v>13</v>
      </c>
      <c r="F8">
        <v>1</v>
      </c>
      <c r="G8" t="s">
        <v>36</v>
      </c>
      <c r="H8" t="s">
        <v>10</v>
      </c>
      <c r="I8" t="s">
        <v>10</v>
      </c>
      <c r="J8" t="s">
        <v>37</v>
      </c>
      <c r="K8">
        <v>8</v>
      </c>
      <c r="L8" t="s">
        <v>38</v>
      </c>
      <c r="M8" t="s">
        <v>14</v>
      </c>
      <c r="N8" t="s">
        <v>38</v>
      </c>
      <c r="O8" t="s">
        <v>11862</v>
      </c>
    </row>
    <row r="9" spans="1:15" x14ac:dyDescent="0.3">
      <c r="A9">
        <v>8</v>
      </c>
      <c r="B9">
        <v>791108</v>
      </c>
      <c r="C9" t="s">
        <v>11864</v>
      </c>
      <c r="D9" t="s">
        <v>11889</v>
      </c>
      <c r="E9">
        <v>15</v>
      </c>
      <c r="F9">
        <v>1</v>
      </c>
      <c r="G9" t="s">
        <v>39</v>
      </c>
      <c r="H9" t="s">
        <v>10</v>
      </c>
      <c r="I9" t="s">
        <v>10</v>
      </c>
      <c r="J9" t="s">
        <v>40</v>
      </c>
      <c r="K9">
        <v>6</v>
      </c>
      <c r="L9" t="s">
        <v>41</v>
      </c>
      <c r="M9" t="s">
        <v>14</v>
      </c>
      <c r="N9" t="s">
        <v>42</v>
      </c>
      <c r="O9" t="s">
        <v>11862</v>
      </c>
    </row>
    <row r="10" spans="1:15" x14ac:dyDescent="0.3">
      <c r="A10">
        <v>9</v>
      </c>
      <c r="B10">
        <v>791109</v>
      </c>
      <c r="C10" t="s">
        <v>11865</v>
      </c>
      <c r="D10" t="s">
        <v>11874</v>
      </c>
      <c r="E10">
        <v>22</v>
      </c>
      <c r="F10">
        <v>1</v>
      </c>
      <c r="G10" t="s">
        <v>43</v>
      </c>
      <c r="H10" t="s">
        <v>10</v>
      </c>
      <c r="I10" t="s">
        <v>10</v>
      </c>
      <c r="J10" t="s">
        <v>10</v>
      </c>
      <c r="K10">
        <v>11</v>
      </c>
      <c r="L10" t="s">
        <v>44</v>
      </c>
      <c r="M10" t="s">
        <v>14</v>
      </c>
      <c r="N10" t="s">
        <v>45</v>
      </c>
      <c r="O10" t="s">
        <v>11862</v>
      </c>
    </row>
    <row r="11" spans="1:15" x14ac:dyDescent="0.3">
      <c r="A11">
        <v>10</v>
      </c>
      <c r="B11">
        <v>791110</v>
      </c>
      <c r="C11" t="s">
        <v>11865</v>
      </c>
      <c r="D11" t="s">
        <v>11889</v>
      </c>
      <c r="E11">
        <v>17</v>
      </c>
      <c r="F11">
        <v>1</v>
      </c>
      <c r="G11" t="s">
        <v>46</v>
      </c>
      <c r="H11" t="s">
        <v>10</v>
      </c>
      <c r="I11" t="s">
        <v>10</v>
      </c>
      <c r="J11" t="s">
        <v>47</v>
      </c>
      <c r="K11">
        <v>18</v>
      </c>
      <c r="L11" t="s">
        <v>48</v>
      </c>
      <c r="M11" t="s">
        <v>14</v>
      </c>
      <c r="N11" t="s">
        <v>49</v>
      </c>
      <c r="O11" t="s">
        <v>11862</v>
      </c>
    </row>
    <row r="12" spans="1:15" x14ac:dyDescent="0.3">
      <c r="A12">
        <v>11</v>
      </c>
      <c r="B12">
        <v>791111</v>
      </c>
      <c r="C12" t="s">
        <v>11866</v>
      </c>
      <c r="D12" t="s">
        <v>11889</v>
      </c>
      <c r="E12">
        <v>19</v>
      </c>
      <c r="F12">
        <v>1</v>
      </c>
      <c r="G12" t="s">
        <v>50</v>
      </c>
      <c r="H12" t="s">
        <v>10</v>
      </c>
      <c r="I12" t="s">
        <v>10</v>
      </c>
      <c r="J12" t="s">
        <v>51</v>
      </c>
      <c r="K12">
        <v>2</v>
      </c>
      <c r="L12" t="s">
        <v>52</v>
      </c>
      <c r="M12" t="s">
        <v>14</v>
      </c>
      <c r="N12" t="s">
        <v>52</v>
      </c>
      <c r="O12" t="s">
        <v>11862</v>
      </c>
    </row>
    <row r="13" spans="1:15" x14ac:dyDescent="0.3">
      <c r="A13">
        <v>12</v>
      </c>
      <c r="B13">
        <v>791112</v>
      </c>
      <c r="C13" t="s">
        <v>11865</v>
      </c>
      <c r="D13" t="s">
        <v>11889</v>
      </c>
      <c r="E13">
        <v>18</v>
      </c>
      <c r="F13">
        <v>1</v>
      </c>
      <c r="G13" t="s">
        <v>53</v>
      </c>
      <c r="H13" t="s">
        <v>10</v>
      </c>
      <c r="I13" t="s">
        <v>10</v>
      </c>
      <c r="J13" t="s">
        <v>54</v>
      </c>
      <c r="K13">
        <v>3</v>
      </c>
      <c r="L13" t="s">
        <v>55</v>
      </c>
      <c r="M13" t="s">
        <v>14</v>
      </c>
      <c r="N13" t="s">
        <v>56</v>
      </c>
      <c r="O13" t="s">
        <v>11862</v>
      </c>
    </row>
    <row r="14" spans="1:15" x14ac:dyDescent="0.3">
      <c r="A14">
        <v>13</v>
      </c>
      <c r="B14">
        <v>791113</v>
      </c>
      <c r="C14" t="s">
        <v>11864</v>
      </c>
      <c r="D14" t="s">
        <v>11874</v>
      </c>
      <c r="E14">
        <v>27</v>
      </c>
      <c r="F14">
        <v>1</v>
      </c>
      <c r="G14" t="s">
        <v>57</v>
      </c>
      <c r="H14" t="s">
        <v>10</v>
      </c>
      <c r="I14" t="s">
        <v>10</v>
      </c>
      <c r="J14" t="s">
        <v>20</v>
      </c>
      <c r="K14" t="s">
        <v>21</v>
      </c>
      <c r="L14" t="s">
        <v>58</v>
      </c>
      <c r="M14" t="s">
        <v>14</v>
      </c>
      <c r="N14" t="s">
        <v>59</v>
      </c>
      <c r="O14" t="s">
        <v>11862</v>
      </c>
    </row>
    <row r="15" spans="1:15" x14ac:dyDescent="0.3">
      <c r="A15">
        <v>14</v>
      </c>
      <c r="B15">
        <v>791258</v>
      </c>
      <c r="C15" t="s">
        <v>11864</v>
      </c>
      <c r="D15" t="s">
        <v>11889</v>
      </c>
      <c r="E15">
        <v>17</v>
      </c>
      <c r="F15">
        <v>1</v>
      </c>
      <c r="G15" t="s">
        <v>60</v>
      </c>
      <c r="H15" t="s">
        <v>10</v>
      </c>
      <c r="I15" t="s">
        <v>10</v>
      </c>
      <c r="J15" t="s">
        <v>61</v>
      </c>
      <c r="K15">
        <v>6</v>
      </c>
      <c r="L15" t="s">
        <v>62</v>
      </c>
      <c r="M15" t="s">
        <v>14</v>
      </c>
      <c r="N15" t="s">
        <v>63</v>
      </c>
      <c r="O15" t="s">
        <v>11862</v>
      </c>
    </row>
    <row r="16" spans="1:15" x14ac:dyDescent="0.3">
      <c r="A16">
        <v>15</v>
      </c>
      <c r="B16">
        <v>808698</v>
      </c>
      <c r="C16" t="s">
        <v>11865</v>
      </c>
      <c r="D16" t="s">
        <v>11889</v>
      </c>
      <c r="E16">
        <v>16</v>
      </c>
      <c r="F16">
        <v>1</v>
      </c>
      <c r="G16" t="s">
        <v>64</v>
      </c>
      <c r="H16" t="s">
        <v>10</v>
      </c>
      <c r="I16" t="s">
        <v>10</v>
      </c>
      <c r="J16" t="s">
        <v>10</v>
      </c>
      <c r="K16" t="s">
        <v>65</v>
      </c>
      <c r="L16" t="s">
        <v>66</v>
      </c>
      <c r="M16" t="s">
        <v>14</v>
      </c>
      <c r="N16" t="s">
        <v>10</v>
      </c>
      <c r="O16" t="s">
        <v>11862</v>
      </c>
    </row>
    <row r="17" spans="1:15" x14ac:dyDescent="0.3">
      <c r="A17">
        <v>16</v>
      </c>
      <c r="B17">
        <v>808699</v>
      </c>
      <c r="C17" t="s">
        <v>11864</v>
      </c>
      <c r="D17" t="s">
        <v>11889</v>
      </c>
      <c r="E17">
        <v>14</v>
      </c>
      <c r="F17">
        <v>1</v>
      </c>
      <c r="G17" t="s">
        <v>67</v>
      </c>
      <c r="H17" t="s">
        <v>10</v>
      </c>
      <c r="I17" t="s">
        <v>10</v>
      </c>
      <c r="J17" t="s">
        <v>10</v>
      </c>
      <c r="K17" t="s">
        <v>65</v>
      </c>
      <c r="L17" t="s">
        <v>68</v>
      </c>
      <c r="M17" t="s">
        <v>14</v>
      </c>
      <c r="N17" t="s">
        <v>10</v>
      </c>
      <c r="O17" t="s">
        <v>11862</v>
      </c>
    </row>
    <row r="18" spans="1:15" x14ac:dyDescent="0.3">
      <c r="A18">
        <v>17</v>
      </c>
      <c r="B18">
        <v>808700</v>
      </c>
      <c r="C18" t="s">
        <v>11865</v>
      </c>
      <c r="D18" t="s">
        <v>11889</v>
      </c>
      <c r="E18">
        <v>16</v>
      </c>
      <c r="F18">
        <v>1</v>
      </c>
      <c r="G18" t="s">
        <v>69</v>
      </c>
      <c r="H18" t="s">
        <v>10</v>
      </c>
      <c r="I18" t="s">
        <v>10</v>
      </c>
      <c r="J18" t="s">
        <v>10</v>
      </c>
      <c r="K18" t="s">
        <v>65</v>
      </c>
      <c r="L18" t="s">
        <v>70</v>
      </c>
      <c r="M18" t="s">
        <v>14</v>
      </c>
      <c r="N18" t="s">
        <v>10</v>
      </c>
      <c r="O18" t="s">
        <v>11862</v>
      </c>
    </row>
    <row r="19" spans="1:15" x14ac:dyDescent="0.3">
      <c r="A19">
        <v>18</v>
      </c>
      <c r="B19">
        <v>808701</v>
      </c>
      <c r="C19" t="s">
        <v>11864</v>
      </c>
      <c r="D19" t="s">
        <v>11874</v>
      </c>
      <c r="E19">
        <v>22</v>
      </c>
      <c r="F19">
        <v>1</v>
      </c>
      <c r="G19" t="s">
        <v>71</v>
      </c>
      <c r="H19" t="s">
        <v>10</v>
      </c>
      <c r="I19" t="s">
        <v>10</v>
      </c>
      <c r="J19" t="s">
        <v>10</v>
      </c>
      <c r="K19" t="s">
        <v>65</v>
      </c>
      <c r="L19" t="s">
        <v>72</v>
      </c>
      <c r="M19" t="s">
        <v>14</v>
      </c>
      <c r="N19" t="s">
        <v>10</v>
      </c>
      <c r="O19" t="s">
        <v>11862</v>
      </c>
    </row>
    <row r="20" spans="1:15" x14ac:dyDescent="0.3">
      <c r="A20">
        <v>19</v>
      </c>
      <c r="B20">
        <v>808702</v>
      </c>
      <c r="C20" t="s">
        <v>11864</v>
      </c>
      <c r="D20" t="s">
        <v>11874</v>
      </c>
      <c r="E20">
        <v>21</v>
      </c>
      <c r="F20">
        <v>1</v>
      </c>
      <c r="G20" t="s">
        <v>73</v>
      </c>
      <c r="H20" t="s">
        <v>10</v>
      </c>
      <c r="I20" t="s">
        <v>10</v>
      </c>
      <c r="J20" t="s">
        <v>10</v>
      </c>
      <c r="K20" t="s">
        <v>65</v>
      </c>
      <c r="L20" t="s">
        <v>74</v>
      </c>
      <c r="M20" t="s">
        <v>14</v>
      </c>
      <c r="N20" t="s">
        <v>10</v>
      </c>
      <c r="O20" t="s">
        <v>11862</v>
      </c>
    </row>
    <row r="21" spans="1:15" x14ac:dyDescent="0.3">
      <c r="A21">
        <v>20</v>
      </c>
      <c r="B21">
        <v>808703</v>
      </c>
      <c r="C21" t="s">
        <v>11864</v>
      </c>
      <c r="D21" t="s">
        <v>11889</v>
      </c>
      <c r="E21">
        <v>18</v>
      </c>
      <c r="F21">
        <v>1</v>
      </c>
      <c r="G21" t="s">
        <v>75</v>
      </c>
      <c r="H21" t="s">
        <v>10</v>
      </c>
      <c r="I21" t="s">
        <v>10</v>
      </c>
      <c r="J21" t="s">
        <v>10</v>
      </c>
      <c r="K21" t="s">
        <v>65</v>
      </c>
      <c r="L21" t="s">
        <v>76</v>
      </c>
      <c r="M21" t="s">
        <v>14</v>
      </c>
      <c r="N21" t="s">
        <v>10</v>
      </c>
      <c r="O21" t="s">
        <v>11862</v>
      </c>
    </row>
    <row r="22" spans="1:15" x14ac:dyDescent="0.3">
      <c r="A22">
        <v>21</v>
      </c>
      <c r="B22">
        <v>808704</v>
      </c>
      <c r="C22" t="s">
        <v>11865</v>
      </c>
      <c r="D22" t="s">
        <v>11874</v>
      </c>
      <c r="E22">
        <v>23</v>
      </c>
      <c r="F22">
        <v>0</v>
      </c>
      <c r="G22" t="s">
        <v>77</v>
      </c>
      <c r="H22" t="s">
        <v>10</v>
      </c>
      <c r="I22" t="s">
        <v>10</v>
      </c>
      <c r="J22" t="s">
        <v>10</v>
      </c>
      <c r="K22" t="s">
        <v>65</v>
      </c>
      <c r="L22" t="s">
        <v>78</v>
      </c>
      <c r="M22" t="s">
        <v>14</v>
      </c>
      <c r="N22" t="s">
        <v>10</v>
      </c>
      <c r="O22" t="s">
        <v>11862</v>
      </c>
    </row>
    <row r="23" spans="1:15" x14ac:dyDescent="0.3">
      <c r="A23">
        <v>22</v>
      </c>
      <c r="B23">
        <v>808705</v>
      </c>
      <c r="C23" t="s">
        <v>11864</v>
      </c>
      <c r="D23" t="s">
        <v>11889</v>
      </c>
      <c r="E23">
        <v>16</v>
      </c>
      <c r="F23">
        <v>1</v>
      </c>
      <c r="G23" t="s">
        <v>79</v>
      </c>
      <c r="H23" t="s">
        <v>10</v>
      </c>
      <c r="I23" t="s">
        <v>10</v>
      </c>
      <c r="J23" t="s">
        <v>10</v>
      </c>
      <c r="K23" t="s">
        <v>65</v>
      </c>
      <c r="L23" t="s">
        <v>80</v>
      </c>
      <c r="M23" t="s">
        <v>14</v>
      </c>
      <c r="N23" t="s">
        <v>10</v>
      </c>
      <c r="O23" t="s">
        <v>11862</v>
      </c>
    </row>
    <row r="24" spans="1:15" x14ac:dyDescent="0.3">
      <c r="A24">
        <v>23</v>
      </c>
      <c r="B24">
        <v>808706</v>
      </c>
      <c r="C24" t="s">
        <v>11865</v>
      </c>
      <c r="D24" t="s">
        <v>11890</v>
      </c>
      <c r="E24">
        <v>7</v>
      </c>
      <c r="F24">
        <v>0</v>
      </c>
      <c r="G24" t="s">
        <v>81</v>
      </c>
      <c r="H24" t="s">
        <v>10</v>
      </c>
      <c r="I24" t="s">
        <v>10</v>
      </c>
      <c r="J24" t="s">
        <v>10</v>
      </c>
      <c r="K24" t="s">
        <v>65</v>
      </c>
      <c r="L24" t="s">
        <v>82</v>
      </c>
      <c r="M24" t="s">
        <v>14</v>
      </c>
      <c r="N24" t="s">
        <v>10</v>
      </c>
      <c r="O24" t="s">
        <v>11862</v>
      </c>
    </row>
    <row r="25" spans="1:15" x14ac:dyDescent="0.3">
      <c r="A25">
        <v>24</v>
      </c>
      <c r="B25">
        <v>808707</v>
      </c>
      <c r="C25" t="s">
        <v>11864</v>
      </c>
      <c r="D25" t="s">
        <v>11890</v>
      </c>
      <c r="E25">
        <v>12</v>
      </c>
      <c r="F25">
        <v>0</v>
      </c>
      <c r="G25" t="s">
        <v>83</v>
      </c>
      <c r="H25" t="s">
        <v>10</v>
      </c>
      <c r="I25" t="s">
        <v>10</v>
      </c>
      <c r="J25" t="s">
        <v>10</v>
      </c>
      <c r="K25" t="s">
        <v>65</v>
      </c>
      <c r="L25" t="s">
        <v>84</v>
      </c>
      <c r="M25" t="s">
        <v>14</v>
      </c>
      <c r="N25" t="s">
        <v>10</v>
      </c>
      <c r="O25" t="s">
        <v>11862</v>
      </c>
    </row>
    <row r="26" spans="1:15" x14ac:dyDescent="0.3">
      <c r="A26">
        <v>25</v>
      </c>
      <c r="B26">
        <v>808708</v>
      </c>
      <c r="C26" t="s">
        <v>11865</v>
      </c>
      <c r="D26" t="s">
        <v>11874</v>
      </c>
      <c r="E26">
        <v>26</v>
      </c>
      <c r="F26">
        <v>1</v>
      </c>
      <c r="G26" t="s">
        <v>85</v>
      </c>
      <c r="H26" t="s">
        <v>10</v>
      </c>
      <c r="I26" t="s">
        <v>10</v>
      </c>
      <c r="J26" t="s">
        <v>10</v>
      </c>
      <c r="K26" t="s">
        <v>65</v>
      </c>
      <c r="L26" t="s">
        <v>86</v>
      </c>
      <c r="M26" t="s">
        <v>14</v>
      </c>
      <c r="N26" t="s">
        <v>10</v>
      </c>
      <c r="O26" t="s">
        <v>11862</v>
      </c>
    </row>
    <row r="27" spans="1:15" x14ac:dyDescent="0.3">
      <c r="A27">
        <v>26</v>
      </c>
      <c r="B27">
        <v>808709</v>
      </c>
      <c r="C27" t="s">
        <v>11864</v>
      </c>
      <c r="D27" t="s">
        <v>11889</v>
      </c>
      <c r="E27">
        <v>19</v>
      </c>
      <c r="F27">
        <v>1</v>
      </c>
      <c r="G27" t="s">
        <v>87</v>
      </c>
      <c r="H27" t="s">
        <v>10</v>
      </c>
      <c r="I27" t="s">
        <v>10</v>
      </c>
      <c r="J27" t="s">
        <v>10</v>
      </c>
      <c r="K27" t="s">
        <v>65</v>
      </c>
      <c r="L27" t="s">
        <v>88</v>
      </c>
      <c r="M27" t="s">
        <v>14</v>
      </c>
      <c r="N27" t="s">
        <v>10</v>
      </c>
      <c r="O27" t="s">
        <v>11862</v>
      </c>
    </row>
    <row r="28" spans="1:15" x14ac:dyDescent="0.3">
      <c r="A28">
        <v>27</v>
      </c>
      <c r="B28">
        <v>808710</v>
      </c>
      <c r="C28" t="s">
        <v>11865</v>
      </c>
      <c r="D28" t="s">
        <v>11889</v>
      </c>
      <c r="E28">
        <v>19</v>
      </c>
      <c r="F28">
        <v>1</v>
      </c>
      <c r="G28" t="s">
        <v>89</v>
      </c>
      <c r="H28" t="s">
        <v>10</v>
      </c>
      <c r="I28" t="s">
        <v>10</v>
      </c>
      <c r="J28" t="s">
        <v>10</v>
      </c>
      <c r="K28" t="s">
        <v>65</v>
      </c>
      <c r="L28" t="s">
        <v>90</v>
      </c>
      <c r="M28" t="s">
        <v>14</v>
      </c>
      <c r="N28" t="s">
        <v>10</v>
      </c>
      <c r="O28" t="s">
        <v>11862</v>
      </c>
    </row>
    <row r="29" spans="1:15" x14ac:dyDescent="0.3">
      <c r="A29">
        <v>28</v>
      </c>
      <c r="B29">
        <v>4711730</v>
      </c>
      <c r="C29" t="s">
        <v>11864</v>
      </c>
      <c r="D29" t="s">
        <v>11889</v>
      </c>
      <c r="E29">
        <v>20</v>
      </c>
      <c r="F29">
        <v>1</v>
      </c>
      <c r="G29" t="s">
        <v>91</v>
      </c>
      <c r="H29" t="s">
        <v>10</v>
      </c>
      <c r="I29" t="s">
        <v>10</v>
      </c>
      <c r="J29" t="s">
        <v>10</v>
      </c>
      <c r="K29" t="s">
        <v>10</v>
      </c>
      <c r="L29" t="s">
        <v>92</v>
      </c>
      <c r="M29" t="s">
        <v>93</v>
      </c>
      <c r="N29" t="s">
        <v>10</v>
      </c>
      <c r="O29" t="s">
        <v>11862</v>
      </c>
    </row>
    <row r="30" spans="1:15" x14ac:dyDescent="0.3">
      <c r="A30">
        <v>29</v>
      </c>
      <c r="B30">
        <v>100048938</v>
      </c>
      <c r="C30" t="s">
        <v>11864</v>
      </c>
      <c r="D30" t="s">
        <v>11889</v>
      </c>
      <c r="E30">
        <v>15</v>
      </c>
      <c r="F30">
        <v>1</v>
      </c>
      <c r="G30" t="s">
        <v>94</v>
      </c>
      <c r="H30" t="s">
        <v>10</v>
      </c>
      <c r="I30" t="s">
        <v>10</v>
      </c>
      <c r="J30" t="s">
        <v>95</v>
      </c>
      <c r="K30">
        <v>6</v>
      </c>
      <c r="L30" t="s">
        <v>96</v>
      </c>
      <c r="M30" t="s">
        <v>14</v>
      </c>
      <c r="N30" t="s">
        <v>97</v>
      </c>
      <c r="O30" t="s">
        <v>11862</v>
      </c>
    </row>
    <row r="31" spans="1:15" x14ac:dyDescent="0.3">
      <c r="A31">
        <v>30</v>
      </c>
      <c r="B31">
        <v>100048939</v>
      </c>
      <c r="C31" t="s">
        <v>11864</v>
      </c>
      <c r="D31" t="s">
        <v>11889</v>
      </c>
      <c r="E31">
        <v>20</v>
      </c>
      <c r="F31">
        <v>1</v>
      </c>
      <c r="G31" t="s">
        <v>98</v>
      </c>
      <c r="H31" t="s">
        <v>10</v>
      </c>
      <c r="I31" t="s">
        <v>10</v>
      </c>
      <c r="J31" t="s">
        <v>99</v>
      </c>
      <c r="K31">
        <v>6</v>
      </c>
      <c r="L31" t="s">
        <v>100</v>
      </c>
      <c r="M31" t="s">
        <v>14</v>
      </c>
      <c r="N31" t="s">
        <v>100</v>
      </c>
      <c r="O31" t="s">
        <v>11862</v>
      </c>
    </row>
    <row r="32" spans="1:15" x14ac:dyDescent="0.3">
      <c r="A32">
        <v>31</v>
      </c>
      <c r="B32">
        <v>100048940</v>
      </c>
      <c r="C32" t="s">
        <v>11864</v>
      </c>
      <c r="D32" t="s">
        <v>11874</v>
      </c>
      <c r="E32">
        <v>25</v>
      </c>
      <c r="F32">
        <v>1</v>
      </c>
      <c r="G32" t="s">
        <v>101</v>
      </c>
      <c r="H32" t="s">
        <v>10</v>
      </c>
      <c r="I32" t="s">
        <v>10</v>
      </c>
      <c r="J32" t="s">
        <v>102</v>
      </c>
      <c r="K32" t="s">
        <v>21</v>
      </c>
      <c r="L32" t="s">
        <v>103</v>
      </c>
      <c r="M32" t="s">
        <v>14</v>
      </c>
      <c r="N32" t="s">
        <v>103</v>
      </c>
      <c r="O32" t="s">
        <v>11862</v>
      </c>
    </row>
    <row r="33" spans="1:15" x14ac:dyDescent="0.3">
      <c r="A33">
        <v>32</v>
      </c>
      <c r="B33">
        <v>100073352</v>
      </c>
      <c r="C33" t="s">
        <v>11865</v>
      </c>
      <c r="D33" t="s">
        <v>11874</v>
      </c>
      <c r="E33">
        <v>26</v>
      </c>
      <c r="F33">
        <v>0</v>
      </c>
      <c r="G33" t="s">
        <v>104</v>
      </c>
      <c r="H33" t="s">
        <v>10</v>
      </c>
      <c r="I33" t="s">
        <v>105</v>
      </c>
      <c r="J33" t="s">
        <v>10</v>
      </c>
      <c r="K33">
        <v>1</v>
      </c>
      <c r="L33" t="s">
        <v>106</v>
      </c>
      <c r="M33" t="s">
        <v>14</v>
      </c>
      <c r="N33" t="s">
        <v>107</v>
      </c>
      <c r="O33" t="s">
        <v>11862</v>
      </c>
    </row>
    <row r="34" spans="1:15" x14ac:dyDescent="0.3">
      <c r="A34">
        <v>33</v>
      </c>
      <c r="B34">
        <v>100073353</v>
      </c>
      <c r="C34" t="s">
        <v>11865</v>
      </c>
      <c r="D34" t="s">
        <v>11874</v>
      </c>
      <c r="E34">
        <v>23</v>
      </c>
      <c r="F34">
        <v>0</v>
      </c>
      <c r="G34" t="s">
        <v>108</v>
      </c>
      <c r="H34" t="s">
        <v>10</v>
      </c>
      <c r="I34" t="s">
        <v>10</v>
      </c>
      <c r="J34" t="s">
        <v>109</v>
      </c>
      <c r="K34">
        <v>1</v>
      </c>
      <c r="L34" t="s">
        <v>110</v>
      </c>
      <c r="M34" t="s">
        <v>14</v>
      </c>
      <c r="N34" t="s">
        <v>111</v>
      </c>
      <c r="O34" t="s">
        <v>11862</v>
      </c>
    </row>
    <row r="35" spans="1:15" x14ac:dyDescent="0.3">
      <c r="A35">
        <v>34</v>
      </c>
      <c r="B35">
        <v>100073354</v>
      </c>
      <c r="C35" t="s">
        <v>11865</v>
      </c>
      <c r="D35" t="s">
        <v>11874</v>
      </c>
      <c r="E35">
        <v>26</v>
      </c>
      <c r="F35">
        <v>1</v>
      </c>
      <c r="G35" t="s">
        <v>112</v>
      </c>
      <c r="H35" t="s">
        <v>10</v>
      </c>
      <c r="I35" t="s">
        <v>10</v>
      </c>
      <c r="J35" t="s">
        <v>113</v>
      </c>
      <c r="K35">
        <v>1</v>
      </c>
      <c r="L35" t="s">
        <v>114</v>
      </c>
      <c r="M35" t="s">
        <v>14</v>
      </c>
      <c r="N35" t="s">
        <v>115</v>
      </c>
      <c r="O35" t="s">
        <v>11862</v>
      </c>
    </row>
    <row r="36" spans="1:15" x14ac:dyDescent="0.3">
      <c r="A36">
        <v>35</v>
      </c>
      <c r="B36">
        <v>100073355</v>
      </c>
      <c r="C36" t="s">
        <v>11865</v>
      </c>
      <c r="D36" t="s">
        <v>11874</v>
      </c>
      <c r="E36">
        <v>21</v>
      </c>
      <c r="F36">
        <v>1</v>
      </c>
      <c r="G36" t="s">
        <v>116</v>
      </c>
      <c r="H36" t="s">
        <v>10</v>
      </c>
      <c r="I36" t="s">
        <v>10</v>
      </c>
      <c r="J36" t="s">
        <v>117</v>
      </c>
      <c r="K36">
        <v>10</v>
      </c>
      <c r="L36" t="s">
        <v>118</v>
      </c>
      <c r="M36" t="s">
        <v>14</v>
      </c>
      <c r="N36" t="s">
        <v>119</v>
      </c>
      <c r="O36" t="s">
        <v>11862</v>
      </c>
    </row>
    <row r="37" spans="1:15" x14ac:dyDescent="0.3">
      <c r="A37">
        <v>36</v>
      </c>
      <c r="B37">
        <v>100073356</v>
      </c>
      <c r="C37" t="s">
        <v>11865</v>
      </c>
      <c r="D37" t="s">
        <v>11889</v>
      </c>
      <c r="E37">
        <v>19</v>
      </c>
      <c r="F37">
        <v>1</v>
      </c>
      <c r="G37" t="s">
        <v>120</v>
      </c>
      <c r="H37" t="s">
        <v>10</v>
      </c>
      <c r="I37" t="s">
        <v>10</v>
      </c>
      <c r="J37" t="s">
        <v>121</v>
      </c>
      <c r="K37">
        <v>12</v>
      </c>
      <c r="L37" t="s">
        <v>122</v>
      </c>
      <c r="M37" t="s">
        <v>14</v>
      </c>
      <c r="N37" t="s">
        <v>123</v>
      </c>
      <c r="O37" t="s">
        <v>11862</v>
      </c>
    </row>
    <row r="38" spans="1:15" x14ac:dyDescent="0.3">
      <c r="A38">
        <v>37</v>
      </c>
      <c r="B38">
        <v>100073357</v>
      </c>
      <c r="C38" t="s">
        <v>11864</v>
      </c>
      <c r="D38" t="s">
        <v>11889</v>
      </c>
      <c r="E38">
        <v>15</v>
      </c>
      <c r="F38">
        <v>1</v>
      </c>
      <c r="G38" t="s">
        <v>124</v>
      </c>
      <c r="H38" t="s">
        <v>10</v>
      </c>
      <c r="I38" t="s">
        <v>10</v>
      </c>
      <c r="J38" t="s">
        <v>125</v>
      </c>
      <c r="K38" t="s">
        <v>126</v>
      </c>
      <c r="L38" t="s">
        <v>127</v>
      </c>
      <c r="M38" t="s">
        <v>14</v>
      </c>
      <c r="N38" t="s">
        <v>128</v>
      </c>
      <c r="O38" t="s">
        <v>11862</v>
      </c>
    </row>
    <row r="39" spans="1:15" x14ac:dyDescent="0.3">
      <c r="A39">
        <v>38</v>
      </c>
      <c r="B39">
        <v>100073358</v>
      </c>
      <c r="C39" t="s">
        <v>11864</v>
      </c>
      <c r="D39" t="s">
        <v>11889</v>
      </c>
      <c r="E39">
        <v>14</v>
      </c>
      <c r="F39">
        <v>0</v>
      </c>
      <c r="G39" t="s">
        <v>129</v>
      </c>
      <c r="H39" t="s">
        <v>10</v>
      </c>
      <c r="I39" t="s">
        <v>10</v>
      </c>
      <c r="J39" t="s">
        <v>130</v>
      </c>
      <c r="K39">
        <v>2</v>
      </c>
      <c r="L39" t="s">
        <v>131</v>
      </c>
      <c r="M39" t="s">
        <v>14</v>
      </c>
      <c r="N39" t="s">
        <v>132</v>
      </c>
      <c r="O39" t="s">
        <v>11862</v>
      </c>
    </row>
    <row r="40" spans="1:15" x14ac:dyDescent="0.3">
      <c r="A40">
        <v>39</v>
      </c>
      <c r="B40">
        <v>100073359</v>
      </c>
      <c r="C40" t="s">
        <v>11864</v>
      </c>
      <c r="D40" t="s">
        <v>11874</v>
      </c>
      <c r="E40">
        <v>21</v>
      </c>
      <c r="F40">
        <v>1</v>
      </c>
      <c r="G40" t="s">
        <v>133</v>
      </c>
      <c r="H40" t="s">
        <v>10</v>
      </c>
      <c r="I40" t="s">
        <v>10</v>
      </c>
      <c r="J40" t="s">
        <v>134</v>
      </c>
      <c r="K40">
        <v>2</v>
      </c>
      <c r="L40" t="s">
        <v>135</v>
      </c>
      <c r="M40" t="s">
        <v>14</v>
      </c>
      <c r="N40" t="s">
        <v>136</v>
      </c>
      <c r="O40" t="s">
        <v>11862</v>
      </c>
    </row>
    <row r="41" spans="1:15" x14ac:dyDescent="0.3">
      <c r="A41">
        <v>40</v>
      </c>
      <c r="B41">
        <v>100073360</v>
      </c>
      <c r="C41" t="s">
        <v>11865</v>
      </c>
      <c r="D41" t="s">
        <v>11889</v>
      </c>
      <c r="E41">
        <v>18</v>
      </c>
      <c r="F41">
        <v>1</v>
      </c>
      <c r="G41" t="s">
        <v>137</v>
      </c>
      <c r="H41" t="s">
        <v>10</v>
      </c>
      <c r="I41" t="s">
        <v>138</v>
      </c>
      <c r="J41" t="s">
        <v>139</v>
      </c>
      <c r="K41">
        <v>2</v>
      </c>
      <c r="L41" t="s">
        <v>140</v>
      </c>
      <c r="M41" t="s">
        <v>14</v>
      </c>
      <c r="N41" t="s">
        <v>141</v>
      </c>
      <c r="O41" t="s">
        <v>11862</v>
      </c>
    </row>
    <row r="42" spans="1:15" x14ac:dyDescent="0.3">
      <c r="A42">
        <v>41</v>
      </c>
      <c r="B42">
        <v>100073361</v>
      </c>
      <c r="C42" t="s">
        <v>11865</v>
      </c>
      <c r="D42" t="s">
        <v>11874</v>
      </c>
      <c r="E42">
        <v>27</v>
      </c>
      <c r="F42">
        <v>1</v>
      </c>
      <c r="G42" t="s">
        <v>142</v>
      </c>
      <c r="H42" t="s">
        <v>10</v>
      </c>
      <c r="I42" t="s">
        <v>10</v>
      </c>
      <c r="J42" t="s">
        <v>143</v>
      </c>
      <c r="K42">
        <v>2</v>
      </c>
      <c r="L42" t="s">
        <v>144</v>
      </c>
      <c r="M42" t="s">
        <v>14</v>
      </c>
      <c r="N42" t="s">
        <v>145</v>
      </c>
      <c r="O42" t="s">
        <v>11862</v>
      </c>
    </row>
    <row r="43" spans="1:15" x14ac:dyDescent="0.3">
      <c r="A43">
        <v>42</v>
      </c>
      <c r="B43">
        <v>100073362</v>
      </c>
      <c r="C43" t="s">
        <v>11865</v>
      </c>
      <c r="D43" t="s">
        <v>11874</v>
      </c>
      <c r="E43">
        <v>26</v>
      </c>
      <c r="F43">
        <v>1</v>
      </c>
      <c r="G43" t="s">
        <v>146</v>
      </c>
      <c r="H43" t="s">
        <v>10</v>
      </c>
      <c r="I43" t="s">
        <v>10</v>
      </c>
      <c r="J43" t="s">
        <v>147</v>
      </c>
      <c r="K43">
        <v>3</v>
      </c>
      <c r="L43" t="s">
        <v>148</v>
      </c>
      <c r="M43" t="s">
        <v>14</v>
      </c>
      <c r="N43" t="s">
        <v>148</v>
      </c>
      <c r="O43" t="s">
        <v>11862</v>
      </c>
    </row>
    <row r="44" spans="1:15" x14ac:dyDescent="0.3">
      <c r="A44">
        <v>43</v>
      </c>
      <c r="B44">
        <v>100073363</v>
      </c>
      <c r="C44" t="s">
        <v>11865</v>
      </c>
      <c r="D44" t="s">
        <v>11874</v>
      </c>
      <c r="E44">
        <v>26</v>
      </c>
      <c r="F44">
        <v>1</v>
      </c>
      <c r="G44" t="s">
        <v>149</v>
      </c>
      <c r="H44" t="s">
        <v>10</v>
      </c>
      <c r="I44" t="s">
        <v>10</v>
      </c>
      <c r="J44" t="s">
        <v>150</v>
      </c>
      <c r="K44">
        <v>3</v>
      </c>
      <c r="L44" t="s">
        <v>151</v>
      </c>
      <c r="M44" t="s">
        <v>14</v>
      </c>
      <c r="N44" t="s">
        <v>152</v>
      </c>
      <c r="O44" t="s">
        <v>11862</v>
      </c>
    </row>
    <row r="45" spans="1:15" x14ac:dyDescent="0.3">
      <c r="A45">
        <v>44</v>
      </c>
      <c r="B45">
        <v>100073364</v>
      </c>
      <c r="C45" t="s">
        <v>11865</v>
      </c>
      <c r="D45" t="s">
        <v>11889</v>
      </c>
      <c r="E45">
        <v>18</v>
      </c>
      <c r="F45">
        <v>1</v>
      </c>
      <c r="G45" t="s">
        <v>153</v>
      </c>
      <c r="H45" t="s">
        <v>10</v>
      </c>
      <c r="I45" t="s">
        <v>10</v>
      </c>
      <c r="J45" t="s">
        <v>154</v>
      </c>
      <c r="K45">
        <v>3</v>
      </c>
      <c r="L45" t="s">
        <v>155</v>
      </c>
      <c r="M45" t="s">
        <v>14</v>
      </c>
      <c r="N45" t="s">
        <v>156</v>
      </c>
      <c r="O45" t="s">
        <v>11862</v>
      </c>
    </row>
    <row r="46" spans="1:15" x14ac:dyDescent="0.3">
      <c r="A46">
        <v>45</v>
      </c>
      <c r="B46">
        <v>100073365</v>
      </c>
      <c r="C46" t="s">
        <v>11864</v>
      </c>
      <c r="D46" t="s">
        <v>11874</v>
      </c>
      <c r="E46">
        <v>27</v>
      </c>
      <c r="F46">
        <v>1</v>
      </c>
      <c r="G46" t="s">
        <v>157</v>
      </c>
      <c r="H46" t="s">
        <v>10</v>
      </c>
      <c r="I46" t="s">
        <v>10</v>
      </c>
      <c r="J46" t="s">
        <v>10</v>
      </c>
      <c r="K46">
        <v>2</v>
      </c>
      <c r="L46" t="s">
        <v>158</v>
      </c>
      <c r="M46" t="s">
        <v>14</v>
      </c>
      <c r="N46" t="s">
        <v>159</v>
      </c>
      <c r="O46" t="s">
        <v>11862</v>
      </c>
    </row>
    <row r="47" spans="1:15" x14ac:dyDescent="0.3">
      <c r="A47">
        <v>46</v>
      </c>
      <c r="B47">
        <v>100073366</v>
      </c>
      <c r="C47" t="s">
        <v>11865</v>
      </c>
      <c r="D47" t="s">
        <v>11889</v>
      </c>
      <c r="E47">
        <v>17</v>
      </c>
      <c r="F47">
        <v>1</v>
      </c>
      <c r="G47" t="s">
        <v>160</v>
      </c>
      <c r="H47" t="s">
        <v>10</v>
      </c>
      <c r="I47" t="s">
        <v>10</v>
      </c>
      <c r="J47" t="s">
        <v>161</v>
      </c>
      <c r="K47">
        <v>2</v>
      </c>
      <c r="L47" t="s">
        <v>162</v>
      </c>
      <c r="M47" t="s">
        <v>14</v>
      </c>
      <c r="N47" t="s">
        <v>163</v>
      </c>
      <c r="O47" t="s">
        <v>11862</v>
      </c>
    </row>
    <row r="48" spans="1:15" x14ac:dyDescent="0.3">
      <c r="A48">
        <v>47</v>
      </c>
      <c r="B48">
        <v>100073367</v>
      </c>
      <c r="C48" t="s">
        <v>11865</v>
      </c>
      <c r="D48" t="s">
        <v>11874</v>
      </c>
      <c r="E48">
        <v>28</v>
      </c>
      <c r="F48">
        <v>1</v>
      </c>
      <c r="G48" t="s">
        <v>164</v>
      </c>
      <c r="H48" t="s">
        <v>10</v>
      </c>
      <c r="I48" t="s">
        <v>165</v>
      </c>
      <c r="J48" t="s">
        <v>166</v>
      </c>
      <c r="K48">
        <v>4</v>
      </c>
      <c r="L48" t="s">
        <v>167</v>
      </c>
      <c r="M48" t="s">
        <v>14</v>
      </c>
      <c r="N48" t="s">
        <v>168</v>
      </c>
      <c r="O48" t="s">
        <v>11862</v>
      </c>
    </row>
    <row r="49" spans="1:15" x14ac:dyDescent="0.3">
      <c r="A49">
        <v>48</v>
      </c>
      <c r="B49">
        <v>100073368</v>
      </c>
      <c r="C49" t="s">
        <v>11865</v>
      </c>
      <c r="D49" t="s">
        <v>11889</v>
      </c>
      <c r="E49">
        <v>14</v>
      </c>
      <c r="F49">
        <v>0</v>
      </c>
      <c r="G49" t="s">
        <v>169</v>
      </c>
      <c r="H49" t="s">
        <v>10</v>
      </c>
      <c r="I49" t="s">
        <v>170</v>
      </c>
      <c r="J49" t="s">
        <v>171</v>
      </c>
      <c r="K49">
        <v>4</v>
      </c>
      <c r="L49" t="s">
        <v>172</v>
      </c>
      <c r="M49" t="s">
        <v>14</v>
      </c>
      <c r="N49" t="s">
        <v>173</v>
      </c>
      <c r="O49" t="s">
        <v>11862</v>
      </c>
    </row>
    <row r="50" spans="1:15" x14ac:dyDescent="0.3">
      <c r="A50">
        <v>49</v>
      </c>
      <c r="B50">
        <v>100073369</v>
      </c>
      <c r="C50" t="s">
        <v>11866</v>
      </c>
      <c r="D50" t="s">
        <v>11889</v>
      </c>
      <c r="E50">
        <v>15</v>
      </c>
      <c r="F50">
        <v>0</v>
      </c>
      <c r="G50" t="s">
        <v>174</v>
      </c>
      <c r="H50" t="s">
        <v>10</v>
      </c>
      <c r="I50" t="s">
        <v>10</v>
      </c>
      <c r="J50" t="s">
        <v>175</v>
      </c>
      <c r="K50">
        <v>4</v>
      </c>
      <c r="L50" t="s">
        <v>176</v>
      </c>
      <c r="M50" t="s">
        <v>14</v>
      </c>
      <c r="N50" t="s">
        <v>177</v>
      </c>
      <c r="O50" t="s">
        <v>11862</v>
      </c>
    </row>
    <row r="51" spans="1:15" x14ac:dyDescent="0.3">
      <c r="A51">
        <v>50</v>
      </c>
      <c r="B51">
        <v>100073370</v>
      </c>
      <c r="C51" t="s">
        <v>11865</v>
      </c>
      <c r="D51" t="s">
        <v>11874</v>
      </c>
      <c r="E51">
        <v>22</v>
      </c>
      <c r="F51">
        <v>0</v>
      </c>
      <c r="G51" t="s">
        <v>178</v>
      </c>
      <c r="H51" t="s">
        <v>10</v>
      </c>
      <c r="I51" t="s">
        <v>10</v>
      </c>
      <c r="J51" t="s">
        <v>179</v>
      </c>
      <c r="K51">
        <v>4</v>
      </c>
      <c r="L51" t="s">
        <v>180</v>
      </c>
      <c r="M51" t="s">
        <v>14</v>
      </c>
      <c r="N51" t="s">
        <v>181</v>
      </c>
      <c r="O51" t="s">
        <v>11862</v>
      </c>
    </row>
    <row r="52" spans="1:15" x14ac:dyDescent="0.3">
      <c r="A52">
        <v>51</v>
      </c>
      <c r="B52">
        <v>100073371</v>
      </c>
      <c r="C52" t="s">
        <v>11866</v>
      </c>
      <c r="D52" t="s">
        <v>11874</v>
      </c>
      <c r="E52">
        <v>24</v>
      </c>
      <c r="F52">
        <v>0</v>
      </c>
      <c r="G52" t="s">
        <v>182</v>
      </c>
      <c r="H52" t="s">
        <v>10</v>
      </c>
      <c r="I52" t="s">
        <v>10</v>
      </c>
      <c r="J52" t="s">
        <v>183</v>
      </c>
      <c r="K52">
        <v>5</v>
      </c>
      <c r="L52" t="s">
        <v>184</v>
      </c>
      <c r="M52" t="s">
        <v>14</v>
      </c>
      <c r="N52" t="s">
        <v>185</v>
      </c>
      <c r="O52" t="s">
        <v>11862</v>
      </c>
    </row>
    <row r="53" spans="1:15" x14ac:dyDescent="0.3">
      <c r="A53">
        <v>52</v>
      </c>
      <c r="B53">
        <v>100073372</v>
      </c>
      <c r="C53" t="s">
        <v>11865</v>
      </c>
      <c r="D53" t="s">
        <v>11874</v>
      </c>
      <c r="E53">
        <v>21</v>
      </c>
      <c r="F53">
        <v>1</v>
      </c>
      <c r="G53" t="s">
        <v>186</v>
      </c>
      <c r="H53" t="s">
        <v>10</v>
      </c>
      <c r="I53" t="s">
        <v>10</v>
      </c>
      <c r="J53" t="s">
        <v>187</v>
      </c>
      <c r="K53">
        <v>6</v>
      </c>
      <c r="L53" t="s">
        <v>188</v>
      </c>
      <c r="M53" t="s">
        <v>14</v>
      </c>
      <c r="N53" t="s">
        <v>188</v>
      </c>
      <c r="O53" t="s">
        <v>11862</v>
      </c>
    </row>
    <row r="54" spans="1:15" x14ac:dyDescent="0.3">
      <c r="A54">
        <v>53</v>
      </c>
      <c r="B54">
        <v>100073373</v>
      </c>
      <c r="C54" t="s">
        <v>11865</v>
      </c>
      <c r="D54" t="s">
        <v>11874</v>
      </c>
      <c r="E54">
        <v>24</v>
      </c>
      <c r="F54">
        <v>1</v>
      </c>
      <c r="G54" t="s">
        <v>189</v>
      </c>
      <c r="H54" t="s">
        <v>10</v>
      </c>
      <c r="I54" t="s">
        <v>10</v>
      </c>
      <c r="J54" t="s">
        <v>190</v>
      </c>
      <c r="K54">
        <v>7</v>
      </c>
      <c r="L54" t="s">
        <v>191</v>
      </c>
      <c r="M54" t="s">
        <v>14</v>
      </c>
      <c r="N54" t="s">
        <v>192</v>
      </c>
      <c r="O54" t="s">
        <v>11862</v>
      </c>
    </row>
    <row r="55" spans="1:15" x14ac:dyDescent="0.3">
      <c r="A55">
        <v>54</v>
      </c>
      <c r="B55">
        <v>100073374</v>
      </c>
      <c r="C55" t="s">
        <v>11865</v>
      </c>
      <c r="D55" t="s">
        <v>11874</v>
      </c>
      <c r="E55">
        <v>23</v>
      </c>
      <c r="F55">
        <v>1</v>
      </c>
      <c r="G55" t="s">
        <v>193</v>
      </c>
      <c r="H55" t="s">
        <v>10</v>
      </c>
      <c r="I55" t="s">
        <v>10</v>
      </c>
      <c r="J55" t="s">
        <v>194</v>
      </c>
      <c r="K55">
        <v>7</v>
      </c>
      <c r="L55" t="s">
        <v>195</v>
      </c>
      <c r="M55" t="s">
        <v>14</v>
      </c>
      <c r="N55" t="s">
        <v>196</v>
      </c>
      <c r="O55" t="s">
        <v>11862</v>
      </c>
    </row>
    <row r="56" spans="1:15" x14ac:dyDescent="0.3">
      <c r="A56">
        <v>55</v>
      </c>
      <c r="B56">
        <v>100073375</v>
      </c>
      <c r="C56" t="s">
        <v>11865</v>
      </c>
      <c r="D56" t="s">
        <v>11889</v>
      </c>
      <c r="E56">
        <v>20</v>
      </c>
      <c r="F56">
        <v>1</v>
      </c>
      <c r="G56" t="s">
        <v>197</v>
      </c>
      <c r="H56" t="s">
        <v>10</v>
      </c>
      <c r="I56" t="s">
        <v>10</v>
      </c>
      <c r="J56" t="s">
        <v>10</v>
      </c>
      <c r="K56" t="s">
        <v>10</v>
      </c>
      <c r="L56" t="s">
        <v>198</v>
      </c>
      <c r="M56" t="s">
        <v>199</v>
      </c>
      <c r="N56" t="s">
        <v>10</v>
      </c>
      <c r="O56" t="s">
        <v>11862</v>
      </c>
    </row>
    <row r="57" spans="1:15" x14ac:dyDescent="0.3">
      <c r="A57">
        <v>56</v>
      </c>
      <c r="B57">
        <v>100073381</v>
      </c>
      <c r="C57" t="s">
        <v>11864</v>
      </c>
      <c r="D57" t="s">
        <v>11889</v>
      </c>
      <c r="E57">
        <v>18</v>
      </c>
      <c r="F57">
        <v>1</v>
      </c>
      <c r="G57" t="s">
        <v>200</v>
      </c>
      <c r="H57" t="s">
        <v>10</v>
      </c>
      <c r="I57" t="s">
        <v>10</v>
      </c>
      <c r="J57" t="s">
        <v>10</v>
      </c>
      <c r="K57">
        <v>5</v>
      </c>
      <c r="L57" t="s">
        <v>201</v>
      </c>
      <c r="M57" t="s">
        <v>14</v>
      </c>
      <c r="N57" t="s">
        <v>202</v>
      </c>
      <c r="O57" t="s">
        <v>11862</v>
      </c>
    </row>
    <row r="58" spans="1:15" x14ac:dyDescent="0.3">
      <c r="A58">
        <v>57</v>
      </c>
      <c r="B58">
        <v>100073382</v>
      </c>
      <c r="C58" t="s">
        <v>11865</v>
      </c>
      <c r="D58" t="s">
        <v>11889</v>
      </c>
      <c r="E58">
        <v>20</v>
      </c>
      <c r="F58">
        <v>1</v>
      </c>
      <c r="G58" t="s">
        <v>203</v>
      </c>
      <c r="H58" t="s">
        <v>10</v>
      </c>
      <c r="I58" t="s">
        <v>10</v>
      </c>
      <c r="J58" t="s">
        <v>204</v>
      </c>
      <c r="K58">
        <v>11</v>
      </c>
      <c r="L58" t="s">
        <v>205</v>
      </c>
      <c r="M58" t="s">
        <v>14</v>
      </c>
      <c r="N58" t="s">
        <v>205</v>
      </c>
      <c r="O58" t="s">
        <v>11862</v>
      </c>
    </row>
    <row r="59" spans="1:15" x14ac:dyDescent="0.3">
      <c r="A59">
        <v>58</v>
      </c>
      <c r="B59">
        <v>100073384</v>
      </c>
      <c r="C59" t="s">
        <v>11865</v>
      </c>
      <c r="D59" t="s">
        <v>11874</v>
      </c>
      <c r="E59">
        <v>25</v>
      </c>
      <c r="F59">
        <v>1</v>
      </c>
      <c r="G59" t="s">
        <v>206</v>
      </c>
      <c r="H59" t="s">
        <v>10</v>
      </c>
      <c r="I59" t="s">
        <v>10</v>
      </c>
      <c r="J59" t="s">
        <v>207</v>
      </c>
      <c r="K59">
        <v>4</v>
      </c>
      <c r="L59" t="s">
        <v>208</v>
      </c>
      <c r="M59" t="s">
        <v>14</v>
      </c>
      <c r="N59" t="s">
        <v>208</v>
      </c>
      <c r="O59" t="s">
        <v>11862</v>
      </c>
    </row>
    <row r="60" spans="1:15" x14ac:dyDescent="0.3">
      <c r="A60">
        <v>59</v>
      </c>
      <c r="B60">
        <v>100073385</v>
      </c>
      <c r="C60" t="s">
        <v>11864</v>
      </c>
      <c r="D60" t="s">
        <v>11874</v>
      </c>
      <c r="E60">
        <v>21</v>
      </c>
      <c r="F60">
        <v>0</v>
      </c>
      <c r="G60" t="s">
        <v>209</v>
      </c>
      <c r="H60" t="s">
        <v>10</v>
      </c>
      <c r="I60" t="s">
        <v>10</v>
      </c>
      <c r="J60" t="s">
        <v>210</v>
      </c>
      <c r="K60" t="s">
        <v>21</v>
      </c>
      <c r="L60" t="s">
        <v>211</v>
      </c>
      <c r="M60" t="s">
        <v>14</v>
      </c>
      <c r="N60" t="s">
        <v>212</v>
      </c>
      <c r="O60" t="s">
        <v>11862</v>
      </c>
    </row>
    <row r="61" spans="1:15" x14ac:dyDescent="0.3">
      <c r="A61">
        <v>60</v>
      </c>
      <c r="B61">
        <v>100073387</v>
      </c>
      <c r="C61" t="s">
        <v>11865</v>
      </c>
      <c r="D61" t="s">
        <v>11889</v>
      </c>
      <c r="E61">
        <v>16</v>
      </c>
      <c r="F61">
        <v>1</v>
      </c>
      <c r="G61" t="s">
        <v>213</v>
      </c>
      <c r="H61" t="s">
        <v>10</v>
      </c>
      <c r="I61" t="s">
        <v>10</v>
      </c>
      <c r="J61" t="s">
        <v>10</v>
      </c>
      <c r="K61">
        <v>1</v>
      </c>
      <c r="L61" t="s">
        <v>214</v>
      </c>
      <c r="M61" t="s">
        <v>14</v>
      </c>
      <c r="N61" t="s">
        <v>215</v>
      </c>
      <c r="O61" t="s">
        <v>11862</v>
      </c>
    </row>
    <row r="62" spans="1:15" x14ac:dyDescent="0.3">
      <c r="A62">
        <v>61</v>
      </c>
      <c r="B62">
        <v>100073390</v>
      </c>
      <c r="C62" t="s">
        <v>11865</v>
      </c>
      <c r="D62" t="s">
        <v>11889</v>
      </c>
      <c r="E62">
        <v>16</v>
      </c>
      <c r="F62">
        <v>0</v>
      </c>
      <c r="G62" t="s">
        <v>216</v>
      </c>
      <c r="H62" t="s">
        <v>10</v>
      </c>
      <c r="I62" t="s">
        <v>10</v>
      </c>
      <c r="J62" t="s">
        <v>217</v>
      </c>
      <c r="K62">
        <v>4</v>
      </c>
      <c r="L62" t="s">
        <v>218</v>
      </c>
      <c r="M62" t="s">
        <v>14</v>
      </c>
      <c r="N62" t="s">
        <v>218</v>
      </c>
      <c r="O62" t="s">
        <v>11862</v>
      </c>
    </row>
    <row r="63" spans="1:15" x14ac:dyDescent="0.3">
      <c r="A63">
        <v>62</v>
      </c>
      <c r="B63">
        <v>100073391</v>
      </c>
      <c r="C63" t="s">
        <v>11865</v>
      </c>
      <c r="D63" t="s">
        <v>11874</v>
      </c>
      <c r="E63">
        <v>26</v>
      </c>
      <c r="F63">
        <v>1</v>
      </c>
      <c r="G63" t="s">
        <v>219</v>
      </c>
      <c r="H63" t="s">
        <v>10</v>
      </c>
      <c r="I63" t="s">
        <v>10</v>
      </c>
      <c r="J63" t="s">
        <v>220</v>
      </c>
      <c r="K63">
        <v>2</v>
      </c>
      <c r="L63" t="s">
        <v>221</v>
      </c>
      <c r="M63" t="s">
        <v>14</v>
      </c>
      <c r="N63" t="s">
        <v>222</v>
      </c>
      <c r="O63" t="s">
        <v>11862</v>
      </c>
    </row>
    <row r="64" spans="1:15" x14ac:dyDescent="0.3">
      <c r="A64">
        <v>63</v>
      </c>
      <c r="B64">
        <v>100073392</v>
      </c>
      <c r="C64" t="s">
        <v>11865</v>
      </c>
      <c r="D64" t="s">
        <v>11889</v>
      </c>
      <c r="E64">
        <v>13</v>
      </c>
      <c r="F64">
        <v>1</v>
      </c>
      <c r="G64" t="s">
        <v>223</v>
      </c>
      <c r="H64" t="s">
        <v>10</v>
      </c>
      <c r="I64" t="s">
        <v>10</v>
      </c>
      <c r="J64" t="s">
        <v>224</v>
      </c>
      <c r="K64">
        <v>11</v>
      </c>
      <c r="L64" t="s">
        <v>225</v>
      </c>
      <c r="M64" t="s">
        <v>14</v>
      </c>
      <c r="N64" t="s">
        <v>226</v>
      </c>
      <c r="O64" t="s">
        <v>11862</v>
      </c>
    </row>
    <row r="65" spans="1:15" x14ac:dyDescent="0.3">
      <c r="A65">
        <v>64</v>
      </c>
      <c r="B65">
        <v>100073393</v>
      </c>
      <c r="C65" t="s">
        <v>11865</v>
      </c>
      <c r="D65" t="s">
        <v>11874</v>
      </c>
      <c r="E65">
        <v>26</v>
      </c>
      <c r="F65">
        <v>1</v>
      </c>
      <c r="G65" t="s">
        <v>227</v>
      </c>
      <c r="H65" t="s">
        <v>10</v>
      </c>
      <c r="I65" t="s">
        <v>10</v>
      </c>
      <c r="J65" t="s">
        <v>228</v>
      </c>
      <c r="K65">
        <v>7</v>
      </c>
      <c r="L65" t="s">
        <v>229</v>
      </c>
      <c r="M65" t="s">
        <v>14</v>
      </c>
      <c r="N65" t="s">
        <v>230</v>
      </c>
      <c r="O65" t="s">
        <v>11862</v>
      </c>
    </row>
    <row r="66" spans="1:15" x14ac:dyDescent="0.3">
      <c r="A66">
        <v>65</v>
      </c>
      <c r="B66">
        <v>100073394</v>
      </c>
      <c r="C66" t="s">
        <v>11865</v>
      </c>
      <c r="D66" t="s">
        <v>11874</v>
      </c>
      <c r="E66">
        <v>23</v>
      </c>
      <c r="F66">
        <v>1</v>
      </c>
      <c r="G66" t="s">
        <v>231</v>
      </c>
      <c r="H66" t="s">
        <v>10</v>
      </c>
      <c r="I66" t="s">
        <v>10</v>
      </c>
      <c r="J66" t="s">
        <v>232</v>
      </c>
      <c r="K66" t="s">
        <v>21</v>
      </c>
      <c r="L66" t="s">
        <v>233</v>
      </c>
      <c r="M66" t="s">
        <v>14</v>
      </c>
      <c r="N66" t="s">
        <v>234</v>
      </c>
      <c r="O66" t="s">
        <v>11862</v>
      </c>
    </row>
    <row r="67" spans="1:15" x14ac:dyDescent="0.3">
      <c r="A67">
        <v>66</v>
      </c>
      <c r="B67">
        <v>100073395</v>
      </c>
      <c r="C67" t="s">
        <v>11866</v>
      </c>
      <c r="D67" t="s">
        <v>11874</v>
      </c>
      <c r="E67">
        <v>25</v>
      </c>
      <c r="F67">
        <v>1</v>
      </c>
      <c r="G67" t="s">
        <v>235</v>
      </c>
      <c r="H67" t="s">
        <v>10</v>
      </c>
      <c r="I67" t="s">
        <v>10</v>
      </c>
      <c r="J67" t="s">
        <v>10</v>
      </c>
      <c r="K67">
        <v>19</v>
      </c>
      <c r="L67" t="s">
        <v>236</v>
      </c>
      <c r="M67" t="s">
        <v>14</v>
      </c>
      <c r="N67" t="s">
        <v>237</v>
      </c>
      <c r="O67" t="s">
        <v>11862</v>
      </c>
    </row>
    <row r="68" spans="1:15" x14ac:dyDescent="0.3">
      <c r="A68">
        <v>67</v>
      </c>
      <c r="B68">
        <v>100073396</v>
      </c>
      <c r="C68" t="s">
        <v>11864</v>
      </c>
      <c r="D68" t="s">
        <v>11874</v>
      </c>
      <c r="E68">
        <v>22</v>
      </c>
      <c r="F68">
        <v>0</v>
      </c>
      <c r="G68" t="s">
        <v>238</v>
      </c>
      <c r="H68" t="s">
        <v>10</v>
      </c>
      <c r="I68" t="s">
        <v>10</v>
      </c>
      <c r="J68" t="s">
        <v>239</v>
      </c>
      <c r="K68">
        <v>8</v>
      </c>
      <c r="L68" t="s">
        <v>240</v>
      </c>
      <c r="M68" t="s">
        <v>14</v>
      </c>
      <c r="N68" t="s">
        <v>241</v>
      </c>
      <c r="O68" t="s">
        <v>11862</v>
      </c>
    </row>
    <row r="69" spans="1:15" x14ac:dyDescent="0.3">
      <c r="A69">
        <v>68</v>
      </c>
      <c r="B69">
        <v>100073397</v>
      </c>
      <c r="C69" t="s">
        <v>11864</v>
      </c>
      <c r="D69" t="s">
        <v>11874</v>
      </c>
      <c r="E69">
        <v>21</v>
      </c>
      <c r="F69">
        <v>1</v>
      </c>
      <c r="G69" t="s">
        <v>242</v>
      </c>
      <c r="H69" t="s">
        <v>10</v>
      </c>
      <c r="I69" t="s">
        <v>10</v>
      </c>
      <c r="J69" t="s">
        <v>243</v>
      </c>
      <c r="K69">
        <v>1</v>
      </c>
      <c r="L69" t="s">
        <v>244</v>
      </c>
      <c r="M69" t="s">
        <v>14</v>
      </c>
      <c r="N69" t="s">
        <v>245</v>
      </c>
      <c r="O69" t="s">
        <v>11862</v>
      </c>
    </row>
    <row r="70" spans="1:15" x14ac:dyDescent="0.3">
      <c r="A70">
        <v>69</v>
      </c>
      <c r="B70">
        <v>100073398</v>
      </c>
      <c r="C70" t="s">
        <v>11866</v>
      </c>
      <c r="D70" t="s">
        <v>11874</v>
      </c>
      <c r="E70">
        <v>21</v>
      </c>
      <c r="F70">
        <v>1</v>
      </c>
      <c r="G70" t="s">
        <v>246</v>
      </c>
      <c r="H70" t="s">
        <v>10</v>
      </c>
      <c r="I70" t="s">
        <v>10</v>
      </c>
      <c r="J70" t="s">
        <v>10</v>
      </c>
      <c r="K70">
        <v>1</v>
      </c>
      <c r="L70" t="s">
        <v>247</v>
      </c>
      <c r="M70" t="s">
        <v>14</v>
      </c>
      <c r="N70" t="s">
        <v>248</v>
      </c>
      <c r="O70" t="s">
        <v>11862</v>
      </c>
    </row>
    <row r="71" spans="1:15" x14ac:dyDescent="0.3">
      <c r="A71">
        <v>70</v>
      </c>
      <c r="B71">
        <v>100073399</v>
      </c>
      <c r="C71" t="s">
        <v>11865</v>
      </c>
      <c r="D71" t="s">
        <v>11874</v>
      </c>
      <c r="E71">
        <v>21</v>
      </c>
      <c r="F71">
        <v>1</v>
      </c>
      <c r="G71" t="s">
        <v>249</v>
      </c>
      <c r="H71" t="s">
        <v>10</v>
      </c>
      <c r="I71" t="s">
        <v>10</v>
      </c>
      <c r="J71" t="s">
        <v>250</v>
      </c>
      <c r="K71">
        <v>6</v>
      </c>
      <c r="L71" t="s">
        <v>251</v>
      </c>
      <c r="M71" t="s">
        <v>14</v>
      </c>
      <c r="N71" t="s">
        <v>252</v>
      </c>
      <c r="O71" t="s">
        <v>11862</v>
      </c>
    </row>
    <row r="72" spans="1:15" x14ac:dyDescent="0.3">
      <c r="A72">
        <v>71</v>
      </c>
      <c r="B72">
        <v>100073400</v>
      </c>
      <c r="C72" t="s">
        <v>11866</v>
      </c>
      <c r="D72" t="s">
        <v>11890</v>
      </c>
      <c r="E72">
        <v>8</v>
      </c>
      <c r="F72">
        <v>1</v>
      </c>
      <c r="G72" t="s">
        <v>253</v>
      </c>
      <c r="H72" t="s">
        <v>10</v>
      </c>
      <c r="I72" t="s">
        <v>10</v>
      </c>
      <c r="J72" t="s">
        <v>254</v>
      </c>
      <c r="K72">
        <v>21</v>
      </c>
      <c r="L72" t="s">
        <v>255</v>
      </c>
      <c r="M72" t="s">
        <v>14</v>
      </c>
      <c r="N72" t="s">
        <v>256</v>
      </c>
      <c r="O72" t="s">
        <v>11862</v>
      </c>
    </row>
    <row r="73" spans="1:15" x14ac:dyDescent="0.3">
      <c r="A73">
        <v>72</v>
      </c>
      <c r="B73">
        <v>100073401</v>
      </c>
      <c r="C73" t="s">
        <v>11865</v>
      </c>
      <c r="D73" t="s">
        <v>11874</v>
      </c>
      <c r="E73">
        <v>22</v>
      </c>
      <c r="F73">
        <v>1</v>
      </c>
      <c r="G73" t="s">
        <v>257</v>
      </c>
      <c r="H73" t="s">
        <v>10</v>
      </c>
      <c r="I73" t="s">
        <v>10</v>
      </c>
      <c r="J73" t="s">
        <v>258</v>
      </c>
      <c r="K73">
        <v>7</v>
      </c>
      <c r="L73" t="s">
        <v>259</v>
      </c>
      <c r="M73" t="s">
        <v>14</v>
      </c>
      <c r="N73" t="s">
        <v>260</v>
      </c>
      <c r="O73" t="s">
        <v>11862</v>
      </c>
    </row>
    <row r="74" spans="1:15" x14ac:dyDescent="0.3">
      <c r="A74">
        <v>73</v>
      </c>
      <c r="B74">
        <v>100073402</v>
      </c>
      <c r="C74" t="s">
        <v>11865</v>
      </c>
      <c r="D74" t="s">
        <v>11874</v>
      </c>
      <c r="E74">
        <v>25</v>
      </c>
      <c r="F74">
        <v>1</v>
      </c>
      <c r="G74" t="s">
        <v>261</v>
      </c>
      <c r="H74" t="s">
        <v>10</v>
      </c>
      <c r="I74" t="s">
        <v>10</v>
      </c>
      <c r="J74" t="s">
        <v>262</v>
      </c>
      <c r="K74">
        <v>14</v>
      </c>
      <c r="L74" t="s">
        <v>263</v>
      </c>
      <c r="M74" t="s">
        <v>14</v>
      </c>
      <c r="N74" t="s">
        <v>264</v>
      </c>
      <c r="O74" t="s">
        <v>11862</v>
      </c>
    </row>
    <row r="75" spans="1:15" x14ac:dyDescent="0.3">
      <c r="A75">
        <v>74</v>
      </c>
      <c r="B75">
        <v>100073404</v>
      </c>
      <c r="C75" t="s">
        <v>11866</v>
      </c>
      <c r="D75" t="s">
        <v>11890</v>
      </c>
      <c r="E75">
        <v>11</v>
      </c>
      <c r="F75">
        <v>1</v>
      </c>
      <c r="G75" t="s">
        <v>265</v>
      </c>
      <c r="H75" t="s">
        <v>10</v>
      </c>
      <c r="I75" t="s">
        <v>10</v>
      </c>
      <c r="J75" t="s">
        <v>266</v>
      </c>
      <c r="K75">
        <v>3</v>
      </c>
      <c r="L75" t="s">
        <v>267</v>
      </c>
      <c r="M75" t="s">
        <v>14</v>
      </c>
      <c r="N75" t="s">
        <v>267</v>
      </c>
      <c r="O75" t="s">
        <v>11862</v>
      </c>
    </row>
    <row r="76" spans="1:15" x14ac:dyDescent="0.3">
      <c r="A76">
        <v>75</v>
      </c>
      <c r="B76">
        <v>100073405</v>
      </c>
      <c r="C76" t="s">
        <v>11865</v>
      </c>
      <c r="D76" t="s">
        <v>11889</v>
      </c>
      <c r="E76">
        <v>16</v>
      </c>
      <c r="F76">
        <v>1</v>
      </c>
      <c r="G76" t="s">
        <v>268</v>
      </c>
      <c r="H76" t="s">
        <v>10</v>
      </c>
      <c r="I76" t="s">
        <v>10</v>
      </c>
      <c r="J76" t="s">
        <v>269</v>
      </c>
      <c r="K76">
        <v>4</v>
      </c>
      <c r="L76" t="s">
        <v>270</v>
      </c>
      <c r="M76" t="s">
        <v>14</v>
      </c>
      <c r="N76" t="s">
        <v>271</v>
      </c>
      <c r="O76" t="s">
        <v>11862</v>
      </c>
    </row>
    <row r="77" spans="1:15" x14ac:dyDescent="0.3">
      <c r="A77">
        <v>76</v>
      </c>
      <c r="B77">
        <v>100073406</v>
      </c>
      <c r="C77" t="s">
        <v>11865</v>
      </c>
      <c r="D77" t="s">
        <v>11890</v>
      </c>
      <c r="E77">
        <v>10</v>
      </c>
      <c r="F77">
        <v>1</v>
      </c>
      <c r="G77" t="s">
        <v>272</v>
      </c>
      <c r="H77" t="s">
        <v>10</v>
      </c>
      <c r="I77" t="s">
        <v>10</v>
      </c>
      <c r="J77" t="s">
        <v>273</v>
      </c>
      <c r="K77">
        <v>6</v>
      </c>
      <c r="L77" t="s">
        <v>274</v>
      </c>
      <c r="M77" t="s">
        <v>14</v>
      </c>
      <c r="N77" t="s">
        <v>274</v>
      </c>
      <c r="O77" t="s">
        <v>11862</v>
      </c>
    </row>
    <row r="78" spans="1:15" x14ac:dyDescent="0.3">
      <c r="A78">
        <v>77</v>
      </c>
      <c r="B78">
        <v>100073407</v>
      </c>
      <c r="C78" t="s">
        <v>11866</v>
      </c>
      <c r="D78" t="s">
        <v>11874</v>
      </c>
      <c r="E78">
        <v>25</v>
      </c>
      <c r="F78">
        <v>1</v>
      </c>
      <c r="G78" t="s">
        <v>275</v>
      </c>
      <c r="H78" t="s">
        <v>10</v>
      </c>
      <c r="I78" t="s">
        <v>10</v>
      </c>
      <c r="J78" t="s">
        <v>276</v>
      </c>
      <c r="K78">
        <v>10</v>
      </c>
      <c r="L78" t="s">
        <v>277</v>
      </c>
      <c r="M78" t="s">
        <v>14</v>
      </c>
      <c r="N78" t="s">
        <v>278</v>
      </c>
      <c r="O78" t="s">
        <v>11862</v>
      </c>
    </row>
    <row r="79" spans="1:15" x14ac:dyDescent="0.3">
      <c r="A79">
        <v>78</v>
      </c>
      <c r="B79">
        <v>100073409</v>
      </c>
      <c r="C79" t="s">
        <v>11865</v>
      </c>
      <c r="D79" t="s">
        <v>11874</v>
      </c>
      <c r="E79">
        <v>23</v>
      </c>
      <c r="F79">
        <v>0</v>
      </c>
      <c r="G79" t="s">
        <v>279</v>
      </c>
      <c r="H79" t="s">
        <v>10</v>
      </c>
      <c r="I79" t="s">
        <v>10</v>
      </c>
      <c r="J79" t="s">
        <v>280</v>
      </c>
      <c r="K79">
        <v>11</v>
      </c>
      <c r="L79" t="s">
        <v>281</v>
      </c>
      <c r="M79" t="s">
        <v>14</v>
      </c>
      <c r="N79" t="s">
        <v>282</v>
      </c>
      <c r="O79" t="s">
        <v>11862</v>
      </c>
    </row>
    <row r="80" spans="1:15" x14ac:dyDescent="0.3">
      <c r="A80">
        <v>79</v>
      </c>
      <c r="B80">
        <v>100073411</v>
      </c>
      <c r="C80" t="s">
        <v>11865</v>
      </c>
      <c r="D80" t="s">
        <v>11874</v>
      </c>
      <c r="E80">
        <v>27</v>
      </c>
      <c r="F80">
        <v>1</v>
      </c>
      <c r="G80" t="s">
        <v>283</v>
      </c>
      <c r="H80" t="s">
        <v>10</v>
      </c>
      <c r="I80" t="s">
        <v>10</v>
      </c>
      <c r="J80" t="s">
        <v>10</v>
      </c>
      <c r="K80">
        <v>4</v>
      </c>
      <c r="L80" t="s">
        <v>284</v>
      </c>
      <c r="M80" t="s">
        <v>14</v>
      </c>
      <c r="N80" t="s">
        <v>285</v>
      </c>
      <c r="O80" t="s">
        <v>11862</v>
      </c>
    </row>
    <row r="81" spans="1:15" x14ac:dyDescent="0.3">
      <c r="A81">
        <v>80</v>
      </c>
      <c r="B81">
        <v>100073413</v>
      </c>
      <c r="C81" t="s">
        <v>11866</v>
      </c>
      <c r="D81" t="s">
        <v>11874</v>
      </c>
      <c r="E81">
        <v>25</v>
      </c>
      <c r="F81">
        <v>1</v>
      </c>
      <c r="G81" t="s">
        <v>286</v>
      </c>
      <c r="H81" t="s">
        <v>10</v>
      </c>
      <c r="I81" t="s">
        <v>10</v>
      </c>
      <c r="J81" t="s">
        <v>287</v>
      </c>
      <c r="K81" t="s">
        <v>288</v>
      </c>
      <c r="L81" t="s">
        <v>289</v>
      </c>
      <c r="M81" t="s">
        <v>14</v>
      </c>
      <c r="N81" t="s">
        <v>290</v>
      </c>
      <c r="O81" t="s">
        <v>11862</v>
      </c>
    </row>
    <row r="82" spans="1:15" x14ac:dyDescent="0.3">
      <c r="A82">
        <v>81</v>
      </c>
      <c r="B82">
        <v>100073414</v>
      </c>
      <c r="C82" t="s">
        <v>11864</v>
      </c>
      <c r="D82" t="s">
        <v>11874</v>
      </c>
      <c r="E82">
        <v>28</v>
      </c>
      <c r="F82">
        <v>1</v>
      </c>
      <c r="G82" t="s">
        <v>291</v>
      </c>
      <c r="H82" t="s">
        <v>10</v>
      </c>
      <c r="I82" t="s">
        <v>10</v>
      </c>
      <c r="J82" t="s">
        <v>292</v>
      </c>
      <c r="K82" t="s">
        <v>21</v>
      </c>
      <c r="L82" t="s">
        <v>293</v>
      </c>
      <c r="M82" t="s">
        <v>14</v>
      </c>
      <c r="N82" t="s">
        <v>294</v>
      </c>
      <c r="O82" t="s">
        <v>11862</v>
      </c>
    </row>
    <row r="83" spans="1:15" x14ac:dyDescent="0.3">
      <c r="A83">
        <v>82</v>
      </c>
      <c r="B83">
        <v>100073415</v>
      </c>
      <c r="C83" t="s">
        <v>11865</v>
      </c>
      <c r="D83" t="s">
        <v>11889</v>
      </c>
      <c r="E83">
        <v>17</v>
      </c>
      <c r="F83">
        <v>1</v>
      </c>
      <c r="G83" t="s">
        <v>295</v>
      </c>
      <c r="H83" t="s">
        <v>10</v>
      </c>
      <c r="I83" t="s">
        <v>10</v>
      </c>
      <c r="J83" t="s">
        <v>296</v>
      </c>
      <c r="K83" t="s">
        <v>21</v>
      </c>
      <c r="L83" t="s">
        <v>297</v>
      </c>
      <c r="M83" t="s">
        <v>14</v>
      </c>
      <c r="N83" t="s">
        <v>298</v>
      </c>
      <c r="O83" t="s">
        <v>11862</v>
      </c>
    </row>
    <row r="84" spans="1:15" x14ac:dyDescent="0.3">
      <c r="A84">
        <v>83</v>
      </c>
      <c r="B84">
        <v>100073416</v>
      </c>
      <c r="C84" t="s">
        <v>11866</v>
      </c>
      <c r="D84" t="s">
        <v>11889</v>
      </c>
      <c r="E84">
        <v>18</v>
      </c>
      <c r="F84">
        <v>1</v>
      </c>
      <c r="G84" t="s">
        <v>299</v>
      </c>
      <c r="H84" t="s">
        <v>10</v>
      </c>
      <c r="I84" t="s">
        <v>10</v>
      </c>
      <c r="J84" t="s">
        <v>300</v>
      </c>
      <c r="K84" t="s">
        <v>21</v>
      </c>
      <c r="L84" t="s">
        <v>301</v>
      </c>
      <c r="M84" t="s">
        <v>14</v>
      </c>
      <c r="N84" t="s">
        <v>302</v>
      </c>
      <c r="O84" t="s">
        <v>11862</v>
      </c>
    </row>
    <row r="85" spans="1:15" x14ac:dyDescent="0.3">
      <c r="A85">
        <v>84</v>
      </c>
      <c r="B85">
        <v>100073417</v>
      </c>
      <c r="C85" t="s">
        <v>11866</v>
      </c>
      <c r="D85" t="s">
        <v>11889</v>
      </c>
      <c r="E85">
        <v>19</v>
      </c>
      <c r="F85">
        <v>1</v>
      </c>
      <c r="G85" t="s">
        <v>303</v>
      </c>
      <c r="H85" t="s">
        <v>10</v>
      </c>
      <c r="I85" t="s">
        <v>10</v>
      </c>
      <c r="J85" t="s">
        <v>304</v>
      </c>
      <c r="K85" t="s">
        <v>288</v>
      </c>
      <c r="L85" t="s">
        <v>305</v>
      </c>
      <c r="M85" t="s">
        <v>14</v>
      </c>
      <c r="N85" t="s">
        <v>305</v>
      </c>
      <c r="O85" t="s">
        <v>11862</v>
      </c>
    </row>
    <row r="86" spans="1:15" x14ac:dyDescent="0.3">
      <c r="A86">
        <v>85</v>
      </c>
      <c r="B86">
        <v>100073418</v>
      </c>
      <c r="C86" t="s">
        <v>11865</v>
      </c>
      <c r="D86" t="s">
        <v>11874</v>
      </c>
      <c r="E86">
        <v>21</v>
      </c>
      <c r="F86">
        <v>1</v>
      </c>
      <c r="G86" t="s">
        <v>306</v>
      </c>
      <c r="H86" t="s">
        <v>10</v>
      </c>
      <c r="I86" t="s">
        <v>10</v>
      </c>
      <c r="J86" t="s">
        <v>307</v>
      </c>
      <c r="K86" t="s">
        <v>288</v>
      </c>
      <c r="L86" t="s">
        <v>308</v>
      </c>
      <c r="M86" t="s">
        <v>14</v>
      </c>
      <c r="N86" t="s">
        <v>309</v>
      </c>
      <c r="O86" t="s">
        <v>11862</v>
      </c>
    </row>
    <row r="87" spans="1:15" x14ac:dyDescent="0.3">
      <c r="A87">
        <v>86</v>
      </c>
      <c r="B87">
        <v>100073419</v>
      </c>
      <c r="C87" t="s">
        <v>11866</v>
      </c>
      <c r="D87" t="s">
        <v>11889</v>
      </c>
      <c r="E87">
        <v>16</v>
      </c>
      <c r="F87">
        <v>1</v>
      </c>
      <c r="G87" t="s">
        <v>310</v>
      </c>
      <c r="H87" t="s">
        <v>10</v>
      </c>
      <c r="I87" t="s">
        <v>10</v>
      </c>
      <c r="J87" t="s">
        <v>311</v>
      </c>
      <c r="K87" t="s">
        <v>288</v>
      </c>
      <c r="L87" t="s">
        <v>312</v>
      </c>
      <c r="M87" t="s">
        <v>14</v>
      </c>
      <c r="N87" t="s">
        <v>313</v>
      </c>
      <c r="O87" t="s">
        <v>11862</v>
      </c>
    </row>
    <row r="88" spans="1:15" x14ac:dyDescent="0.3">
      <c r="A88">
        <v>87</v>
      </c>
      <c r="B88">
        <v>100073421</v>
      </c>
      <c r="C88" t="s">
        <v>11865</v>
      </c>
      <c r="D88" t="s">
        <v>11874</v>
      </c>
      <c r="E88">
        <v>27</v>
      </c>
      <c r="F88">
        <v>1</v>
      </c>
      <c r="G88" t="s">
        <v>314</v>
      </c>
      <c r="H88" t="s">
        <v>10</v>
      </c>
      <c r="I88" t="s">
        <v>10</v>
      </c>
      <c r="J88" t="s">
        <v>315</v>
      </c>
      <c r="K88">
        <v>1</v>
      </c>
      <c r="L88" t="s">
        <v>316</v>
      </c>
      <c r="M88" t="s">
        <v>14</v>
      </c>
      <c r="N88" t="s">
        <v>317</v>
      </c>
      <c r="O88" t="s">
        <v>11862</v>
      </c>
    </row>
    <row r="89" spans="1:15" x14ac:dyDescent="0.3">
      <c r="A89">
        <v>88</v>
      </c>
      <c r="B89">
        <v>100073422</v>
      </c>
      <c r="C89" t="s">
        <v>11865</v>
      </c>
      <c r="D89" t="s">
        <v>11889</v>
      </c>
      <c r="E89">
        <v>19</v>
      </c>
      <c r="F89">
        <v>1</v>
      </c>
      <c r="G89" t="s">
        <v>318</v>
      </c>
      <c r="H89" t="s">
        <v>10</v>
      </c>
      <c r="I89" t="s">
        <v>319</v>
      </c>
      <c r="J89" t="s">
        <v>320</v>
      </c>
      <c r="K89">
        <v>10</v>
      </c>
      <c r="L89" t="s">
        <v>321</v>
      </c>
      <c r="M89" t="s">
        <v>14</v>
      </c>
      <c r="N89" t="s">
        <v>322</v>
      </c>
      <c r="O89" t="s">
        <v>11862</v>
      </c>
    </row>
    <row r="90" spans="1:15" x14ac:dyDescent="0.3">
      <c r="A90">
        <v>89</v>
      </c>
      <c r="B90">
        <v>100073423</v>
      </c>
      <c r="C90" t="s">
        <v>11864</v>
      </c>
      <c r="D90" t="s">
        <v>11874</v>
      </c>
      <c r="E90">
        <v>25</v>
      </c>
      <c r="F90">
        <v>1</v>
      </c>
      <c r="G90" t="s">
        <v>323</v>
      </c>
      <c r="H90" t="s">
        <v>10</v>
      </c>
      <c r="I90" t="s">
        <v>10</v>
      </c>
      <c r="J90" t="s">
        <v>324</v>
      </c>
      <c r="K90">
        <v>12</v>
      </c>
      <c r="L90" t="s">
        <v>325</v>
      </c>
      <c r="M90" t="s">
        <v>14</v>
      </c>
      <c r="N90" t="s">
        <v>326</v>
      </c>
      <c r="O90" t="s">
        <v>11862</v>
      </c>
    </row>
    <row r="91" spans="1:15" x14ac:dyDescent="0.3">
      <c r="A91">
        <v>90</v>
      </c>
      <c r="B91">
        <v>100073424</v>
      </c>
      <c r="C91" t="s">
        <v>11864</v>
      </c>
      <c r="D91" t="s">
        <v>11874</v>
      </c>
      <c r="E91">
        <v>26</v>
      </c>
      <c r="F91">
        <v>1</v>
      </c>
      <c r="G91" t="s">
        <v>327</v>
      </c>
      <c r="H91" t="s">
        <v>10</v>
      </c>
      <c r="I91" t="s">
        <v>10</v>
      </c>
      <c r="J91" t="s">
        <v>328</v>
      </c>
      <c r="K91" t="s">
        <v>126</v>
      </c>
      <c r="L91" t="s">
        <v>329</v>
      </c>
      <c r="M91" t="s">
        <v>14</v>
      </c>
      <c r="N91" t="s">
        <v>329</v>
      </c>
      <c r="O91" t="s">
        <v>11862</v>
      </c>
    </row>
    <row r="92" spans="1:15" x14ac:dyDescent="0.3">
      <c r="A92">
        <v>91</v>
      </c>
      <c r="B92">
        <v>100073425</v>
      </c>
      <c r="C92" t="s">
        <v>11865</v>
      </c>
      <c r="D92" t="s">
        <v>11889</v>
      </c>
      <c r="E92">
        <v>14</v>
      </c>
      <c r="F92">
        <v>1</v>
      </c>
      <c r="G92" t="s">
        <v>330</v>
      </c>
      <c r="H92" t="s">
        <v>10</v>
      </c>
      <c r="I92" t="s">
        <v>10</v>
      </c>
      <c r="J92" t="s">
        <v>331</v>
      </c>
      <c r="K92">
        <v>2</v>
      </c>
      <c r="L92" t="s">
        <v>332</v>
      </c>
      <c r="M92" t="s">
        <v>14</v>
      </c>
      <c r="N92" t="s">
        <v>333</v>
      </c>
      <c r="O92" t="s">
        <v>11862</v>
      </c>
    </row>
    <row r="93" spans="1:15" x14ac:dyDescent="0.3">
      <c r="A93">
        <v>92</v>
      </c>
      <c r="B93">
        <v>100073426</v>
      </c>
      <c r="C93" t="s">
        <v>11866</v>
      </c>
      <c r="D93" t="s">
        <v>11889</v>
      </c>
      <c r="E93">
        <v>17</v>
      </c>
      <c r="F93">
        <v>1</v>
      </c>
      <c r="G93" t="s">
        <v>334</v>
      </c>
      <c r="H93" t="s">
        <v>10</v>
      </c>
      <c r="I93" t="s">
        <v>10</v>
      </c>
      <c r="J93" t="s">
        <v>10</v>
      </c>
      <c r="K93">
        <v>2</v>
      </c>
      <c r="L93" t="s">
        <v>335</v>
      </c>
      <c r="M93" t="s">
        <v>14</v>
      </c>
      <c r="N93" t="s">
        <v>336</v>
      </c>
      <c r="O93" t="s">
        <v>11862</v>
      </c>
    </row>
    <row r="94" spans="1:15" x14ac:dyDescent="0.3">
      <c r="A94">
        <v>93</v>
      </c>
      <c r="B94">
        <v>100073427</v>
      </c>
      <c r="C94" t="s">
        <v>11864</v>
      </c>
      <c r="D94" t="s">
        <v>11889</v>
      </c>
      <c r="E94">
        <v>19</v>
      </c>
      <c r="F94">
        <v>0</v>
      </c>
      <c r="G94" t="s">
        <v>337</v>
      </c>
      <c r="H94" t="s">
        <v>10</v>
      </c>
      <c r="I94" t="s">
        <v>10</v>
      </c>
      <c r="J94" t="s">
        <v>338</v>
      </c>
      <c r="K94">
        <v>2</v>
      </c>
      <c r="L94" t="s">
        <v>339</v>
      </c>
      <c r="M94" t="s">
        <v>14</v>
      </c>
      <c r="N94" t="s">
        <v>339</v>
      </c>
      <c r="O94" t="s">
        <v>11862</v>
      </c>
    </row>
    <row r="95" spans="1:15" x14ac:dyDescent="0.3">
      <c r="A95">
        <v>94</v>
      </c>
      <c r="B95">
        <v>100073429</v>
      </c>
      <c r="C95" t="s">
        <v>11864</v>
      </c>
      <c r="D95" t="s">
        <v>11889</v>
      </c>
      <c r="E95">
        <v>20</v>
      </c>
      <c r="F95">
        <v>1</v>
      </c>
      <c r="G95" t="s">
        <v>340</v>
      </c>
      <c r="H95" t="s">
        <v>10</v>
      </c>
      <c r="I95" t="s">
        <v>10</v>
      </c>
      <c r="J95" t="s">
        <v>341</v>
      </c>
      <c r="K95">
        <v>3</v>
      </c>
      <c r="L95" t="s">
        <v>342</v>
      </c>
      <c r="M95" t="s">
        <v>14</v>
      </c>
      <c r="N95" t="s">
        <v>343</v>
      </c>
      <c r="O95" t="s">
        <v>11862</v>
      </c>
    </row>
    <row r="96" spans="1:15" x14ac:dyDescent="0.3">
      <c r="A96">
        <v>95</v>
      </c>
      <c r="B96">
        <v>100073430</v>
      </c>
      <c r="C96" t="s">
        <v>11865</v>
      </c>
      <c r="D96" t="s">
        <v>11874</v>
      </c>
      <c r="E96">
        <v>28</v>
      </c>
      <c r="F96">
        <v>1</v>
      </c>
      <c r="G96" t="s">
        <v>344</v>
      </c>
      <c r="H96" t="s">
        <v>10</v>
      </c>
      <c r="I96" t="s">
        <v>10</v>
      </c>
      <c r="J96" t="s">
        <v>345</v>
      </c>
      <c r="K96">
        <v>3</v>
      </c>
      <c r="L96" t="s">
        <v>346</v>
      </c>
      <c r="M96" t="s">
        <v>14</v>
      </c>
      <c r="N96" t="s">
        <v>347</v>
      </c>
      <c r="O96" t="s">
        <v>11862</v>
      </c>
    </row>
    <row r="97" spans="1:15" x14ac:dyDescent="0.3">
      <c r="A97">
        <v>96</v>
      </c>
      <c r="B97">
        <v>100073431</v>
      </c>
      <c r="C97" t="s">
        <v>11864</v>
      </c>
      <c r="D97" t="s">
        <v>11874</v>
      </c>
      <c r="E97">
        <v>28</v>
      </c>
      <c r="F97">
        <v>1</v>
      </c>
      <c r="G97" t="s">
        <v>348</v>
      </c>
      <c r="H97" t="s">
        <v>10</v>
      </c>
      <c r="I97" t="s">
        <v>10</v>
      </c>
      <c r="J97" t="s">
        <v>10</v>
      </c>
      <c r="K97">
        <v>3</v>
      </c>
      <c r="L97" t="s">
        <v>349</v>
      </c>
      <c r="M97" t="s">
        <v>14</v>
      </c>
      <c r="N97" t="s">
        <v>350</v>
      </c>
      <c r="O97" t="s">
        <v>11862</v>
      </c>
    </row>
    <row r="98" spans="1:15" x14ac:dyDescent="0.3">
      <c r="A98">
        <v>97</v>
      </c>
      <c r="B98">
        <v>100073433</v>
      </c>
      <c r="C98" t="s">
        <v>11864</v>
      </c>
      <c r="D98" t="s">
        <v>11890</v>
      </c>
      <c r="E98">
        <v>5</v>
      </c>
      <c r="F98">
        <v>1</v>
      </c>
      <c r="G98" t="s">
        <v>351</v>
      </c>
      <c r="H98" t="s">
        <v>10</v>
      </c>
      <c r="I98" t="s">
        <v>10</v>
      </c>
      <c r="J98" t="s">
        <v>352</v>
      </c>
      <c r="K98">
        <v>4</v>
      </c>
      <c r="L98" t="s">
        <v>353</v>
      </c>
      <c r="M98" t="s">
        <v>14</v>
      </c>
      <c r="N98" t="s">
        <v>354</v>
      </c>
      <c r="O98" t="s">
        <v>11862</v>
      </c>
    </row>
    <row r="99" spans="1:15" x14ac:dyDescent="0.3">
      <c r="A99">
        <v>98</v>
      </c>
      <c r="B99">
        <v>100073434</v>
      </c>
      <c r="C99" t="s">
        <v>11866</v>
      </c>
      <c r="D99" t="s">
        <v>11890</v>
      </c>
      <c r="E99">
        <v>10</v>
      </c>
      <c r="F99">
        <v>1</v>
      </c>
      <c r="G99" t="s">
        <v>355</v>
      </c>
      <c r="H99" t="s">
        <v>10</v>
      </c>
      <c r="I99" t="s">
        <v>10</v>
      </c>
      <c r="J99" t="s">
        <v>356</v>
      </c>
      <c r="K99">
        <v>4</v>
      </c>
      <c r="L99" t="s">
        <v>357</v>
      </c>
      <c r="M99" t="s">
        <v>14</v>
      </c>
      <c r="N99" t="s">
        <v>358</v>
      </c>
      <c r="O99" t="s">
        <v>11862</v>
      </c>
    </row>
    <row r="100" spans="1:15" x14ac:dyDescent="0.3">
      <c r="A100">
        <v>99</v>
      </c>
      <c r="B100">
        <v>100073435</v>
      </c>
      <c r="C100" t="s">
        <v>11866</v>
      </c>
      <c r="D100" t="s">
        <v>11889</v>
      </c>
      <c r="E100">
        <v>14</v>
      </c>
      <c r="F100">
        <v>0</v>
      </c>
      <c r="G100" t="s">
        <v>359</v>
      </c>
      <c r="H100" t="s">
        <v>10</v>
      </c>
      <c r="I100" t="s">
        <v>10</v>
      </c>
      <c r="J100" t="s">
        <v>360</v>
      </c>
      <c r="K100">
        <v>4</v>
      </c>
      <c r="L100" t="s">
        <v>361</v>
      </c>
      <c r="M100" t="s">
        <v>14</v>
      </c>
      <c r="N100" t="s">
        <v>362</v>
      </c>
      <c r="O100" t="s">
        <v>11862</v>
      </c>
    </row>
    <row r="101" spans="1:15" x14ac:dyDescent="0.3">
      <c r="A101">
        <v>100</v>
      </c>
      <c r="B101">
        <v>100073436</v>
      </c>
      <c r="C101" t="s">
        <v>11865</v>
      </c>
      <c r="D101" t="s">
        <v>11874</v>
      </c>
      <c r="E101">
        <v>26</v>
      </c>
      <c r="F101">
        <v>0</v>
      </c>
      <c r="G101" t="s">
        <v>363</v>
      </c>
      <c r="H101" t="s">
        <v>10</v>
      </c>
      <c r="I101" t="s">
        <v>364</v>
      </c>
      <c r="J101" t="s">
        <v>365</v>
      </c>
      <c r="K101">
        <v>4</v>
      </c>
      <c r="L101" t="s">
        <v>366</v>
      </c>
      <c r="M101" t="s">
        <v>14</v>
      </c>
      <c r="N101" t="s">
        <v>367</v>
      </c>
      <c r="O101" t="s">
        <v>11862</v>
      </c>
    </row>
    <row r="102" spans="1:15" x14ac:dyDescent="0.3">
      <c r="A102">
        <v>101</v>
      </c>
      <c r="B102">
        <v>100073437</v>
      </c>
      <c r="C102" t="s">
        <v>11865</v>
      </c>
      <c r="D102" t="s">
        <v>11874</v>
      </c>
      <c r="E102">
        <v>24</v>
      </c>
      <c r="F102">
        <v>1</v>
      </c>
      <c r="G102" t="s">
        <v>368</v>
      </c>
      <c r="H102" t="s">
        <v>10</v>
      </c>
      <c r="I102" t="s">
        <v>10</v>
      </c>
      <c r="J102" t="s">
        <v>369</v>
      </c>
      <c r="K102">
        <v>5</v>
      </c>
      <c r="L102" t="s">
        <v>370</v>
      </c>
      <c r="M102" t="s">
        <v>14</v>
      </c>
      <c r="N102" t="s">
        <v>371</v>
      </c>
      <c r="O102" t="s">
        <v>11862</v>
      </c>
    </row>
    <row r="103" spans="1:15" x14ac:dyDescent="0.3">
      <c r="A103">
        <v>102</v>
      </c>
      <c r="B103">
        <v>100073438</v>
      </c>
      <c r="C103" t="s">
        <v>11864</v>
      </c>
      <c r="D103" t="s">
        <v>11890</v>
      </c>
      <c r="E103">
        <v>8</v>
      </c>
      <c r="F103">
        <v>1</v>
      </c>
      <c r="G103" t="s">
        <v>372</v>
      </c>
      <c r="H103" t="s">
        <v>10</v>
      </c>
      <c r="I103" t="s">
        <v>10</v>
      </c>
      <c r="J103" t="s">
        <v>373</v>
      </c>
      <c r="K103">
        <v>6</v>
      </c>
      <c r="L103" t="s">
        <v>374</v>
      </c>
      <c r="M103" t="s">
        <v>14</v>
      </c>
      <c r="N103" t="s">
        <v>375</v>
      </c>
      <c r="O103" t="s">
        <v>11862</v>
      </c>
    </row>
    <row r="104" spans="1:15" x14ac:dyDescent="0.3">
      <c r="A104">
        <v>103</v>
      </c>
      <c r="B104">
        <v>100073439</v>
      </c>
      <c r="C104" t="s">
        <v>11865</v>
      </c>
      <c r="D104" t="s">
        <v>11874</v>
      </c>
      <c r="E104">
        <v>25</v>
      </c>
      <c r="F104">
        <v>1</v>
      </c>
      <c r="G104" t="s">
        <v>376</v>
      </c>
      <c r="H104" t="s">
        <v>10</v>
      </c>
      <c r="I104" t="s">
        <v>10</v>
      </c>
      <c r="J104" t="s">
        <v>377</v>
      </c>
      <c r="K104" t="s">
        <v>21</v>
      </c>
      <c r="L104" t="s">
        <v>378</v>
      </c>
      <c r="M104" t="s">
        <v>14</v>
      </c>
      <c r="N104" t="s">
        <v>379</v>
      </c>
      <c r="O104" t="s">
        <v>11862</v>
      </c>
    </row>
    <row r="105" spans="1:15" x14ac:dyDescent="0.3">
      <c r="A105">
        <v>104</v>
      </c>
      <c r="B105">
        <v>100073440</v>
      </c>
      <c r="C105" t="s">
        <v>11864</v>
      </c>
      <c r="D105" t="s">
        <v>11874</v>
      </c>
      <c r="E105">
        <v>27</v>
      </c>
      <c r="F105">
        <v>1</v>
      </c>
      <c r="G105" t="s">
        <v>380</v>
      </c>
      <c r="H105" t="s">
        <v>10</v>
      </c>
      <c r="I105" t="s">
        <v>10</v>
      </c>
      <c r="J105" t="s">
        <v>381</v>
      </c>
      <c r="K105">
        <v>17</v>
      </c>
      <c r="L105" t="s">
        <v>382</v>
      </c>
      <c r="M105" t="s">
        <v>14</v>
      </c>
      <c r="N105" t="s">
        <v>382</v>
      </c>
      <c r="O105" t="s">
        <v>11862</v>
      </c>
    </row>
    <row r="106" spans="1:15" x14ac:dyDescent="0.3">
      <c r="A106">
        <v>105</v>
      </c>
      <c r="B106">
        <v>100073443</v>
      </c>
      <c r="C106" t="s">
        <v>11864</v>
      </c>
      <c r="D106" t="s">
        <v>11889</v>
      </c>
      <c r="E106">
        <v>17</v>
      </c>
      <c r="F106">
        <v>1</v>
      </c>
      <c r="G106" t="s">
        <v>383</v>
      </c>
      <c r="H106" t="s">
        <v>10</v>
      </c>
      <c r="I106" t="s">
        <v>10</v>
      </c>
      <c r="J106" t="s">
        <v>384</v>
      </c>
      <c r="K106">
        <v>5</v>
      </c>
      <c r="L106" t="s">
        <v>385</v>
      </c>
      <c r="M106" t="s">
        <v>14</v>
      </c>
      <c r="N106" t="s">
        <v>386</v>
      </c>
      <c r="O106" t="s">
        <v>11862</v>
      </c>
    </row>
    <row r="107" spans="1:15" x14ac:dyDescent="0.3">
      <c r="A107">
        <v>106</v>
      </c>
      <c r="B107">
        <v>100073444</v>
      </c>
      <c r="C107" t="s">
        <v>11866</v>
      </c>
      <c r="D107" t="s">
        <v>11874</v>
      </c>
      <c r="E107">
        <v>25</v>
      </c>
      <c r="F107">
        <v>1</v>
      </c>
      <c r="G107" t="s">
        <v>387</v>
      </c>
      <c r="H107" t="s">
        <v>10</v>
      </c>
      <c r="I107" t="s">
        <v>10</v>
      </c>
      <c r="J107" t="s">
        <v>10</v>
      </c>
      <c r="K107">
        <v>13</v>
      </c>
      <c r="L107" t="s">
        <v>388</v>
      </c>
      <c r="M107" t="s">
        <v>14</v>
      </c>
      <c r="N107" t="s">
        <v>389</v>
      </c>
      <c r="O107" t="s">
        <v>11862</v>
      </c>
    </row>
    <row r="108" spans="1:15" x14ac:dyDescent="0.3">
      <c r="A108">
        <v>107</v>
      </c>
      <c r="B108">
        <v>100073445</v>
      </c>
      <c r="C108" t="s">
        <v>11864</v>
      </c>
      <c r="D108" t="s">
        <v>11874</v>
      </c>
      <c r="E108">
        <v>28</v>
      </c>
      <c r="F108">
        <v>1</v>
      </c>
      <c r="G108" t="s">
        <v>390</v>
      </c>
      <c r="H108" t="s">
        <v>10</v>
      </c>
      <c r="I108" t="s">
        <v>10</v>
      </c>
      <c r="J108" t="s">
        <v>391</v>
      </c>
      <c r="K108">
        <v>15</v>
      </c>
      <c r="L108" t="s">
        <v>392</v>
      </c>
      <c r="M108" t="s">
        <v>14</v>
      </c>
      <c r="N108" t="s">
        <v>393</v>
      </c>
      <c r="O108" t="s">
        <v>11862</v>
      </c>
    </row>
    <row r="109" spans="1:15" x14ac:dyDescent="0.3">
      <c r="A109">
        <v>108</v>
      </c>
      <c r="B109">
        <v>100073447</v>
      </c>
      <c r="C109" t="s">
        <v>11865</v>
      </c>
      <c r="D109" t="s">
        <v>11889</v>
      </c>
      <c r="E109">
        <v>15</v>
      </c>
      <c r="F109">
        <v>1</v>
      </c>
      <c r="G109" t="s">
        <v>394</v>
      </c>
      <c r="H109" t="s">
        <v>10</v>
      </c>
      <c r="I109" t="s">
        <v>395</v>
      </c>
      <c r="J109" t="s">
        <v>396</v>
      </c>
      <c r="K109">
        <v>3</v>
      </c>
      <c r="L109" t="s">
        <v>397</v>
      </c>
      <c r="M109" t="s">
        <v>14</v>
      </c>
      <c r="N109" t="s">
        <v>398</v>
      </c>
      <c r="O109" t="s">
        <v>11862</v>
      </c>
    </row>
    <row r="110" spans="1:15" x14ac:dyDescent="0.3">
      <c r="A110">
        <v>109</v>
      </c>
      <c r="B110">
        <v>100073448</v>
      </c>
      <c r="C110" t="s">
        <v>11865</v>
      </c>
      <c r="D110" t="s">
        <v>11889</v>
      </c>
      <c r="E110">
        <v>15</v>
      </c>
      <c r="F110">
        <v>1</v>
      </c>
      <c r="G110" t="s">
        <v>399</v>
      </c>
      <c r="H110" t="s">
        <v>10</v>
      </c>
      <c r="I110" t="s">
        <v>10</v>
      </c>
      <c r="J110" t="s">
        <v>400</v>
      </c>
      <c r="K110">
        <v>14</v>
      </c>
      <c r="L110" t="s">
        <v>401</v>
      </c>
      <c r="M110" t="s">
        <v>14</v>
      </c>
      <c r="N110" t="s">
        <v>402</v>
      </c>
      <c r="O110" t="s">
        <v>11862</v>
      </c>
    </row>
    <row r="111" spans="1:15" x14ac:dyDescent="0.3">
      <c r="A111">
        <v>110</v>
      </c>
      <c r="B111">
        <v>100073449</v>
      </c>
      <c r="C111" t="s">
        <v>11866</v>
      </c>
      <c r="D111" t="s">
        <v>11874</v>
      </c>
      <c r="E111">
        <v>21</v>
      </c>
      <c r="F111">
        <v>1</v>
      </c>
      <c r="G111" t="s">
        <v>403</v>
      </c>
      <c r="H111" t="s">
        <v>10</v>
      </c>
      <c r="I111" t="s">
        <v>10</v>
      </c>
      <c r="J111" t="s">
        <v>404</v>
      </c>
      <c r="K111" t="s">
        <v>21</v>
      </c>
      <c r="L111" t="s">
        <v>405</v>
      </c>
      <c r="M111" t="s">
        <v>14</v>
      </c>
      <c r="N111" t="s">
        <v>406</v>
      </c>
      <c r="O111" t="s">
        <v>11862</v>
      </c>
    </row>
    <row r="112" spans="1:15" x14ac:dyDescent="0.3">
      <c r="A112">
        <v>111</v>
      </c>
      <c r="B112">
        <v>100073450</v>
      </c>
      <c r="C112" t="s">
        <v>11865</v>
      </c>
      <c r="D112" t="s">
        <v>11874</v>
      </c>
      <c r="E112">
        <v>25</v>
      </c>
      <c r="F112">
        <v>1</v>
      </c>
      <c r="G112" t="s">
        <v>407</v>
      </c>
      <c r="H112" t="s">
        <v>10</v>
      </c>
      <c r="I112" t="s">
        <v>10</v>
      </c>
      <c r="J112" t="s">
        <v>408</v>
      </c>
      <c r="K112" t="s">
        <v>21</v>
      </c>
      <c r="L112" t="s">
        <v>409</v>
      </c>
      <c r="M112" t="s">
        <v>14</v>
      </c>
      <c r="N112" t="s">
        <v>409</v>
      </c>
      <c r="O112" t="s">
        <v>11862</v>
      </c>
    </row>
    <row r="113" spans="1:15" x14ac:dyDescent="0.3">
      <c r="A113">
        <v>112</v>
      </c>
      <c r="B113">
        <v>100073451</v>
      </c>
      <c r="C113" t="s">
        <v>11865</v>
      </c>
      <c r="D113" t="s">
        <v>11889</v>
      </c>
      <c r="E113">
        <v>20</v>
      </c>
      <c r="F113">
        <v>1</v>
      </c>
      <c r="G113" t="s">
        <v>410</v>
      </c>
      <c r="H113" t="s">
        <v>10</v>
      </c>
      <c r="I113" t="s">
        <v>10</v>
      </c>
      <c r="J113" t="s">
        <v>411</v>
      </c>
      <c r="K113">
        <v>2</v>
      </c>
      <c r="L113" t="s">
        <v>412</v>
      </c>
      <c r="M113" t="s">
        <v>14</v>
      </c>
      <c r="N113" t="s">
        <v>413</v>
      </c>
      <c r="O113" t="s">
        <v>11862</v>
      </c>
    </row>
    <row r="114" spans="1:15" x14ac:dyDescent="0.3">
      <c r="A114">
        <v>113</v>
      </c>
      <c r="B114">
        <v>100073452</v>
      </c>
      <c r="C114" t="s">
        <v>11864</v>
      </c>
      <c r="D114" t="s">
        <v>11874</v>
      </c>
      <c r="E114">
        <v>25</v>
      </c>
      <c r="F114">
        <v>1</v>
      </c>
      <c r="G114" t="s">
        <v>414</v>
      </c>
      <c r="H114" t="s">
        <v>10</v>
      </c>
      <c r="I114" t="s">
        <v>10</v>
      </c>
      <c r="J114" t="s">
        <v>415</v>
      </c>
      <c r="K114">
        <v>1</v>
      </c>
      <c r="L114" t="s">
        <v>416</v>
      </c>
      <c r="M114" t="s">
        <v>14</v>
      </c>
      <c r="N114" t="s">
        <v>417</v>
      </c>
      <c r="O114" t="s">
        <v>11862</v>
      </c>
    </row>
    <row r="115" spans="1:15" x14ac:dyDescent="0.3">
      <c r="A115">
        <v>114</v>
      </c>
      <c r="B115">
        <v>100073453</v>
      </c>
      <c r="C115" t="s">
        <v>11865</v>
      </c>
      <c r="D115" t="s">
        <v>11874</v>
      </c>
      <c r="E115">
        <v>26</v>
      </c>
      <c r="F115">
        <v>1</v>
      </c>
      <c r="G115" t="s">
        <v>418</v>
      </c>
      <c r="H115" t="s">
        <v>10</v>
      </c>
      <c r="I115" t="s">
        <v>10</v>
      </c>
      <c r="J115" t="s">
        <v>419</v>
      </c>
      <c r="K115" t="s">
        <v>21</v>
      </c>
      <c r="L115" t="s">
        <v>420</v>
      </c>
      <c r="M115" t="s">
        <v>14</v>
      </c>
      <c r="N115" t="s">
        <v>420</v>
      </c>
      <c r="O115" t="s">
        <v>11862</v>
      </c>
    </row>
    <row r="116" spans="1:15" x14ac:dyDescent="0.3">
      <c r="A116">
        <v>115</v>
      </c>
      <c r="B116">
        <v>100073454</v>
      </c>
      <c r="C116" t="s">
        <v>11864</v>
      </c>
      <c r="D116" t="s">
        <v>11874</v>
      </c>
      <c r="E116">
        <v>22</v>
      </c>
      <c r="F116">
        <v>1</v>
      </c>
      <c r="G116" t="s">
        <v>421</v>
      </c>
      <c r="H116" t="s">
        <v>10</v>
      </c>
      <c r="I116" t="s">
        <v>10</v>
      </c>
      <c r="J116" t="s">
        <v>422</v>
      </c>
      <c r="K116">
        <v>8</v>
      </c>
      <c r="L116" t="s">
        <v>423</v>
      </c>
      <c r="M116" t="s">
        <v>14</v>
      </c>
      <c r="N116" t="s">
        <v>424</v>
      </c>
      <c r="O116" t="s">
        <v>11862</v>
      </c>
    </row>
    <row r="117" spans="1:15" x14ac:dyDescent="0.3">
      <c r="A117">
        <v>116</v>
      </c>
      <c r="B117">
        <v>100073455</v>
      </c>
      <c r="C117" t="s">
        <v>11865</v>
      </c>
      <c r="D117" t="s">
        <v>11890</v>
      </c>
      <c r="E117">
        <v>7</v>
      </c>
      <c r="F117">
        <v>1</v>
      </c>
      <c r="G117" t="s">
        <v>425</v>
      </c>
      <c r="H117" t="s">
        <v>10</v>
      </c>
      <c r="I117" t="s">
        <v>10</v>
      </c>
      <c r="J117" t="s">
        <v>10</v>
      </c>
      <c r="K117">
        <v>21</v>
      </c>
      <c r="L117" t="s">
        <v>426</v>
      </c>
      <c r="M117" t="s">
        <v>14</v>
      </c>
      <c r="N117" t="s">
        <v>427</v>
      </c>
      <c r="O117" t="s">
        <v>11862</v>
      </c>
    </row>
    <row r="118" spans="1:15" x14ac:dyDescent="0.3">
      <c r="A118">
        <v>117</v>
      </c>
      <c r="B118">
        <v>100073457</v>
      </c>
      <c r="C118" t="s">
        <v>11865</v>
      </c>
      <c r="D118" t="s">
        <v>11889</v>
      </c>
      <c r="E118">
        <v>17</v>
      </c>
      <c r="F118">
        <v>1</v>
      </c>
      <c r="G118" t="s">
        <v>428</v>
      </c>
      <c r="H118" t="s">
        <v>10</v>
      </c>
      <c r="I118" t="s">
        <v>10</v>
      </c>
      <c r="J118" t="s">
        <v>429</v>
      </c>
      <c r="K118">
        <v>7</v>
      </c>
      <c r="L118" t="s">
        <v>430</v>
      </c>
      <c r="M118" t="s">
        <v>14</v>
      </c>
      <c r="N118" t="s">
        <v>431</v>
      </c>
      <c r="O118" t="s">
        <v>11862</v>
      </c>
    </row>
    <row r="119" spans="1:15" x14ac:dyDescent="0.3">
      <c r="A119">
        <v>118</v>
      </c>
      <c r="B119">
        <v>100073458</v>
      </c>
      <c r="C119" t="s">
        <v>11865</v>
      </c>
      <c r="D119" t="s">
        <v>11874</v>
      </c>
      <c r="E119">
        <v>24</v>
      </c>
      <c r="F119">
        <v>1</v>
      </c>
      <c r="G119" t="s">
        <v>432</v>
      </c>
      <c r="H119" t="s">
        <v>10</v>
      </c>
      <c r="I119" t="s">
        <v>10</v>
      </c>
      <c r="J119" t="s">
        <v>433</v>
      </c>
      <c r="K119">
        <v>14</v>
      </c>
      <c r="L119" t="s">
        <v>434</v>
      </c>
      <c r="M119" t="s">
        <v>14</v>
      </c>
      <c r="N119" t="s">
        <v>435</v>
      </c>
      <c r="O119" t="s">
        <v>11862</v>
      </c>
    </row>
    <row r="120" spans="1:15" x14ac:dyDescent="0.3">
      <c r="A120">
        <v>119</v>
      </c>
      <c r="B120">
        <v>100073459</v>
      </c>
      <c r="C120" t="s">
        <v>11865</v>
      </c>
      <c r="D120" t="s">
        <v>11874</v>
      </c>
      <c r="E120">
        <v>27</v>
      </c>
      <c r="F120">
        <v>0</v>
      </c>
      <c r="G120" t="s">
        <v>436</v>
      </c>
      <c r="H120" t="s">
        <v>10</v>
      </c>
      <c r="I120" t="s">
        <v>10</v>
      </c>
      <c r="J120" t="s">
        <v>437</v>
      </c>
      <c r="K120">
        <v>3</v>
      </c>
      <c r="L120" t="s">
        <v>438</v>
      </c>
      <c r="M120" t="s">
        <v>14</v>
      </c>
      <c r="N120" t="s">
        <v>438</v>
      </c>
      <c r="O120" t="s">
        <v>11862</v>
      </c>
    </row>
    <row r="121" spans="1:15" x14ac:dyDescent="0.3">
      <c r="A121">
        <v>120</v>
      </c>
      <c r="B121">
        <v>100073460</v>
      </c>
      <c r="C121" t="s">
        <v>11864</v>
      </c>
      <c r="D121" t="s">
        <v>11874</v>
      </c>
      <c r="E121">
        <v>21</v>
      </c>
      <c r="F121">
        <v>1</v>
      </c>
      <c r="G121" t="s">
        <v>439</v>
      </c>
      <c r="H121" t="s">
        <v>10</v>
      </c>
      <c r="I121" t="s">
        <v>10</v>
      </c>
      <c r="J121" t="s">
        <v>440</v>
      </c>
      <c r="K121">
        <v>4</v>
      </c>
      <c r="L121" t="s">
        <v>441</v>
      </c>
      <c r="M121" t="s">
        <v>14</v>
      </c>
      <c r="N121" t="s">
        <v>442</v>
      </c>
      <c r="O121" t="s">
        <v>11862</v>
      </c>
    </row>
    <row r="122" spans="1:15" x14ac:dyDescent="0.3">
      <c r="A122">
        <v>121</v>
      </c>
      <c r="B122">
        <v>100073461</v>
      </c>
      <c r="C122" t="s">
        <v>11865</v>
      </c>
      <c r="D122" t="s">
        <v>11889</v>
      </c>
      <c r="E122">
        <v>14</v>
      </c>
      <c r="F122">
        <v>1</v>
      </c>
      <c r="G122" t="s">
        <v>443</v>
      </c>
      <c r="H122" t="s">
        <v>10</v>
      </c>
      <c r="I122" t="s">
        <v>10</v>
      </c>
      <c r="J122" t="s">
        <v>444</v>
      </c>
      <c r="K122">
        <v>6</v>
      </c>
      <c r="L122" t="s">
        <v>445</v>
      </c>
      <c r="M122" t="s">
        <v>14</v>
      </c>
      <c r="N122" t="s">
        <v>446</v>
      </c>
      <c r="O122" t="s">
        <v>11862</v>
      </c>
    </row>
    <row r="123" spans="1:15" x14ac:dyDescent="0.3">
      <c r="A123">
        <v>122</v>
      </c>
      <c r="B123">
        <v>100073462</v>
      </c>
      <c r="C123" t="s">
        <v>11864</v>
      </c>
      <c r="D123" t="s">
        <v>11874</v>
      </c>
      <c r="E123">
        <v>28</v>
      </c>
      <c r="F123">
        <v>1</v>
      </c>
      <c r="G123" t="s">
        <v>447</v>
      </c>
      <c r="H123" t="s">
        <v>10</v>
      </c>
      <c r="I123" t="s">
        <v>10</v>
      </c>
      <c r="J123" t="s">
        <v>448</v>
      </c>
      <c r="K123">
        <v>1</v>
      </c>
      <c r="L123" t="s">
        <v>449</v>
      </c>
      <c r="M123" t="s">
        <v>14</v>
      </c>
      <c r="N123" t="s">
        <v>450</v>
      </c>
      <c r="O123" t="s">
        <v>11862</v>
      </c>
    </row>
    <row r="124" spans="1:15" x14ac:dyDescent="0.3">
      <c r="A124">
        <v>123</v>
      </c>
      <c r="B124">
        <v>100073463</v>
      </c>
      <c r="C124" t="s">
        <v>11864</v>
      </c>
      <c r="D124" t="s">
        <v>11874</v>
      </c>
      <c r="E124">
        <v>27</v>
      </c>
      <c r="F124">
        <v>1</v>
      </c>
      <c r="G124" t="s">
        <v>451</v>
      </c>
      <c r="H124" t="s">
        <v>10</v>
      </c>
      <c r="I124" t="s">
        <v>10</v>
      </c>
      <c r="J124" t="s">
        <v>452</v>
      </c>
      <c r="K124">
        <v>1</v>
      </c>
      <c r="L124" t="s">
        <v>453</v>
      </c>
      <c r="M124" t="s">
        <v>14</v>
      </c>
      <c r="N124" t="s">
        <v>454</v>
      </c>
      <c r="O124" t="s">
        <v>11862</v>
      </c>
    </row>
    <row r="125" spans="1:15" x14ac:dyDescent="0.3">
      <c r="A125">
        <v>124</v>
      </c>
      <c r="B125">
        <v>100073464</v>
      </c>
      <c r="C125" t="s">
        <v>11865</v>
      </c>
      <c r="D125" t="s">
        <v>11889</v>
      </c>
      <c r="E125">
        <v>16</v>
      </c>
      <c r="F125">
        <v>1</v>
      </c>
      <c r="G125" t="s">
        <v>455</v>
      </c>
      <c r="H125" t="s">
        <v>10</v>
      </c>
      <c r="I125" t="s">
        <v>10</v>
      </c>
      <c r="J125" t="s">
        <v>456</v>
      </c>
      <c r="K125">
        <v>3</v>
      </c>
      <c r="L125" t="s">
        <v>457</v>
      </c>
      <c r="M125" t="s">
        <v>14</v>
      </c>
      <c r="N125" t="s">
        <v>458</v>
      </c>
      <c r="O125" t="s">
        <v>11862</v>
      </c>
    </row>
    <row r="126" spans="1:15" x14ac:dyDescent="0.3">
      <c r="A126">
        <v>125</v>
      </c>
      <c r="B126">
        <v>100073465</v>
      </c>
      <c r="C126" t="s">
        <v>11864</v>
      </c>
      <c r="D126" t="s">
        <v>11889</v>
      </c>
      <c r="E126">
        <v>16</v>
      </c>
      <c r="F126">
        <v>1</v>
      </c>
      <c r="G126" t="s">
        <v>459</v>
      </c>
      <c r="H126" t="s">
        <v>10</v>
      </c>
      <c r="I126" t="s">
        <v>460</v>
      </c>
      <c r="J126" t="s">
        <v>461</v>
      </c>
      <c r="K126">
        <v>11</v>
      </c>
      <c r="L126" t="s">
        <v>462</v>
      </c>
      <c r="M126" t="s">
        <v>14</v>
      </c>
      <c r="N126" t="s">
        <v>463</v>
      </c>
      <c r="O126" t="s">
        <v>11862</v>
      </c>
    </row>
    <row r="127" spans="1:15" x14ac:dyDescent="0.3">
      <c r="A127">
        <v>126</v>
      </c>
      <c r="B127">
        <v>100073466</v>
      </c>
      <c r="C127" t="s">
        <v>11866</v>
      </c>
      <c r="D127" t="s">
        <v>11890</v>
      </c>
      <c r="E127">
        <v>10</v>
      </c>
      <c r="F127">
        <v>1</v>
      </c>
      <c r="G127" t="s">
        <v>464</v>
      </c>
      <c r="H127" t="s">
        <v>10</v>
      </c>
      <c r="I127" t="s">
        <v>10</v>
      </c>
      <c r="J127" t="s">
        <v>465</v>
      </c>
      <c r="K127">
        <v>2</v>
      </c>
      <c r="L127" t="s">
        <v>466</v>
      </c>
      <c r="M127" t="s">
        <v>14</v>
      </c>
      <c r="N127" t="s">
        <v>466</v>
      </c>
      <c r="O127" t="s">
        <v>11862</v>
      </c>
    </row>
    <row r="128" spans="1:15" x14ac:dyDescent="0.3">
      <c r="A128">
        <v>127</v>
      </c>
      <c r="B128">
        <v>100073467</v>
      </c>
      <c r="C128" t="s">
        <v>11864</v>
      </c>
      <c r="D128" t="s">
        <v>11874</v>
      </c>
      <c r="E128">
        <v>22</v>
      </c>
      <c r="F128">
        <v>1</v>
      </c>
      <c r="G128" t="s">
        <v>467</v>
      </c>
      <c r="H128" t="s">
        <v>10</v>
      </c>
      <c r="I128" t="s">
        <v>10</v>
      </c>
      <c r="J128" t="s">
        <v>468</v>
      </c>
      <c r="K128">
        <v>2</v>
      </c>
      <c r="L128" t="s">
        <v>469</v>
      </c>
      <c r="M128" t="s">
        <v>14</v>
      </c>
      <c r="N128" t="s">
        <v>470</v>
      </c>
      <c r="O128" t="s">
        <v>11862</v>
      </c>
    </row>
    <row r="129" spans="1:15" x14ac:dyDescent="0.3">
      <c r="A129">
        <v>128</v>
      </c>
      <c r="B129">
        <v>100073468</v>
      </c>
      <c r="C129" t="s">
        <v>11864</v>
      </c>
      <c r="D129" t="s">
        <v>11889</v>
      </c>
      <c r="E129">
        <v>17</v>
      </c>
      <c r="F129">
        <v>1</v>
      </c>
      <c r="G129" t="s">
        <v>471</v>
      </c>
      <c r="H129" t="s">
        <v>10</v>
      </c>
      <c r="I129" t="s">
        <v>10</v>
      </c>
      <c r="J129" t="s">
        <v>472</v>
      </c>
      <c r="K129" t="s">
        <v>288</v>
      </c>
      <c r="L129" t="s">
        <v>473</v>
      </c>
      <c r="M129" t="s">
        <v>14</v>
      </c>
      <c r="N129" t="s">
        <v>474</v>
      </c>
      <c r="O129" t="s">
        <v>11862</v>
      </c>
    </row>
    <row r="130" spans="1:15" x14ac:dyDescent="0.3">
      <c r="A130">
        <v>129</v>
      </c>
      <c r="B130">
        <v>100073470</v>
      </c>
      <c r="C130" t="s">
        <v>11864</v>
      </c>
      <c r="D130" t="s">
        <v>11874</v>
      </c>
      <c r="E130">
        <v>28</v>
      </c>
      <c r="F130">
        <v>1</v>
      </c>
      <c r="G130" t="s">
        <v>475</v>
      </c>
      <c r="H130" t="s">
        <v>10</v>
      </c>
      <c r="I130" t="s">
        <v>10</v>
      </c>
      <c r="J130" t="s">
        <v>476</v>
      </c>
      <c r="K130" t="s">
        <v>21</v>
      </c>
      <c r="L130" t="s">
        <v>477</v>
      </c>
      <c r="M130" t="s">
        <v>14</v>
      </c>
      <c r="N130" t="s">
        <v>478</v>
      </c>
      <c r="O130" t="s">
        <v>11862</v>
      </c>
    </row>
    <row r="131" spans="1:15" x14ac:dyDescent="0.3">
      <c r="A131">
        <v>130</v>
      </c>
      <c r="B131">
        <v>100073471</v>
      </c>
      <c r="C131" t="s">
        <v>11865</v>
      </c>
      <c r="D131" t="s">
        <v>11889</v>
      </c>
      <c r="E131">
        <v>18</v>
      </c>
      <c r="F131">
        <v>0</v>
      </c>
      <c r="G131" t="s">
        <v>479</v>
      </c>
      <c r="H131" t="s">
        <v>10</v>
      </c>
      <c r="I131" t="s">
        <v>480</v>
      </c>
      <c r="J131" t="s">
        <v>481</v>
      </c>
      <c r="K131" t="s">
        <v>288</v>
      </c>
      <c r="L131" t="s">
        <v>482</v>
      </c>
      <c r="M131" t="s">
        <v>14</v>
      </c>
      <c r="N131" t="s">
        <v>483</v>
      </c>
      <c r="O131" t="s">
        <v>11862</v>
      </c>
    </row>
    <row r="132" spans="1:15" x14ac:dyDescent="0.3">
      <c r="A132">
        <v>131</v>
      </c>
      <c r="B132">
        <v>100073473</v>
      </c>
      <c r="C132" t="s">
        <v>11864</v>
      </c>
      <c r="D132" t="s">
        <v>11889</v>
      </c>
      <c r="E132">
        <v>13</v>
      </c>
      <c r="F132">
        <v>1</v>
      </c>
      <c r="G132" t="s">
        <v>484</v>
      </c>
      <c r="H132" t="s">
        <v>10</v>
      </c>
      <c r="I132" t="s">
        <v>10</v>
      </c>
      <c r="J132" t="s">
        <v>485</v>
      </c>
      <c r="K132">
        <v>1</v>
      </c>
      <c r="L132" t="s">
        <v>486</v>
      </c>
      <c r="M132" t="s">
        <v>14</v>
      </c>
      <c r="N132" t="s">
        <v>487</v>
      </c>
      <c r="O132" t="s">
        <v>11862</v>
      </c>
    </row>
    <row r="133" spans="1:15" x14ac:dyDescent="0.3">
      <c r="A133">
        <v>132</v>
      </c>
      <c r="B133">
        <v>100073474</v>
      </c>
      <c r="C133" t="s">
        <v>11865</v>
      </c>
      <c r="D133" t="s">
        <v>11889</v>
      </c>
      <c r="E133">
        <v>19</v>
      </c>
      <c r="F133">
        <v>1</v>
      </c>
      <c r="G133" t="s">
        <v>488</v>
      </c>
      <c r="H133" t="s">
        <v>10</v>
      </c>
      <c r="I133" t="s">
        <v>10</v>
      </c>
      <c r="J133" t="s">
        <v>489</v>
      </c>
      <c r="K133">
        <v>1</v>
      </c>
      <c r="L133" t="s">
        <v>490</v>
      </c>
      <c r="M133" t="s">
        <v>14</v>
      </c>
      <c r="N133" t="s">
        <v>491</v>
      </c>
      <c r="O133" t="s">
        <v>11862</v>
      </c>
    </row>
    <row r="134" spans="1:15" x14ac:dyDescent="0.3">
      <c r="A134">
        <v>133</v>
      </c>
      <c r="B134">
        <v>100073475</v>
      </c>
      <c r="C134" t="s">
        <v>11866</v>
      </c>
      <c r="D134" t="s">
        <v>11874</v>
      </c>
      <c r="E134">
        <v>28</v>
      </c>
      <c r="F134">
        <v>0</v>
      </c>
      <c r="G134" t="s">
        <v>492</v>
      </c>
      <c r="H134" t="s">
        <v>10</v>
      </c>
      <c r="I134" t="s">
        <v>10</v>
      </c>
      <c r="J134" t="s">
        <v>493</v>
      </c>
      <c r="K134">
        <v>10</v>
      </c>
      <c r="L134" t="s">
        <v>494</v>
      </c>
      <c r="M134" t="s">
        <v>14</v>
      </c>
      <c r="N134" t="s">
        <v>495</v>
      </c>
      <c r="O134" t="s">
        <v>11862</v>
      </c>
    </row>
    <row r="135" spans="1:15" x14ac:dyDescent="0.3">
      <c r="A135">
        <v>134</v>
      </c>
      <c r="B135">
        <v>100073476</v>
      </c>
      <c r="C135" t="s">
        <v>11865</v>
      </c>
      <c r="D135" t="s">
        <v>11889</v>
      </c>
      <c r="E135">
        <v>20</v>
      </c>
      <c r="F135">
        <v>1</v>
      </c>
      <c r="G135" t="s">
        <v>496</v>
      </c>
      <c r="H135" t="s">
        <v>10</v>
      </c>
      <c r="I135" t="s">
        <v>10</v>
      </c>
      <c r="J135" t="s">
        <v>497</v>
      </c>
      <c r="K135" t="s">
        <v>126</v>
      </c>
      <c r="L135" t="s">
        <v>498</v>
      </c>
      <c r="M135" t="s">
        <v>14</v>
      </c>
      <c r="N135" t="s">
        <v>498</v>
      </c>
      <c r="O135" t="s">
        <v>11862</v>
      </c>
    </row>
    <row r="136" spans="1:15" x14ac:dyDescent="0.3">
      <c r="A136">
        <v>135</v>
      </c>
      <c r="B136">
        <v>100073477</v>
      </c>
      <c r="C136" t="s">
        <v>11865</v>
      </c>
      <c r="D136" t="s">
        <v>11874</v>
      </c>
      <c r="E136">
        <v>27</v>
      </c>
      <c r="F136">
        <v>1</v>
      </c>
      <c r="G136" t="s">
        <v>499</v>
      </c>
      <c r="H136" t="s">
        <v>10</v>
      </c>
      <c r="I136" t="s">
        <v>10</v>
      </c>
      <c r="J136" t="s">
        <v>500</v>
      </c>
      <c r="K136">
        <v>5</v>
      </c>
      <c r="L136" t="s">
        <v>501</v>
      </c>
      <c r="M136" t="s">
        <v>14</v>
      </c>
      <c r="N136" t="s">
        <v>502</v>
      </c>
      <c r="O136" t="s">
        <v>11862</v>
      </c>
    </row>
    <row r="137" spans="1:15" x14ac:dyDescent="0.3">
      <c r="A137">
        <v>136</v>
      </c>
      <c r="B137">
        <v>100073478</v>
      </c>
      <c r="C137" t="s">
        <v>11865</v>
      </c>
      <c r="D137" t="s">
        <v>11889</v>
      </c>
      <c r="E137">
        <v>20</v>
      </c>
      <c r="F137">
        <v>0</v>
      </c>
      <c r="G137" t="s">
        <v>503</v>
      </c>
      <c r="H137" t="s">
        <v>10</v>
      </c>
      <c r="I137" t="s">
        <v>10</v>
      </c>
      <c r="J137" t="s">
        <v>10</v>
      </c>
      <c r="K137">
        <v>2</v>
      </c>
      <c r="L137" t="s">
        <v>504</v>
      </c>
      <c r="M137" t="s">
        <v>14</v>
      </c>
      <c r="N137" t="s">
        <v>505</v>
      </c>
      <c r="O137" t="s">
        <v>11862</v>
      </c>
    </row>
    <row r="138" spans="1:15" x14ac:dyDescent="0.3">
      <c r="A138">
        <v>137</v>
      </c>
      <c r="B138">
        <v>100073479</v>
      </c>
      <c r="C138" t="s">
        <v>11864</v>
      </c>
      <c r="D138" t="s">
        <v>11889</v>
      </c>
      <c r="E138">
        <v>13</v>
      </c>
      <c r="F138">
        <v>1</v>
      </c>
      <c r="G138" t="s">
        <v>506</v>
      </c>
      <c r="H138" t="s">
        <v>10</v>
      </c>
      <c r="I138" t="s">
        <v>10</v>
      </c>
      <c r="J138" t="s">
        <v>507</v>
      </c>
      <c r="K138">
        <v>2</v>
      </c>
      <c r="L138" t="s">
        <v>508</v>
      </c>
      <c r="M138" t="s">
        <v>14</v>
      </c>
      <c r="N138" t="s">
        <v>509</v>
      </c>
      <c r="O138" t="s">
        <v>11862</v>
      </c>
    </row>
    <row r="139" spans="1:15" x14ac:dyDescent="0.3">
      <c r="A139">
        <v>138</v>
      </c>
      <c r="B139">
        <v>100073480</v>
      </c>
      <c r="C139" t="s">
        <v>11864</v>
      </c>
      <c r="D139" t="s">
        <v>11889</v>
      </c>
      <c r="E139">
        <v>13</v>
      </c>
      <c r="F139">
        <v>1</v>
      </c>
      <c r="G139" t="s">
        <v>510</v>
      </c>
      <c r="H139" t="s">
        <v>10</v>
      </c>
      <c r="I139" t="s">
        <v>10</v>
      </c>
      <c r="J139" t="s">
        <v>511</v>
      </c>
      <c r="K139">
        <v>3</v>
      </c>
      <c r="L139" t="s">
        <v>512</v>
      </c>
      <c r="M139" t="s">
        <v>14</v>
      </c>
      <c r="N139" t="s">
        <v>513</v>
      </c>
      <c r="O139" t="s">
        <v>11862</v>
      </c>
    </row>
    <row r="140" spans="1:15" x14ac:dyDescent="0.3">
      <c r="A140">
        <v>139</v>
      </c>
      <c r="B140">
        <v>100073481</v>
      </c>
      <c r="C140" t="s">
        <v>11865</v>
      </c>
      <c r="D140" t="s">
        <v>11874</v>
      </c>
      <c r="E140">
        <v>23</v>
      </c>
      <c r="F140">
        <v>1</v>
      </c>
      <c r="G140" t="s">
        <v>514</v>
      </c>
      <c r="H140" t="s">
        <v>10</v>
      </c>
      <c r="I140" t="s">
        <v>10</v>
      </c>
      <c r="J140" t="s">
        <v>515</v>
      </c>
      <c r="K140">
        <v>3</v>
      </c>
      <c r="L140" t="s">
        <v>516</v>
      </c>
      <c r="M140" t="s">
        <v>14</v>
      </c>
      <c r="N140" t="s">
        <v>517</v>
      </c>
      <c r="O140" t="s">
        <v>11862</v>
      </c>
    </row>
    <row r="141" spans="1:15" x14ac:dyDescent="0.3">
      <c r="A141">
        <v>140</v>
      </c>
      <c r="B141">
        <v>100073482</v>
      </c>
      <c r="C141" t="s">
        <v>11866</v>
      </c>
      <c r="D141" t="s">
        <v>11889</v>
      </c>
      <c r="E141">
        <v>19</v>
      </c>
      <c r="F141">
        <v>1</v>
      </c>
      <c r="G141" t="s">
        <v>518</v>
      </c>
      <c r="H141" t="s">
        <v>10</v>
      </c>
      <c r="I141" t="s">
        <v>10</v>
      </c>
      <c r="J141" t="s">
        <v>10</v>
      </c>
      <c r="K141">
        <v>3</v>
      </c>
      <c r="L141" t="s">
        <v>519</v>
      </c>
      <c r="M141" t="s">
        <v>14</v>
      </c>
      <c r="N141" t="s">
        <v>520</v>
      </c>
      <c r="O141" t="s">
        <v>11862</v>
      </c>
    </row>
    <row r="142" spans="1:15" x14ac:dyDescent="0.3">
      <c r="A142">
        <v>141</v>
      </c>
      <c r="B142">
        <v>100073483</v>
      </c>
      <c r="C142" t="s">
        <v>11866</v>
      </c>
      <c r="D142" t="s">
        <v>11890</v>
      </c>
      <c r="E142">
        <v>5</v>
      </c>
      <c r="F142">
        <v>1</v>
      </c>
      <c r="G142" t="s">
        <v>521</v>
      </c>
      <c r="H142" t="s">
        <v>10</v>
      </c>
      <c r="I142" t="s">
        <v>10</v>
      </c>
      <c r="J142" t="s">
        <v>522</v>
      </c>
      <c r="K142">
        <v>2</v>
      </c>
      <c r="L142" t="s">
        <v>523</v>
      </c>
      <c r="M142" t="s">
        <v>14</v>
      </c>
      <c r="N142" t="s">
        <v>524</v>
      </c>
      <c r="O142" t="s">
        <v>11862</v>
      </c>
    </row>
    <row r="143" spans="1:15" x14ac:dyDescent="0.3">
      <c r="A143">
        <v>142</v>
      </c>
      <c r="B143">
        <v>100073484</v>
      </c>
      <c r="C143" t="s">
        <v>11866</v>
      </c>
      <c r="D143" t="s">
        <v>11874</v>
      </c>
      <c r="E143">
        <v>24</v>
      </c>
      <c r="F143">
        <v>1</v>
      </c>
      <c r="G143" t="s">
        <v>525</v>
      </c>
      <c r="H143" t="s">
        <v>10</v>
      </c>
      <c r="I143" t="s">
        <v>10</v>
      </c>
      <c r="J143" t="s">
        <v>526</v>
      </c>
      <c r="K143">
        <v>3</v>
      </c>
      <c r="L143" t="s">
        <v>527</v>
      </c>
      <c r="M143" t="s">
        <v>14</v>
      </c>
      <c r="N143" t="s">
        <v>528</v>
      </c>
      <c r="O143" t="s">
        <v>11862</v>
      </c>
    </row>
    <row r="144" spans="1:15" x14ac:dyDescent="0.3">
      <c r="A144">
        <v>143</v>
      </c>
      <c r="B144">
        <v>100073485</v>
      </c>
      <c r="C144" t="s">
        <v>11865</v>
      </c>
      <c r="D144" t="s">
        <v>11874</v>
      </c>
      <c r="E144">
        <v>23</v>
      </c>
      <c r="F144">
        <v>1</v>
      </c>
      <c r="G144" t="s">
        <v>529</v>
      </c>
      <c r="H144" t="s">
        <v>10</v>
      </c>
      <c r="I144" t="s">
        <v>10</v>
      </c>
      <c r="J144" t="s">
        <v>530</v>
      </c>
      <c r="K144">
        <v>4</v>
      </c>
      <c r="L144" t="s">
        <v>531</v>
      </c>
      <c r="M144" t="s">
        <v>14</v>
      </c>
      <c r="N144" t="s">
        <v>532</v>
      </c>
      <c r="O144" t="s">
        <v>11862</v>
      </c>
    </row>
    <row r="145" spans="1:15" x14ac:dyDescent="0.3">
      <c r="A145">
        <v>144</v>
      </c>
      <c r="B145">
        <v>100073486</v>
      </c>
      <c r="C145" t="s">
        <v>11865</v>
      </c>
      <c r="D145" t="s">
        <v>11889</v>
      </c>
      <c r="E145">
        <v>14</v>
      </c>
      <c r="F145">
        <v>0</v>
      </c>
      <c r="G145" t="s">
        <v>533</v>
      </c>
      <c r="H145" t="s">
        <v>10</v>
      </c>
      <c r="I145" t="s">
        <v>10</v>
      </c>
      <c r="J145" t="s">
        <v>534</v>
      </c>
      <c r="K145">
        <v>4</v>
      </c>
      <c r="L145" t="s">
        <v>535</v>
      </c>
      <c r="M145" t="s">
        <v>14</v>
      </c>
      <c r="N145" t="s">
        <v>536</v>
      </c>
      <c r="O145" t="s">
        <v>11862</v>
      </c>
    </row>
    <row r="146" spans="1:15" x14ac:dyDescent="0.3">
      <c r="A146">
        <v>145</v>
      </c>
      <c r="B146">
        <v>100073487</v>
      </c>
      <c r="C146" t="s">
        <v>11865</v>
      </c>
      <c r="D146" t="s">
        <v>11889</v>
      </c>
      <c r="E146">
        <v>14</v>
      </c>
      <c r="F146">
        <v>1</v>
      </c>
      <c r="G146" t="s">
        <v>537</v>
      </c>
      <c r="H146" t="s">
        <v>10</v>
      </c>
      <c r="I146" t="s">
        <v>10</v>
      </c>
      <c r="J146" t="s">
        <v>10</v>
      </c>
      <c r="K146">
        <v>6</v>
      </c>
      <c r="L146" t="s">
        <v>538</v>
      </c>
      <c r="M146" t="s">
        <v>14</v>
      </c>
      <c r="N146" t="s">
        <v>538</v>
      </c>
      <c r="O146" t="s">
        <v>11862</v>
      </c>
    </row>
    <row r="147" spans="1:15" x14ac:dyDescent="0.3">
      <c r="A147">
        <v>146</v>
      </c>
      <c r="B147">
        <v>100073488</v>
      </c>
      <c r="C147" t="s">
        <v>11864</v>
      </c>
      <c r="D147" t="s">
        <v>11889</v>
      </c>
      <c r="E147">
        <v>14</v>
      </c>
      <c r="F147">
        <v>1</v>
      </c>
      <c r="G147" t="s">
        <v>539</v>
      </c>
      <c r="H147" t="s">
        <v>10</v>
      </c>
      <c r="I147" t="s">
        <v>10</v>
      </c>
      <c r="J147" t="s">
        <v>10</v>
      </c>
      <c r="K147">
        <v>11</v>
      </c>
      <c r="L147" t="s">
        <v>540</v>
      </c>
      <c r="M147" t="s">
        <v>14</v>
      </c>
      <c r="N147" t="s">
        <v>541</v>
      </c>
      <c r="O147" t="s">
        <v>11862</v>
      </c>
    </row>
    <row r="148" spans="1:15" x14ac:dyDescent="0.3">
      <c r="A148">
        <v>147</v>
      </c>
      <c r="B148">
        <v>100073489</v>
      </c>
      <c r="C148" t="s">
        <v>11865</v>
      </c>
      <c r="D148" t="s">
        <v>11889</v>
      </c>
      <c r="E148">
        <v>16</v>
      </c>
      <c r="F148">
        <v>0</v>
      </c>
      <c r="G148" t="s">
        <v>542</v>
      </c>
      <c r="H148" t="s">
        <v>10</v>
      </c>
      <c r="I148" t="s">
        <v>10</v>
      </c>
      <c r="J148" t="s">
        <v>543</v>
      </c>
      <c r="K148" t="s">
        <v>21</v>
      </c>
      <c r="L148" t="s">
        <v>544</v>
      </c>
      <c r="M148" t="s">
        <v>14</v>
      </c>
      <c r="N148" t="s">
        <v>545</v>
      </c>
      <c r="O148" t="s">
        <v>11862</v>
      </c>
    </row>
    <row r="149" spans="1:15" x14ac:dyDescent="0.3">
      <c r="A149">
        <v>148</v>
      </c>
      <c r="B149">
        <v>100073490</v>
      </c>
      <c r="C149" t="s">
        <v>11866</v>
      </c>
      <c r="D149" t="s">
        <v>11889</v>
      </c>
      <c r="E149">
        <v>19</v>
      </c>
      <c r="F149">
        <v>1</v>
      </c>
      <c r="G149" t="s">
        <v>546</v>
      </c>
      <c r="H149" t="s">
        <v>10</v>
      </c>
      <c r="I149" t="s">
        <v>10</v>
      </c>
      <c r="J149" t="s">
        <v>547</v>
      </c>
      <c r="K149">
        <v>2</v>
      </c>
      <c r="L149" t="s">
        <v>548</v>
      </c>
      <c r="M149" t="s">
        <v>14</v>
      </c>
      <c r="N149" t="s">
        <v>549</v>
      </c>
      <c r="O149" t="s">
        <v>11862</v>
      </c>
    </row>
    <row r="150" spans="1:15" x14ac:dyDescent="0.3">
      <c r="A150">
        <v>149</v>
      </c>
      <c r="B150">
        <v>100073491</v>
      </c>
      <c r="C150" t="s">
        <v>11865</v>
      </c>
      <c r="D150" t="s">
        <v>11889</v>
      </c>
      <c r="E150">
        <v>17</v>
      </c>
      <c r="F150">
        <v>1</v>
      </c>
      <c r="G150" t="s">
        <v>550</v>
      </c>
      <c r="H150" t="s">
        <v>10</v>
      </c>
      <c r="I150" t="s">
        <v>10</v>
      </c>
      <c r="J150" t="s">
        <v>551</v>
      </c>
      <c r="K150">
        <v>5</v>
      </c>
      <c r="L150" t="s">
        <v>552</v>
      </c>
      <c r="M150" t="s">
        <v>14</v>
      </c>
      <c r="N150" t="s">
        <v>553</v>
      </c>
      <c r="O150" t="s">
        <v>11862</v>
      </c>
    </row>
    <row r="151" spans="1:15" x14ac:dyDescent="0.3">
      <c r="A151">
        <v>150</v>
      </c>
      <c r="B151">
        <v>100073492</v>
      </c>
      <c r="C151" t="s">
        <v>11865</v>
      </c>
      <c r="D151" t="s">
        <v>11889</v>
      </c>
      <c r="E151">
        <v>16</v>
      </c>
      <c r="F151">
        <v>1</v>
      </c>
      <c r="G151" t="s">
        <v>554</v>
      </c>
      <c r="H151" t="s">
        <v>10</v>
      </c>
      <c r="I151" t="s">
        <v>10</v>
      </c>
      <c r="J151" t="s">
        <v>555</v>
      </c>
      <c r="K151">
        <v>18</v>
      </c>
      <c r="L151" t="s">
        <v>556</v>
      </c>
      <c r="M151" t="s">
        <v>14</v>
      </c>
      <c r="N151" t="s">
        <v>556</v>
      </c>
      <c r="O151" t="s">
        <v>11862</v>
      </c>
    </row>
    <row r="152" spans="1:15" x14ac:dyDescent="0.3">
      <c r="A152">
        <v>151</v>
      </c>
      <c r="B152">
        <v>100073496</v>
      </c>
      <c r="C152" t="s">
        <v>11865</v>
      </c>
      <c r="D152" t="s">
        <v>11889</v>
      </c>
      <c r="E152">
        <v>19</v>
      </c>
      <c r="F152">
        <v>1</v>
      </c>
      <c r="G152" t="s">
        <v>557</v>
      </c>
      <c r="H152" t="s">
        <v>10</v>
      </c>
      <c r="I152" t="s">
        <v>10</v>
      </c>
      <c r="J152" t="s">
        <v>558</v>
      </c>
      <c r="K152">
        <v>5</v>
      </c>
      <c r="L152" t="s">
        <v>559</v>
      </c>
      <c r="M152" t="s">
        <v>14</v>
      </c>
      <c r="N152" t="s">
        <v>559</v>
      </c>
      <c r="O152" t="s">
        <v>11862</v>
      </c>
    </row>
    <row r="153" spans="1:15" x14ac:dyDescent="0.3">
      <c r="A153">
        <v>152</v>
      </c>
      <c r="B153">
        <v>100073498</v>
      </c>
      <c r="C153" t="s">
        <v>11865</v>
      </c>
      <c r="D153" t="s">
        <v>11874</v>
      </c>
      <c r="E153">
        <v>26</v>
      </c>
      <c r="F153">
        <v>1</v>
      </c>
      <c r="G153" t="s">
        <v>560</v>
      </c>
      <c r="H153" t="s">
        <v>10</v>
      </c>
      <c r="I153" t="s">
        <v>10</v>
      </c>
      <c r="J153" t="s">
        <v>561</v>
      </c>
      <c r="K153">
        <v>5</v>
      </c>
      <c r="L153" t="s">
        <v>562</v>
      </c>
      <c r="M153" t="s">
        <v>14</v>
      </c>
      <c r="N153" t="s">
        <v>563</v>
      </c>
      <c r="O153" t="s">
        <v>11862</v>
      </c>
    </row>
    <row r="154" spans="1:15" x14ac:dyDescent="0.3">
      <c r="A154">
        <v>153</v>
      </c>
      <c r="B154">
        <v>100073499</v>
      </c>
      <c r="C154" t="s">
        <v>11866</v>
      </c>
      <c r="D154" t="s">
        <v>11874</v>
      </c>
      <c r="E154">
        <v>25</v>
      </c>
      <c r="F154">
        <v>0</v>
      </c>
      <c r="G154" t="s">
        <v>564</v>
      </c>
      <c r="H154" t="s">
        <v>10</v>
      </c>
      <c r="I154" t="s">
        <v>10</v>
      </c>
      <c r="J154" t="s">
        <v>565</v>
      </c>
      <c r="K154">
        <v>14</v>
      </c>
      <c r="L154" t="s">
        <v>566</v>
      </c>
      <c r="M154" t="s">
        <v>14</v>
      </c>
      <c r="N154" t="s">
        <v>566</v>
      </c>
      <c r="O154" t="s">
        <v>11862</v>
      </c>
    </row>
    <row r="155" spans="1:15" x14ac:dyDescent="0.3">
      <c r="A155">
        <v>154</v>
      </c>
      <c r="B155">
        <v>100073500</v>
      </c>
      <c r="C155" t="s">
        <v>11865</v>
      </c>
      <c r="D155" t="s">
        <v>11874</v>
      </c>
      <c r="E155">
        <v>27</v>
      </c>
      <c r="F155">
        <v>1</v>
      </c>
      <c r="G155" t="s">
        <v>567</v>
      </c>
      <c r="H155" t="s">
        <v>10</v>
      </c>
      <c r="I155" t="s">
        <v>10</v>
      </c>
      <c r="J155" t="s">
        <v>568</v>
      </c>
      <c r="K155" t="s">
        <v>21</v>
      </c>
      <c r="L155" t="s">
        <v>569</v>
      </c>
      <c r="M155" t="s">
        <v>14</v>
      </c>
      <c r="N155" t="s">
        <v>570</v>
      </c>
      <c r="O155" t="s">
        <v>11862</v>
      </c>
    </row>
    <row r="156" spans="1:15" x14ac:dyDescent="0.3">
      <c r="A156">
        <v>155</v>
      </c>
      <c r="B156">
        <v>100073501</v>
      </c>
      <c r="C156" t="s">
        <v>11865</v>
      </c>
      <c r="D156" t="s">
        <v>11874</v>
      </c>
      <c r="E156">
        <v>26</v>
      </c>
      <c r="F156">
        <v>1</v>
      </c>
      <c r="G156" t="s">
        <v>571</v>
      </c>
      <c r="H156" t="s">
        <v>10</v>
      </c>
      <c r="I156" t="s">
        <v>10</v>
      </c>
      <c r="J156" t="s">
        <v>572</v>
      </c>
      <c r="K156" t="s">
        <v>21</v>
      </c>
      <c r="L156" t="s">
        <v>573</v>
      </c>
      <c r="M156" t="s">
        <v>14</v>
      </c>
      <c r="N156" t="s">
        <v>573</v>
      </c>
      <c r="O156" t="s">
        <v>11862</v>
      </c>
    </row>
    <row r="157" spans="1:15" x14ac:dyDescent="0.3">
      <c r="A157">
        <v>156</v>
      </c>
      <c r="B157">
        <v>100073502</v>
      </c>
      <c r="C157" t="s">
        <v>11864</v>
      </c>
      <c r="D157" t="s">
        <v>11889</v>
      </c>
      <c r="E157">
        <v>18</v>
      </c>
      <c r="F157">
        <v>1</v>
      </c>
      <c r="G157" t="s">
        <v>574</v>
      </c>
      <c r="H157" t="s">
        <v>10</v>
      </c>
      <c r="I157" t="s">
        <v>10</v>
      </c>
      <c r="J157" t="s">
        <v>10</v>
      </c>
      <c r="K157">
        <v>1</v>
      </c>
      <c r="L157" t="s">
        <v>575</v>
      </c>
      <c r="M157" t="s">
        <v>14</v>
      </c>
      <c r="N157" t="s">
        <v>576</v>
      </c>
      <c r="O157" t="s">
        <v>11862</v>
      </c>
    </row>
    <row r="158" spans="1:15" x14ac:dyDescent="0.3">
      <c r="A158">
        <v>157</v>
      </c>
      <c r="B158">
        <v>100073503</v>
      </c>
      <c r="C158" t="s">
        <v>11865</v>
      </c>
      <c r="D158" t="s">
        <v>11874</v>
      </c>
      <c r="E158">
        <v>22</v>
      </c>
      <c r="F158">
        <v>0</v>
      </c>
      <c r="G158" t="s">
        <v>577</v>
      </c>
      <c r="H158" t="s">
        <v>10</v>
      </c>
      <c r="I158" t="s">
        <v>10</v>
      </c>
      <c r="J158" t="s">
        <v>578</v>
      </c>
      <c r="K158">
        <v>1</v>
      </c>
      <c r="L158" t="s">
        <v>579</v>
      </c>
      <c r="M158" t="s">
        <v>14</v>
      </c>
      <c r="N158" t="s">
        <v>580</v>
      </c>
      <c r="O158" t="s">
        <v>11862</v>
      </c>
    </row>
    <row r="159" spans="1:15" x14ac:dyDescent="0.3">
      <c r="A159">
        <v>158</v>
      </c>
      <c r="B159">
        <v>100073504</v>
      </c>
      <c r="C159" t="s">
        <v>11865</v>
      </c>
      <c r="D159" t="s">
        <v>11889</v>
      </c>
      <c r="E159">
        <v>14</v>
      </c>
      <c r="F159">
        <v>1</v>
      </c>
      <c r="G159" t="s">
        <v>581</v>
      </c>
      <c r="H159" t="s">
        <v>10</v>
      </c>
      <c r="I159" t="s">
        <v>10</v>
      </c>
      <c r="J159" t="s">
        <v>582</v>
      </c>
      <c r="K159">
        <v>11</v>
      </c>
      <c r="L159" t="s">
        <v>583</v>
      </c>
      <c r="M159" t="s">
        <v>14</v>
      </c>
      <c r="N159" t="s">
        <v>584</v>
      </c>
      <c r="O159" t="s">
        <v>11862</v>
      </c>
    </row>
    <row r="160" spans="1:15" x14ac:dyDescent="0.3">
      <c r="A160">
        <v>159</v>
      </c>
      <c r="B160">
        <v>100073505</v>
      </c>
      <c r="C160" t="s">
        <v>11865</v>
      </c>
      <c r="D160" t="s">
        <v>11889</v>
      </c>
      <c r="E160">
        <v>17</v>
      </c>
      <c r="F160">
        <v>1</v>
      </c>
      <c r="G160" t="s">
        <v>585</v>
      </c>
      <c r="H160" t="s">
        <v>10</v>
      </c>
      <c r="I160" t="s">
        <v>586</v>
      </c>
      <c r="J160" t="s">
        <v>587</v>
      </c>
      <c r="K160" t="s">
        <v>21</v>
      </c>
      <c r="L160" t="s">
        <v>588</v>
      </c>
      <c r="M160" t="s">
        <v>14</v>
      </c>
      <c r="N160" t="s">
        <v>589</v>
      </c>
      <c r="O160" t="s">
        <v>11862</v>
      </c>
    </row>
    <row r="161" spans="1:15" x14ac:dyDescent="0.3">
      <c r="A161">
        <v>160</v>
      </c>
      <c r="B161">
        <v>100073506</v>
      </c>
      <c r="C161" t="s">
        <v>11864</v>
      </c>
      <c r="D161" t="s">
        <v>11889</v>
      </c>
      <c r="E161">
        <v>16</v>
      </c>
      <c r="F161">
        <v>1</v>
      </c>
      <c r="G161" t="s">
        <v>590</v>
      </c>
      <c r="H161" t="s">
        <v>10</v>
      </c>
      <c r="I161" t="s">
        <v>10</v>
      </c>
      <c r="J161" t="s">
        <v>10</v>
      </c>
      <c r="K161">
        <v>19</v>
      </c>
      <c r="L161" t="s">
        <v>591</v>
      </c>
      <c r="M161" t="s">
        <v>14</v>
      </c>
      <c r="N161" t="s">
        <v>592</v>
      </c>
      <c r="O161" t="s">
        <v>11862</v>
      </c>
    </row>
    <row r="162" spans="1:15" x14ac:dyDescent="0.3">
      <c r="A162">
        <v>161</v>
      </c>
      <c r="B162">
        <v>100073507</v>
      </c>
      <c r="C162" t="s">
        <v>11866</v>
      </c>
      <c r="D162" t="s">
        <v>11874</v>
      </c>
      <c r="E162">
        <v>21</v>
      </c>
      <c r="F162">
        <v>1</v>
      </c>
      <c r="G162" t="s">
        <v>593</v>
      </c>
      <c r="H162" t="s">
        <v>10</v>
      </c>
      <c r="I162" t="s">
        <v>10</v>
      </c>
      <c r="J162" t="s">
        <v>594</v>
      </c>
      <c r="K162">
        <v>8</v>
      </c>
      <c r="L162" t="s">
        <v>595</v>
      </c>
      <c r="M162" t="s">
        <v>14</v>
      </c>
      <c r="N162" t="s">
        <v>596</v>
      </c>
      <c r="O162" t="s">
        <v>11862</v>
      </c>
    </row>
    <row r="163" spans="1:15" x14ac:dyDescent="0.3">
      <c r="A163">
        <v>162</v>
      </c>
      <c r="B163">
        <v>100073509</v>
      </c>
      <c r="C163" t="s">
        <v>11865</v>
      </c>
      <c r="D163" t="s">
        <v>11874</v>
      </c>
      <c r="E163">
        <v>23</v>
      </c>
      <c r="F163">
        <v>1</v>
      </c>
      <c r="G163" t="s">
        <v>597</v>
      </c>
      <c r="H163" t="s">
        <v>10</v>
      </c>
      <c r="I163" t="s">
        <v>10</v>
      </c>
      <c r="J163" t="s">
        <v>598</v>
      </c>
      <c r="K163" t="s">
        <v>126</v>
      </c>
      <c r="L163" t="s">
        <v>599</v>
      </c>
      <c r="M163" t="s">
        <v>14</v>
      </c>
      <c r="N163" t="s">
        <v>600</v>
      </c>
      <c r="O163" t="s">
        <v>11862</v>
      </c>
    </row>
    <row r="164" spans="1:15" x14ac:dyDescent="0.3">
      <c r="A164">
        <v>163</v>
      </c>
      <c r="B164">
        <v>100073510</v>
      </c>
      <c r="C164" t="s">
        <v>11864</v>
      </c>
      <c r="D164" t="s">
        <v>11889</v>
      </c>
      <c r="E164">
        <v>15</v>
      </c>
      <c r="F164">
        <v>1</v>
      </c>
      <c r="G164" t="s">
        <v>601</v>
      </c>
      <c r="H164" t="s">
        <v>10</v>
      </c>
      <c r="I164" t="s">
        <v>10</v>
      </c>
      <c r="J164" t="s">
        <v>602</v>
      </c>
      <c r="K164">
        <v>7</v>
      </c>
      <c r="L164" t="s">
        <v>603</v>
      </c>
      <c r="M164" t="s">
        <v>14</v>
      </c>
      <c r="N164" t="s">
        <v>604</v>
      </c>
      <c r="O164" t="s">
        <v>11862</v>
      </c>
    </row>
    <row r="165" spans="1:15" x14ac:dyDescent="0.3">
      <c r="A165">
        <v>164</v>
      </c>
      <c r="B165">
        <v>100073511</v>
      </c>
      <c r="C165" t="s">
        <v>11865</v>
      </c>
      <c r="D165" t="s">
        <v>11889</v>
      </c>
      <c r="E165">
        <v>15</v>
      </c>
      <c r="F165">
        <v>0</v>
      </c>
      <c r="G165" t="s">
        <v>605</v>
      </c>
      <c r="H165" t="s">
        <v>10</v>
      </c>
      <c r="I165" t="s">
        <v>10</v>
      </c>
      <c r="J165" t="s">
        <v>10</v>
      </c>
      <c r="K165">
        <v>14</v>
      </c>
      <c r="L165" t="s">
        <v>606</v>
      </c>
      <c r="M165" t="s">
        <v>14</v>
      </c>
      <c r="N165" t="s">
        <v>607</v>
      </c>
      <c r="O165" t="s">
        <v>11862</v>
      </c>
    </row>
    <row r="166" spans="1:15" x14ac:dyDescent="0.3">
      <c r="A166">
        <v>165</v>
      </c>
      <c r="B166">
        <v>100073512</v>
      </c>
      <c r="C166" t="s">
        <v>11865</v>
      </c>
      <c r="D166" t="s">
        <v>11889</v>
      </c>
      <c r="E166">
        <v>19</v>
      </c>
      <c r="F166">
        <v>1</v>
      </c>
      <c r="G166" t="s">
        <v>608</v>
      </c>
      <c r="H166" t="s">
        <v>10</v>
      </c>
      <c r="I166" t="s">
        <v>10</v>
      </c>
      <c r="J166" t="s">
        <v>609</v>
      </c>
      <c r="K166" t="s">
        <v>21</v>
      </c>
      <c r="L166" t="s">
        <v>610</v>
      </c>
      <c r="M166" t="s">
        <v>14</v>
      </c>
      <c r="N166" t="s">
        <v>611</v>
      </c>
      <c r="O166" t="s">
        <v>11862</v>
      </c>
    </row>
    <row r="167" spans="1:15" x14ac:dyDescent="0.3">
      <c r="A167">
        <v>166</v>
      </c>
      <c r="B167">
        <v>100073513</v>
      </c>
      <c r="C167" t="s">
        <v>11865</v>
      </c>
      <c r="D167" t="s">
        <v>11889</v>
      </c>
      <c r="E167">
        <v>18</v>
      </c>
      <c r="F167">
        <v>0</v>
      </c>
      <c r="G167" t="s">
        <v>612</v>
      </c>
      <c r="H167" t="s">
        <v>10</v>
      </c>
      <c r="I167" t="s">
        <v>10</v>
      </c>
      <c r="J167" t="s">
        <v>613</v>
      </c>
      <c r="K167">
        <v>4</v>
      </c>
      <c r="L167" t="s">
        <v>614</v>
      </c>
      <c r="M167" t="s">
        <v>14</v>
      </c>
      <c r="N167" t="s">
        <v>615</v>
      </c>
      <c r="O167" t="s">
        <v>11862</v>
      </c>
    </row>
    <row r="168" spans="1:15" x14ac:dyDescent="0.3">
      <c r="A168">
        <v>167</v>
      </c>
      <c r="B168">
        <v>100073515</v>
      </c>
      <c r="C168" t="s">
        <v>11864</v>
      </c>
      <c r="D168" t="s">
        <v>11874</v>
      </c>
      <c r="E168">
        <v>22</v>
      </c>
      <c r="F168">
        <v>1</v>
      </c>
      <c r="G168" t="s">
        <v>616</v>
      </c>
      <c r="H168" t="s">
        <v>10</v>
      </c>
      <c r="I168" t="s">
        <v>10</v>
      </c>
      <c r="J168" t="s">
        <v>617</v>
      </c>
      <c r="K168">
        <v>1</v>
      </c>
      <c r="L168" t="s">
        <v>618</v>
      </c>
      <c r="M168" t="s">
        <v>14</v>
      </c>
      <c r="N168" t="s">
        <v>619</v>
      </c>
      <c r="O168" t="s">
        <v>11862</v>
      </c>
    </row>
    <row r="169" spans="1:15" x14ac:dyDescent="0.3">
      <c r="A169">
        <v>168</v>
      </c>
      <c r="B169">
        <v>100073516</v>
      </c>
      <c r="C169" t="s">
        <v>11864</v>
      </c>
      <c r="D169" t="s">
        <v>11874</v>
      </c>
      <c r="E169">
        <v>23</v>
      </c>
      <c r="F169">
        <v>1</v>
      </c>
      <c r="G169" t="s">
        <v>620</v>
      </c>
      <c r="H169" t="s">
        <v>10</v>
      </c>
      <c r="I169" t="s">
        <v>10</v>
      </c>
      <c r="J169" t="s">
        <v>621</v>
      </c>
      <c r="K169">
        <v>1</v>
      </c>
      <c r="L169" t="s">
        <v>622</v>
      </c>
      <c r="M169" t="s">
        <v>14</v>
      </c>
      <c r="N169" t="s">
        <v>623</v>
      </c>
      <c r="O169" t="s">
        <v>11862</v>
      </c>
    </row>
    <row r="170" spans="1:15" x14ac:dyDescent="0.3">
      <c r="A170">
        <v>169</v>
      </c>
      <c r="B170">
        <v>100073517</v>
      </c>
      <c r="C170" t="s">
        <v>11864</v>
      </c>
      <c r="D170" t="s">
        <v>11890</v>
      </c>
      <c r="E170">
        <v>10</v>
      </c>
      <c r="F170">
        <v>1</v>
      </c>
      <c r="G170" t="s">
        <v>624</v>
      </c>
      <c r="H170" t="s">
        <v>10</v>
      </c>
      <c r="I170" t="s">
        <v>10</v>
      </c>
      <c r="J170" t="s">
        <v>625</v>
      </c>
      <c r="K170">
        <v>3</v>
      </c>
      <c r="L170" t="s">
        <v>626</v>
      </c>
      <c r="M170" t="s">
        <v>14</v>
      </c>
      <c r="N170" t="s">
        <v>627</v>
      </c>
      <c r="O170" t="s">
        <v>11862</v>
      </c>
    </row>
    <row r="171" spans="1:15" x14ac:dyDescent="0.3">
      <c r="A171">
        <v>170</v>
      </c>
      <c r="B171">
        <v>100073518</v>
      </c>
      <c r="C171" t="s">
        <v>11866</v>
      </c>
      <c r="D171" t="s">
        <v>11889</v>
      </c>
      <c r="E171">
        <v>20</v>
      </c>
      <c r="F171">
        <v>1</v>
      </c>
      <c r="G171" t="s">
        <v>628</v>
      </c>
      <c r="H171" t="s">
        <v>10</v>
      </c>
      <c r="I171" t="s">
        <v>10</v>
      </c>
      <c r="J171" t="s">
        <v>629</v>
      </c>
      <c r="K171">
        <v>11</v>
      </c>
      <c r="L171" t="s">
        <v>630</v>
      </c>
      <c r="M171" t="s">
        <v>14</v>
      </c>
      <c r="N171" t="s">
        <v>630</v>
      </c>
      <c r="O171" t="s">
        <v>11862</v>
      </c>
    </row>
    <row r="172" spans="1:15" x14ac:dyDescent="0.3">
      <c r="A172">
        <v>171</v>
      </c>
      <c r="B172">
        <v>100073519</v>
      </c>
      <c r="C172" t="s">
        <v>11865</v>
      </c>
      <c r="D172" t="s">
        <v>11874</v>
      </c>
      <c r="E172">
        <v>24</v>
      </c>
      <c r="F172">
        <v>0</v>
      </c>
      <c r="G172" t="s">
        <v>631</v>
      </c>
      <c r="H172" t="s">
        <v>10</v>
      </c>
      <c r="I172" t="s">
        <v>10</v>
      </c>
      <c r="J172" t="s">
        <v>632</v>
      </c>
      <c r="K172" t="s">
        <v>21</v>
      </c>
      <c r="L172" t="s">
        <v>633</v>
      </c>
      <c r="M172" t="s">
        <v>14</v>
      </c>
      <c r="N172" t="s">
        <v>634</v>
      </c>
      <c r="O172" t="s">
        <v>11862</v>
      </c>
    </row>
    <row r="173" spans="1:15" x14ac:dyDescent="0.3">
      <c r="A173">
        <v>172</v>
      </c>
      <c r="B173">
        <v>100073520</v>
      </c>
      <c r="C173" t="s">
        <v>11865</v>
      </c>
      <c r="D173" t="s">
        <v>11889</v>
      </c>
      <c r="E173">
        <v>13</v>
      </c>
      <c r="F173">
        <v>1</v>
      </c>
      <c r="G173" t="s">
        <v>635</v>
      </c>
      <c r="H173" t="s">
        <v>10</v>
      </c>
      <c r="I173" t="s">
        <v>10</v>
      </c>
      <c r="J173" t="s">
        <v>636</v>
      </c>
      <c r="K173" t="s">
        <v>637</v>
      </c>
      <c r="L173" t="s">
        <v>638</v>
      </c>
      <c r="M173" t="s">
        <v>199</v>
      </c>
      <c r="N173" t="s">
        <v>10</v>
      </c>
      <c r="O173" t="s">
        <v>11862</v>
      </c>
    </row>
    <row r="174" spans="1:15" x14ac:dyDescent="0.3">
      <c r="A174">
        <v>173</v>
      </c>
      <c r="B174">
        <v>100073522</v>
      </c>
      <c r="C174" t="s">
        <v>11864</v>
      </c>
      <c r="D174" t="s">
        <v>11889</v>
      </c>
      <c r="E174">
        <v>19</v>
      </c>
      <c r="F174">
        <v>0</v>
      </c>
      <c r="G174" t="s">
        <v>639</v>
      </c>
      <c r="H174" t="s">
        <v>10</v>
      </c>
      <c r="I174" t="s">
        <v>10</v>
      </c>
      <c r="J174" t="s">
        <v>640</v>
      </c>
      <c r="K174">
        <v>9</v>
      </c>
      <c r="L174" t="s">
        <v>641</v>
      </c>
      <c r="M174" t="s">
        <v>14</v>
      </c>
      <c r="N174" t="s">
        <v>642</v>
      </c>
      <c r="O174" t="s">
        <v>11862</v>
      </c>
    </row>
    <row r="175" spans="1:15" x14ac:dyDescent="0.3">
      <c r="A175">
        <v>174</v>
      </c>
      <c r="B175">
        <v>100073523</v>
      </c>
      <c r="C175" t="s">
        <v>11866</v>
      </c>
      <c r="D175" t="s">
        <v>11874</v>
      </c>
      <c r="E175">
        <v>27</v>
      </c>
      <c r="F175">
        <v>1</v>
      </c>
      <c r="G175" t="s">
        <v>643</v>
      </c>
      <c r="H175" t="s">
        <v>10</v>
      </c>
      <c r="I175" t="s">
        <v>10</v>
      </c>
      <c r="J175" t="s">
        <v>10</v>
      </c>
      <c r="K175">
        <v>5</v>
      </c>
      <c r="L175" t="s">
        <v>644</v>
      </c>
      <c r="M175" t="s">
        <v>14</v>
      </c>
      <c r="N175" t="s">
        <v>645</v>
      </c>
      <c r="O175" t="s">
        <v>11862</v>
      </c>
    </row>
    <row r="176" spans="1:15" x14ac:dyDescent="0.3">
      <c r="A176">
        <v>175</v>
      </c>
      <c r="B176">
        <v>100073524</v>
      </c>
      <c r="C176" t="s">
        <v>11865</v>
      </c>
      <c r="D176" t="s">
        <v>11889</v>
      </c>
      <c r="E176">
        <v>15</v>
      </c>
      <c r="F176">
        <v>1</v>
      </c>
      <c r="G176" t="s">
        <v>646</v>
      </c>
      <c r="H176" t="s">
        <v>10</v>
      </c>
      <c r="I176" t="s">
        <v>10</v>
      </c>
      <c r="J176" t="s">
        <v>647</v>
      </c>
      <c r="K176">
        <v>7</v>
      </c>
      <c r="L176" t="s">
        <v>648</v>
      </c>
      <c r="M176" t="s">
        <v>14</v>
      </c>
      <c r="N176" t="s">
        <v>649</v>
      </c>
      <c r="O176" t="s">
        <v>11862</v>
      </c>
    </row>
    <row r="177" spans="1:15" x14ac:dyDescent="0.3">
      <c r="A177">
        <v>176</v>
      </c>
      <c r="B177">
        <v>100073525</v>
      </c>
      <c r="C177" t="s">
        <v>11865</v>
      </c>
      <c r="D177" t="s">
        <v>11874</v>
      </c>
      <c r="E177">
        <v>25</v>
      </c>
      <c r="F177">
        <v>1</v>
      </c>
      <c r="G177" t="s">
        <v>650</v>
      </c>
      <c r="H177" t="s">
        <v>10</v>
      </c>
      <c r="I177" t="s">
        <v>10</v>
      </c>
      <c r="J177" t="s">
        <v>10</v>
      </c>
      <c r="K177" t="s">
        <v>21</v>
      </c>
      <c r="L177" t="s">
        <v>651</v>
      </c>
      <c r="M177" t="s">
        <v>14</v>
      </c>
      <c r="N177" t="s">
        <v>652</v>
      </c>
      <c r="O177" t="s">
        <v>11862</v>
      </c>
    </row>
    <row r="178" spans="1:15" x14ac:dyDescent="0.3">
      <c r="A178">
        <v>177</v>
      </c>
      <c r="B178">
        <v>100073526</v>
      </c>
      <c r="C178" t="s">
        <v>11865</v>
      </c>
      <c r="D178" t="s">
        <v>11890</v>
      </c>
      <c r="E178">
        <v>5</v>
      </c>
      <c r="F178">
        <v>1</v>
      </c>
      <c r="G178" t="s">
        <v>653</v>
      </c>
      <c r="H178" t="s">
        <v>10</v>
      </c>
      <c r="I178" t="s">
        <v>654</v>
      </c>
      <c r="J178" t="s">
        <v>655</v>
      </c>
      <c r="K178" t="s">
        <v>21</v>
      </c>
      <c r="L178" t="s">
        <v>656</v>
      </c>
      <c r="M178" t="s">
        <v>14</v>
      </c>
      <c r="N178" t="s">
        <v>657</v>
      </c>
      <c r="O178" t="s">
        <v>11862</v>
      </c>
    </row>
    <row r="179" spans="1:15" x14ac:dyDescent="0.3">
      <c r="A179">
        <v>178</v>
      </c>
      <c r="B179">
        <v>100073527</v>
      </c>
      <c r="C179" t="s">
        <v>11865</v>
      </c>
      <c r="D179" t="s">
        <v>11889</v>
      </c>
      <c r="E179">
        <v>13</v>
      </c>
      <c r="F179">
        <v>0</v>
      </c>
      <c r="G179" t="s">
        <v>658</v>
      </c>
      <c r="H179" t="s">
        <v>10</v>
      </c>
      <c r="I179" t="s">
        <v>10</v>
      </c>
      <c r="J179" t="s">
        <v>659</v>
      </c>
      <c r="K179" t="s">
        <v>288</v>
      </c>
      <c r="L179" t="s">
        <v>660</v>
      </c>
      <c r="M179" t="s">
        <v>14</v>
      </c>
      <c r="N179" t="s">
        <v>661</v>
      </c>
      <c r="O179" t="s">
        <v>11862</v>
      </c>
    </row>
    <row r="180" spans="1:15" x14ac:dyDescent="0.3">
      <c r="A180">
        <v>179</v>
      </c>
      <c r="B180">
        <v>100073528</v>
      </c>
      <c r="C180" t="s">
        <v>11864</v>
      </c>
      <c r="D180" t="s">
        <v>11890</v>
      </c>
      <c r="E180">
        <v>6</v>
      </c>
      <c r="F180">
        <v>1</v>
      </c>
      <c r="G180" t="s">
        <v>662</v>
      </c>
      <c r="H180" t="s">
        <v>10</v>
      </c>
      <c r="I180" t="s">
        <v>10</v>
      </c>
      <c r="J180" t="s">
        <v>663</v>
      </c>
      <c r="K180" t="s">
        <v>288</v>
      </c>
      <c r="L180" t="s">
        <v>664</v>
      </c>
      <c r="M180" t="s">
        <v>14</v>
      </c>
      <c r="N180" t="s">
        <v>665</v>
      </c>
      <c r="O180" t="s">
        <v>11862</v>
      </c>
    </row>
    <row r="181" spans="1:15" x14ac:dyDescent="0.3">
      <c r="A181">
        <v>180</v>
      </c>
      <c r="B181">
        <v>100073529</v>
      </c>
      <c r="C181" t="s">
        <v>11866</v>
      </c>
      <c r="D181" t="s">
        <v>11874</v>
      </c>
      <c r="E181">
        <v>24</v>
      </c>
      <c r="F181">
        <v>1</v>
      </c>
      <c r="G181" t="s">
        <v>666</v>
      </c>
      <c r="H181" t="s">
        <v>10</v>
      </c>
      <c r="I181" t="s">
        <v>10</v>
      </c>
      <c r="J181" t="s">
        <v>667</v>
      </c>
      <c r="K181">
        <v>1</v>
      </c>
      <c r="L181" t="s">
        <v>668</v>
      </c>
      <c r="M181" t="s">
        <v>14</v>
      </c>
      <c r="N181" t="s">
        <v>669</v>
      </c>
      <c r="O181" t="s">
        <v>11862</v>
      </c>
    </row>
    <row r="182" spans="1:15" x14ac:dyDescent="0.3">
      <c r="A182">
        <v>181</v>
      </c>
      <c r="B182">
        <v>100073530</v>
      </c>
      <c r="C182" t="s">
        <v>11865</v>
      </c>
      <c r="D182" t="s">
        <v>11890</v>
      </c>
      <c r="E182">
        <v>6</v>
      </c>
      <c r="F182">
        <v>1</v>
      </c>
      <c r="G182" t="s">
        <v>670</v>
      </c>
      <c r="H182" t="s">
        <v>10</v>
      </c>
      <c r="I182" t="s">
        <v>10</v>
      </c>
      <c r="J182" t="s">
        <v>671</v>
      </c>
      <c r="K182">
        <v>10</v>
      </c>
      <c r="L182" t="s">
        <v>672</v>
      </c>
      <c r="M182" t="s">
        <v>14</v>
      </c>
      <c r="N182" t="s">
        <v>673</v>
      </c>
      <c r="O182" t="s">
        <v>11862</v>
      </c>
    </row>
    <row r="183" spans="1:15" x14ac:dyDescent="0.3">
      <c r="A183">
        <v>182</v>
      </c>
      <c r="B183">
        <v>100073531</v>
      </c>
      <c r="C183" t="s">
        <v>11866</v>
      </c>
      <c r="D183" t="s">
        <v>11890</v>
      </c>
      <c r="E183">
        <v>10</v>
      </c>
      <c r="F183">
        <v>1</v>
      </c>
      <c r="G183" t="s">
        <v>674</v>
      </c>
      <c r="H183" t="s">
        <v>10</v>
      </c>
      <c r="I183" t="s">
        <v>10</v>
      </c>
      <c r="J183" t="s">
        <v>675</v>
      </c>
      <c r="K183" t="s">
        <v>126</v>
      </c>
      <c r="L183" t="s">
        <v>676</v>
      </c>
      <c r="M183" t="s">
        <v>14</v>
      </c>
      <c r="N183" t="s">
        <v>677</v>
      </c>
      <c r="O183" t="s">
        <v>11862</v>
      </c>
    </row>
    <row r="184" spans="1:15" x14ac:dyDescent="0.3">
      <c r="A184">
        <v>183</v>
      </c>
      <c r="B184">
        <v>100073532</v>
      </c>
      <c r="C184" t="s">
        <v>11866</v>
      </c>
      <c r="D184" t="s">
        <v>11889</v>
      </c>
      <c r="E184">
        <v>17</v>
      </c>
      <c r="F184">
        <v>1</v>
      </c>
      <c r="G184" t="s">
        <v>678</v>
      </c>
      <c r="H184" t="s">
        <v>10</v>
      </c>
      <c r="I184" t="s">
        <v>679</v>
      </c>
      <c r="J184" t="s">
        <v>680</v>
      </c>
      <c r="K184">
        <v>5</v>
      </c>
      <c r="L184" t="s">
        <v>681</v>
      </c>
      <c r="M184" t="s">
        <v>14</v>
      </c>
      <c r="N184" t="s">
        <v>682</v>
      </c>
      <c r="O184" t="s">
        <v>11862</v>
      </c>
    </row>
    <row r="185" spans="1:15" x14ac:dyDescent="0.3">
      <c r="A185">
        <v>184</v>
      </c>
      <c r="B185">
        <v>100073533</v>
      </c>
      <c r="C185" t="s">
        <v>11864</v>
      </c>
      <c r="D185" t="s">
        <v>11890</v>
      </c>
      <c r="E185">
        <v>7</v>
      </c>
      <c r="F185">
        <v>0</v>
      </c>
      <c r="G185" t="s">
        <v>683</v>
      </c>
      <c r="H185" t="s">
        <v>10</v>
      </c>
      <c r="I185" t="s">
        <v>10</v>
      </c>
      <c r="J185" t="s">
        <v>684</v>
      </c>
      <c r="K185">
        <v>2</v>
      </c>
      <c r="L185" t="s">
        <v>685</v>
      </c>
      <c r="M185" t="s">
        <v>14</v>
      </c>
      <c r="N185" t="s">
        <v>686</v>
      </c>
      <c r="O185" t="s">
        <v>11862</v>
      </c>
    </row>
    <row r="186" spans="1:15" x14ac:dyDescent="0.3">
      <c r="A186">
        <v>185</v>
      </c>
      <c r="B186">
        <v>100073534</v>
      </c>
      <c r="C186" t="s">
        <v>11865</v>
      </c>
      <c r="D186" t="s">
        <v>11874</v>
      </c>
      <c r="E186">
        <v>25</v>
      </c>
      <c r="F186">
        <v>1</v>
      </c>
      <c r="G186" t="s">
        <v>687</v>
      </c>
      <c r="H186" t="s">
        <v>10</v>
      </c>
      <c r="I186" t="s">
        <v>10</v>
      </c>
      <c r="J186" t="s">
        <v>688</v>
      </c>
      <c r="K186">
        <v>3</v>
      </c>
      <c r="L186" t="s">
        <v>689</v>
      </c>
      <c r="M186" t="s">
        <v>14</v>
      </c>
      <c r="N186" t="s">
        <v>689</v>
      </c>
      <c r="O186" t="s">
        <v>11862</v>
      </c>
    </row>
    <row r="187" spans="1:15" x14ac:dyDescent="0.3">
      <c r="A187">
        <v>186</v>
      </c>
      <c r="B187">
        <v>100073535</v>
      </c>
      <c r="C187" t="s">
        <v>11865</v>
      </c>
      <c r="D187" t="s">
        <v>11874</v>
      </c>
      <c r="E187">
        <v>26</v>
      </c>
      <c r="F187">
        <v>1</v>
      </c>
      <c r="G187" t="s">
        <v>690</v>
      </c>
      <c r="H187" t="s">
        <v>10</v>
      </c>
      <c r="I187" t="s">
        <v>10</v>
      </c>
      <c r="J187" t="s">
        <v>691</v>
      </c>
      <c r="K187">
        <v>4</v>
      </c>
      <c r="L187" t="s">
        <v>692</v>
      </c>
      <c r="M187" t="s">
        <v>14</v>
      </c>
      <c r="N187" t="s">
        <v>693</v>
      </c>
      <c r="O187" t="s">
        <v>11862</v>
      </c>
    </row>
    <row r="188" spans="1:15" x14ac:dyDescent="0.3">
      <c r="A188">
        <v>187</v>
      </c>
      <c r="B188">
        <v>100073537</v>
      </c>
      <c r="C188" t="s">
        <v>11865</v>
      </c>
      <c r="D188" t="s">
        <v>11889</v>
      </c>
      <c r="E188">
        <v>17</v>
      </c>
      <c r="F188">
        <v>1</v>
      </c>
      <c r="G188" t="s">
        <v>694</v>
      </c>
      <c r="H188" t="s">
        <v>10</v>
      </c>
      <c r="I188" t="s">
        <v>10</v>
      </c>
      <c r="J188" t="s">
        <v>695</v>
      </c>
      <c r="K188">
        <v>6</v>
      </c>
      <c r="L188" t="s">
        <v>696</v>
      </c>
      <c r="M188" t="s">
        <v>14</v>
      </c>
      <c r="N188" t="s">
        <v>697</v>
      </c>
      <c r="O188" t="s">
        <v>11862</v>
      </c>
    </row>
    <row r="189" spans="1:15" x14ac:dyDescent="0.3">
      <c r="A189">
        <v>188</v>
      </c>
      <c r="B189">
        <v>100073538</v>
      </c>
      <c r="C189" t="s">
        <v>11865</v>
      </c>
      <c r="D189" t="s">
        <v>11874</v>
      </c>
      <c r="E189">
        <v>28</v>
      </c>
      <c r="F189">
        <v>1</v>
      </c>
      <c r="G189" t="s">
        <v>698</v>
      </c>
      <c r="H189" t="s">
        <v>10</v>
      </c>
      <c r="I189" t="s">
        <v>10</v>
      </c>
      <c r="J189" t="s">
        <v>10</v>
      </c>
      <c r="K189">
        <v>7</v>
      </c>
      <c r="L189" t="s">
        <v>699</v>
      </c>
      <c r="M189" t="s">
        <v>14</v>
      </c>
      <c r="N189" t="s">
        <v>700</v>
      </c>
      <c r="O189" t="s">
        <v>11862</v>
      </c>
    </row>
    <row r="190" spans="1:15" x14ac:dyDescent="0.3">
      <c r="A190">
        <v>189</v>
      </c>
      <c r="B190">
        <v>100073539</v>
      </c>
      <c r="C190" t="s">
        <v>11864</v>
      </c>
      <c r="D190" t="s">
        <v>11889</v>
      </c>
      <c r="E190">
        <v>13</v>
      </c>
      <c r="F190">
        <v>1</v>
      </c>
      <c r="G190" t="s">
        <v>701</v>
      </c>
      <c r="H190" t="s">
        <v>10</v>
      </c>
      <c r="I190" t="s">
        <v>10</v>
      </c>
      <c r="J190" t="s">
        <v>10</v>
      </c>
      <c r="K190">
        <v>6</v>
      </c>
      <c r="L190" t="s">
        <v>702</v>
      </c>
      <c r="M190" t="s">
        <v>14</v>
      </c>
      <c r="N190" t="s">
        <v>703</v>
      </c>
      <c r="O190" t="s">
        <v>11862</v>
      </c>
    </row>
    <row r="191" spans="1:15" x14ac:dyDescent="0.3">
      <c r="A191">
        <v>190</v>
      </c>
      <c r="B191">
        <v>100073541</v>
      </c>
      <c r="C191" t="s">
        <v>11865</v>
      </c>
      <c r="D191" t="s">
        <v>11889</v>
      </c>
      <c r="E191">
        <v>16</v>
      </c>
      <c r="F191">
        <v>1</v>
      </c>
      <c r="G191" t="s">
        <v>704</v>
      </c>
      <c r="H191" t="s">
        <v>10</v>
      </c>
      <c r="I191" t="s">
        <v>10</v>
      </c>
      <c r="J191" t="s">
        <v>705</v>
      </c>
      <c r="K191">
        <v>17</v>
      </c>
      <c r="L191" t="s">
        <v>706</v>
      </c>
      <c r="M191" t="s">
        <v>14</v>
      </c>
      <c r="N191" t="s">
        <v>707</v>
      </c>
      <c r="O191" t="s">
        <v>11862</v>
      </c>
    </row>
    <row r="192" spans="1:15" x14ac:dyDescent="0.3">
      <c r="A192">
        <v>191</v>
      </c>
      <c r="B192">
        <v>100073544</v>
      </c>
      <c r="C192" t="s">
        <v>11865</v>
      </c>
      <c r="D192" t="s">
        <v>11889</v>
      </c>
      <c r="E192">
        <v>15</v>
      </c>
      <c r="F192">
        <v>1</v>
      </c>
      <c r="G192" t="s">
        <v>708</v>
      </c>
      <c r="H192" t="s">
        <v>10</v>
      </c>
      <c r="I192" t="s">
        <v>10</v>
      </c>
      <c r="J192" t="s">
        <v>10</v>
      </c>
      <c r="K192" t="s">
        <v>709</v>
      </c>
      <c r="L192" t="s">
        <v>710</v>
      </c>
      <c r="M192" t="s">
        <v>199</v>
      </c>
      <c r="N192" t="s">
        <v>10</v>
      </c>
      <c r="O192" t="s">
        <v>11862</v>
      </c>
    </row>
    <row r="193" spans="1:15" x14ac:dyDescent="0.3">
      <c r="A193">
        <v>192</v>
      </c>
      <c r="B193">
        <v>100073547</v>
      </c>
      <c r="C193" t="s">
        <v>11864</v>
      </c>
      <c r="D193" t="s">
        <v>11874</v>
      </c>
      <c r="E193">
        <v>27</v>
      </c>
      <c r="F193">
        <v>1</v>
      </c>
      <c r="G193" t="s">
        <v>711</v>
      </c>
      <c r="H193" t="s">
        <v>10</v>
      </c>
      <c r="I193" t="s">
        <v>10</v>
      </c>
      <c r="J193" t="s">
        <v>712</v>
      </c>
      <c r="K193">
        <v>5</v>
      </c>
      <c r="L193" t="s">
        <v>713</v>
      </c>
      <c r="M193" t="s">
        <v>14</v>
      </c>
      <c r="N193" t="s">
        <v>714</v>
      </c>
      <c r="O193" t="s">
        <v>11862</v>
      </c>
    </row>
    <row r="194" spans="1:15" x14ac:dyDescent="0.3">
      <c r="A194">
        <v>193</v>
      </c>
      <c r="B194">
        <v>100073548</v>
      </c>
      <c r="C194" t="s">
        <v>11865</v>
      </c>
      <c r="D194" t="s">
        <v>11874</v>
      </c>
      <c r="E194">
        <v>26</v>
      </c>
      <c r="F194">
        <v>0</v>
      </c>
      <c r="G194" t="s">
        <v>715</v>
      </c>
      <c r="H194" t="s">
        <v>10</v>
      </c>
      <c r="I194" t="s">
        <v>10</v>
      </c>
      <c r="J194" t="s">
        <v>716</v>
      </c>
      <c r="K194">
        <v>14</v>
      </c>
      <c r="L194" t="s">
        <v>717</v>
      </c>
      <c r="M194" t="s">
        <v>14</v>
      </c>
      <c r="N194" t="s">
        <v>718</v>
      </c>
      <c r="O194" t="s">
        <v>11862</v>
      </c>
    </row>
    <row r="195" spans="1:15" x14ac:dyDescent="0.3">
      <c r="A195">
        <v>194</v>
      </c>
      <c r="B195">
        <v>100073549</v>
      </c>
      <c r="C195" t="s">
        <v>11864</v>
      </c>
      <c r="D195" t="s">
        <v>11874</v>
      </c>
      <c r="E195">
        <v>25</v>
      </c>
      <c r="F195">
        <v>1</v>
      </c>
      <c r="G195" t="s">
        <v>719</v>
      </c>
      <c r="H195" t="s">
        <v>10</v>
      </c>
      <c r="I195" t="s">
        <v>10</v>
      </c>
      <c r="J195" t="s">
        <v>720</v>
      </c>
      <c r="K195" t="s">
        <v>21</v>
      </c>
      <c r="L195" t="s">
        <v>721</v>
      </c>
      <c r="M195" t="s">
        <v>14</v>
      </c>
      <c r="N195" t="s">
        <v>722</v>
      </c>
      <c r="O195" t="s">
        <v>11862</v>
      </c>
    </row>
    <row r="196" spans="1:15" x14ac:dyDescent="0.3">
      <c r="A196">
        <v>195</v>
      </c>
      <c r="B196">
        <v>100073550</v>
      </c>
      <c r="C196" t="s">
        <v>11865</v>
      </c>
      <c r="D196" t="s">
        <v>11889</v>
      </c>
      <c r="E196">
        <v>14</v>
      </c>
      <c r="F196">
        <v>1</v>
      </c>
      <c r="G196" t="s">
        <v>723</v>
      </c>
      <c r="H196" t="s">
        <v>10</v>
      </c>
      <c r="I196" t="s">
        <v>10</v>
      </c>
      <c r="J196" t="s">
        <v>724</v>
      </c>
      <c r="K196" t="s">
        <v>126</v>
      </c>
      <c r="L196" t="s">
        <v>725</v>
      </c>
      <c r="M196" t="s">
        <v>14</v>
      </c>
      <c r="N196" t="s">
        <v>726</v>
      </c>
      <c r="O196" t="s">
        <v>11862</v>
      </c>
    </row>
    <row r="197" spans="1:15" x14ac:dyDescent="0.3">
      <c r="A197">
        <v>196</v>
      </c>
      <c r="B197">
        <v>100073551</v>
      </c>
      <c r="C197" t="s">
        <v>11865</v>
      </c>
      <c r="D197" t="s">
        <v>11889</v>
      </c>
      <c r="E197">
        <v>17</v>
      </c>
      <c r="F197">
        <v>1</v>
      </c>
      <c r="G197" t="s">
        <v>727</v>
      </c>
      <c r="H197" t="s">
        <v>10</v>
      </c>
      <c r="I197" t="s">
        <v>728</v>
      </c>
      <c r="J197" t="s">
        <v>729</v>
      </c>
      <c r="K197">
        <v>3</v>
      </c>
      <c r="L197" t="s">
        <v>730</v>
      </c>
      <c r="M197" t="s">
        <v>14</v>
      </c>
      <c r="N197" t="s">
        <v>731</v>
      </c>
      <c r="O197" t="s">
        <v>11862</v>
      </c>
    </row>
    <row r="198" spans="1:15" x14ac:dyDescent="0.3">
      <c r="A198">
        <v>197</v>
      </c>
      <c r="B198">
        <v>100073555</v>
      </c>
      <c r="C198" t="s">
        <v>11865</v>
      </c>
      <c r="D198" t="s">
        <v>11889</v>
      </c>
      <c r="E198">
        <v>16</v>
      </c>
      <c r="F198">
        <v>1</v>
      </c>
      <c r="G198" t="s">
        <v>732</v>
      </c>
      <c r="H198" t="s">
        <v>10</v>
      </c>
      <c r="I198" t="s">
        <v>10</v>
      </c>
      <c r="J198" t="s">
        <v>733</v>
      </c>
      <c r="K198">
        <v>2</v>
      </c>
      <c r="L198" t="s">
        <v>734</v>
      </c>
      <c r="M198" t="s">
        <v>14</v>
      </c>
      <c r="N198" t="s">
        <v>735</v>
      </c>
      <c r="O198" t="s">
        <v>11862</v>
      </c>
    </row>
    <row r="199" spans="1:15" x14ac:dyDescent="0.3">
      <c r="A199">
        <v>198</v>
      </c>
      <c r="B199">
        <v>100073556</v>
      </c>
      <c r="C199" t="s">
        <v>11866</v>
      </c>
      <c r="D199" t="s">
        <v>11890</v>
      </c>
      <c r="E199">
        <v>10</v>
      </c>
      <c r="F199">
        <v>1</v>
      </c>
      <c r="G199" t="s">
        <v>736</v>
      </c>
      <c r="H199" t="s">
        <v>10</v>
      </c>
      <c r="I199" t="s">
        <v>10</v>
      </c>
      <c r="J199" t="s">
        <v>737</v>
      </c>
      <c r="K199">
        <v>7</v>
      </c>
      <c r="L199" t="s">
        <v>738</v>
      </c>
      <c r="M199" t="s">
        <v>14</v>
      </c>
      <c r="N199" t="s">
        <v>739</v>
      </c>
      <c r="O199" t="s">
        <v>11862</v>
      </c>
    </row>
    <row r="200" spans="1:15" x14ac:dyDescent="0.3">
      <c r="A200">
        <v>199</v>
      </c>
      <c r="B200">
        <v>100073557</v>
      </c>
      <c r="C200" t="s">
        <v>11865</v>
      </c>
      <c r="D200" t="s">
        <v>11874</v>
      </c>
      <c r="E200">
        <v>22</v>
      </c>
      <c r="F200">
        <v>0</v>
      </c>
      <c r="G200" t="s">
        <v>740</v>
      </c>
      <c r="H200" t="s">
        <v>10</v>
      </c>
      <c r="I200" t="s">
        <v>10</v>
      </c>
      <c r="J200" t="s">
        <v>741</v>
      </c>
      <c r="K200" t="s">
        <v>21</v>
      </c>
      <c r="L200" t="s">
        <v>742</v>
      </c>
      <c r="M200" t="s">
        <v>14</v>
      </c>
      <c r="N200" t="s">
        <v>743</v>
      </c>
      <c r="O200" t="s">
        <v>11862</v>
      </c>
    </row>
    <row r="201" spans="1:15" x14ac:dyDescent="0.3">
      <c r="A201">
        <v>200</v>
      </c>
      <c r="B201">
        <v>100073558</v>
      </c>
      <c r="C201" t="s">
        <v>11865</v>
      </c>
      <c r="D201" t="s">
        <v>11889</v>
      </c>
      <c r="E201">
        <v>15</v>
      </c>
      <c r="F201">
        <v>1</v>
      </c>
      <c r="G201" t="s">
        <v>744</v>
      </c>
      <c r="H201" t="s">
        <v>10</v>
      </c>
      <c r="I201" t="s">
        <v>745</v>
      </c>
      <c r="J201" t="s">
        <v>746</v>
      </c>
      <c r="K201">
        <v>19</v>
      </c>
      <c r="L201" t="s">
        <v>747</v>
      </c>
      <c r="M201" t="s">
        <v>14</v>
      </c>
      <c r="N201" t="s">
        <v>748</v>
      </c>
      <c r="O201" t="s">
        <v>11862</v>
      </c>
    </row>
    <row r="202" spans="1:15" x14ac:dyDescent="0.3">
      <c r="A202">
        <v>201</v>
      </c>
      <c r="B202">
        <v>100073559</v>
      </c>
      <c r="C202" t="s">
        <v>11865</v>
      </c>
      <c r="D202" t="s">
        <v>11874</v>
      </c>
      <c r="E202">
        <v>26</v>
      </c>
      <c r="F202">
        <v>0</v>
      </c>
      <c r="G202" t="s">
        <v>749</v>
      </c>
      <c r="H202" t="s">
        <v>10</v>
      </c>
      <c r="I202" t="s">
        <v>10</v>
      </c>
      <c r="J202" t="s">
        <v>750</v>
      </c>
      <c r="K202">
        <v>8</v>
      </c>
      <c r="L202" t="s">
        <v>751</v>
      </c>
      <c r="M202" t="s">
        <v>14</v>
      </c>
      <c r="N202" t="s">
        <v>752</v>
      </c>
      <c r="O202" t="s">
        <v>11862</v>
      </c>
    </row>
    <row r="203" spans="1:15" x14ac:dyDescent="0.3">
      <c r="A203">
        <v>202</v>
      </c>
      <c r="B203">
        <v>100073560</v>
      </c>
      <c r="C203" t="s">
        <v>11864</v>
      </c>
      <c r="D203" t="s">
        <v>11889</v>
      </c>
      <c r="E203">
        <v>20</v>
      </c>
      <c r="F203">
        <v>1</v>
      </c>
      <c r="G203" t="s">
        <v>753</v>
      </c>
      <c r="H203" t="s">
        <v>10</v>
      </c>
      <c r="I203" t="s">
        <v>10</v>
      </c>
      <c r="J203" t="s">
        <v>754</v>
      </c>
      <c r="K203">
        <v>14</v>
      </c>
      <c r="L203" t="s">
        <v>755</v>
      </c>
      <c r="M203" t="s">
        <v>14</v>
      </c>
      <c r="N203" t="s">
        <v>755</v>
      </c>
      <c r="O203" t="s">
        <v>11862</v>
      </c>
    </row>
    <row r="204" spans="1:15" x14ac:dyDescent="0.3">
      <c r="A204">
        <v>203</v>
      </c>
      <c r="B204">
        <v>100073563</v>
      </c>
      <c r="C204" t="s">
        <v>11865</v>
      </c>
      <c r="D204" t="s">
        <v>11874</v>
      </c>
      <c r="E204">
        <v>26</v>
      </c>
      <c r="F204">
        <v>1</v>
      </c>
      <c r="G204" t="s">
        <v>756</v>
      </c>
      <c r="H204" t="s">
        <v>10</v>
      </c>
      <c r="I204" t="s">
        <v>10</v>
      </c>
      <c r="J204" t="s">
        <v>757</v>
      </c>
      <c r="K204">
        <v>6</v>
      </c>
      <c r="L204" t="s">
        <v>758</v>
      </c>
      <c r="M204" t="s">
        <v>14</v>
      </c>
      <c r="N204" t="s">
        <v>758</v>
      </c>
      <c r="O204" t="s">
        <v>11862</v>
      </c>
    </row>
    <row r="205" spans="1:15" x14ac:dyDescent="0.3">
      <c r="A205">
        <v>204</v>
      </c>
      <c r="B205">
        <v>100073564</v>
      </c>
      <c r="C205" t="s">
        <v>11864</v>
      </c>
      <c r="D205" t="s">
        <v>11890</v>
      </c>
      <c r="E205">
        <v>11</v>
      </c>
      <c r="F205">
        <v>1</v>
      </c>
      <c r="G205" t="s">
        <v>759</v>
      </c>
      <c r="H205" t="s">
        <v>10</v>
      </c>
      <c r="I205" t="s">
        <v>10</v>
      </c>
      <c r="J205" t="s">
        <v>760</v>
      </c>
      <c r="K205">
        <v>3</v>
      </c>
      <c r="L205" t="s">
        <v>761</v>
      </c>
      <c r="M205" t="s">
        <v>14</v>
      </c>
      <c r="N205" t="s">
        <v>762</v>
      </c>
      <c r="O205" t="s">
        <v>11862</v>
      </c>
    </row>
    <row r="206" spans="1:15" x14ac:dyDescent="0.3">
      <c r="A206">
        <v>205</v>
      </c>
      <c r="B206">
        <v>100073566</v>
      </c>
      <c r="C206" t="s">
        <v>11865</v>
      </c>
      <c r="D206" t="s">
        <v>11874</v>
      </c>
      <c r="E206">
        <v>23</v>
      </c>
      <c r="F206">
        <v>0</v>
      </c>
      <c r="G206" t="s">
        <v>763</v>
      </c>
      <c r="H206" t="s">
        <v>10</v>
      </c>
      <c r="I206" t="s">
        <v>10</v>
      </c>
      <c r="J206" t="s">
        <v>10</v>
      </c>
      <c r="K206">
        <v>11</v>
      </c>
      <c r="L206" t="s">
        <v>764</v>
      </c>
      <c r="M206" t="s">
        <v>14</v>
      </c>
      <c r="N206" t="s">
        <v>764</v>
      </c>
      <c r="O206" t="s">
        <v>11862</v>
      </c>
    </row>
    <row r="207" spans="1:15" x14ac:dyDescent="0.3">
      <c r="A207">
        <v>206</v>
      </c>
      <c r="B207">
        <v>100073567</v>
      </c>
      <c r="C207" t="s">
        <v>11865</v>
      </c>
      <c r="D207" t="s">
        <v>11874</v>
      </c>
      <c r="E207">
        <v>28</v>
      </c>
      <c r="F207">
        <v>1</v>
      </c>
      <c r="G207" t="s">
        <v>765</v>
      </c>
      <c r="H207" t="s">
        <v>10</v>
      </c>
      <c r="I207" t="s">
        <v>10</v>
      </c>
      <c r="J207" t="s">
        <v>10</v>
      </c>
      <c r="K207" t="s">
        <v>21</v>
      </c>
      <c r="L207" t="s">
        <v>766</v>
      </c>
      <c r="M207" t="s">
        <v>14</v>
      </c>
      <c r="N207" t="s">
        <v>766</v>
      </c>
      <c r="O207" t="s">
        <v>11862</v>
      </c>
    </row>
    <row r="208" spans="1:15" x14ac:dyDescent="0.3">
      <c r="A208">
        <v>207</v>
      </c>
      <c r="B208">
        <v>100073568</v>
      </c>
      <c r="C208" t="s">
        <v>11865</v>
      </c>
      <c r="D208" t="s">
        <v>11890</v>
      </c>
      <c r="E208">
        <v>10</v>
      </c>
      <c r="F208">
        <v>1</v>
      </c>
      <c r="G208" t="s">
        <v>767</v>
      </c>
      <c r="H208" t="s">
        <v>10</v>
      </c>
      <c r="I208" t="s">
        <v>10</v>
      </c>
      <c r="J208" t="s">
        <v>768</v>
      </c>
      <c r="K208">
        <v>1</v>
      </c>
      <c r="L208" t="s">
        <v>769</v>
      </c>
      <c r="M208" t="s">
        <v>14</v>
      </c>
      <c r="N208" t="s">
        <v>770</v>
      </c>
      <c r="O208" t="s">
        <v>11862</v>
      </c>
    </row>
    <row r="209" spans="1:15" x14ac:dyDescent="0.3">
      <c r="A209">
        <v>208</v>
      </c>
      <c r="B209">
        <v>100073569</v>
      </c>
      <c r="C209" t="s">
        <v>11865</v>
      </c>
      <c r="D209" t="s">
        <v>11874</v>
      </c>
      <c r="E209">
        <v>25</v>
      </c>
      <c r="F209">
        <v>0</v>
      </c>
      <c r="G209" t="s">
        <v>771</v>
      </c>
      <c r="H209" t="s">
        <v>10</v>
      </c>
      <c r="I209" t="s">
        <v>772</v>
      </c>
      <c r="J209" t="s">
        <v>10</v>
      </c>
      <c r="K209">
        <v>13</v>
      </c>
      <c r="L209" t="s">
        <v>773</v>
      </c>
      <c r="M209" t="s">
        <v>14</v>
      </c>
      <c r="N209" t="s">
        <v>774</v>
      </c>
      <c r="O209" t="s">
        <v>11862</v>
      </c>
    </row>
    <row r="210" spans="1:15" x14ac:dyDescent="0.3">
      <c r="A210">
        <v>209</v>
      </c>
      <c r="B210">
        <v>100073571</v>
      </c>
      <c r="C210" t="s">
        <v>11866</v>
      </c>
      <c r="D210" t="s">
        <v>11889</v>
      </c>
      <c r="E210">
        <v>16</v>
      </c>
      <c r="F210">
        <v>1</v>
      </c>
      <c r="G210" t="s">
        <v>775</v>
      </c>
      <c r="H210" t="s">
        <v>10</v>
      </c>
      <c r="I210" t="s">
        <v>10</v>
      </c>
      <c r="J210" t="s">
        <v>776</v>
      </c>
      <c r="K210">
        <v>4</v>
      </c>
      <c r="L210" t="s">
        <v>777</v>
      </c>
      <c r="M210" t="s">
        <v>14</v>
      </c>
      <c r="N210" t="s">
        <v>778</v>
      </c>
      <c r="O210" t="s">
        <v>11862</v>
      </c>
    </row>
    <row r="211" spans="1:15" x14ac:dyDescent="0.3">
      <c r="A211">
        <v>210</v>
      </c>
      <c r="B211">
        <v>100073572</v>
      </c>
      <c r="C211" t="s">
        <v>11864</v>
      </c>
      <c r="D211" t="s">
        <v>11890</v>
      </c>
      <c r="E211">
        <v>8</v>
      </c>
      <c r="F211">
        <v>1</v>
      </c>
      <c r="G211" t="s">
        <v>779</v>
      </c>
      <c r="H211" t="s">
        <v>10</v>
      </c>
      <c r="I211" t="s">
        <v>10</v>
      </c>
      <c r="J211" t="s">
        <v>10</v>
      </c>
      <c r="K211">
        <v>1</v>
      </c>
      <c r="L211" t="s">
        <v>780</v>
      </c>
      <c r="M211" t="s">
        <v>14</v>
      </c>
      <c r="N211" t="s">
        <v>781</v>
      </c>
      <c r="O211" t="s">
        <v>11862</v>
      </c>
    </row>
    <row r="212" spans="1:15" x14ac:dyDescent="0.3">
      <c r="A212">
        <v>211</v>
      </c>
      <c r="B212">
        <v>100073573</v>
      </c>
      <c r="C212" t="s">
        <v>11865</v>
      </c>
      <c r="D212" t="s">
        <v>11890</v>
      </c>
      <c r="E212">
        <v>12</v>
      </c>
      <c r="F212">
        <v>1</v>
      </c>
      <c r="G212" t="s">
        <v>782</v>
      </c>
      <c r="H212" t="s">
        <v>10</v>
      </c>
      <c r="I212" t="s">
        <v>10</v>
      </c>
      <c r="J212" t="s">
        <v>783</v>
      </c>
      <c r="K212" t="s">
        <v>21</v>
      </c>
      <c r="L212" t="s">
        <v>784</v>
      </c>
      <c r="M212" t="s">
        <v>14</v>
      </c>
      <c r="N212" t="s">
        <v>785</v>
      </c>
      <c r="O212" t="s">
        <v>11862</v>
      </c>
    </row>
    <row r="213" spans="1:15" x14ac:dyDescent="0.3">
      <c r="A213">
        <v>212</v>
      </c>
      <c r="B213">
        <v>100073575</v>
      </c>
      <c r="C213" t="s">
        <v>11865</v>
      </c>
      <c r="D213" t="s">
        <v>11890</v>
      </c>
      <c r="E213">
        <v>10</v>
      </c>
      <c r="F213">
        <v>1</v>
      </c>
      <c r="G213" t="s">
        <v>786</v>
      </c>
      <c r="H213" t="s">
        <v>10</v>
      </c>
      <c r="I213" t="s">
        <v>10</v>
      </c>
      <c r="J213" t="s">
        <v>787</v>
      </c>
      <c r="K213" t="s">
        <v>288</v>
      </c>
      <c r="L213" t="s">
        <v>788</v>
      </c>
      <c r="M213" t="s">
        <v>14</v>
      </c>
      <c r="N213" t="s">
        <v>789</v>
      </c>
      <c r="O213" t="s">
        <v>11862</v>
      </c>
    </row>
    <row r="214" spans="1:15" x14ac:dyDescent="0.3">
      <c r="A214">
        <v>213</v>
      </c>
      <c r="B214">
        <v>100073576</v>
      </c>
      <c r="C214" t="s">
        <v>11865</v>
      </c>
      <c r="D214" t="s">
        <v>11874</v>
      </c>
      <c r="E214">
        <v>27</v>
      </c>
      <c r="F214">
        <v>1</v>
      </c>
      <c r="G214" t="s">
        <v>790</v>
      </c>
      <c r="H214" t="s">
        <v>10</v>
      </c>
      <c r="I214" t="s">
        <v>10</v>
      </c>
      <c r="J214" t="s">
        <v>791</v>
      </c>
      <c r="K214">
        <v>1</v>
      </c>
      <c r="L214" t="s">
        <v>792</v>
      </c>
      <c r="M214" t="s">
        <v>14</v>
      </c>
      <c r="N214" t="s">
        <v>793</v>
      </c>
      <c r="O214" t="s">
        <v>11862</v>
      </c>
    </row>
    <row r="215" spans="1:15" x14ac:dyDescent="0.3">
      <c r="A215">
        <v>214</v>
      </c>
      <c r="B215">
        <v>100073578</v>
      </c>
      <c r="C215" t="s">
        <v>11865</v>
      </c>
      <c r="D215" t="s">
        <v>11874</v>
      </c>
      <c r="E215">
        <v>23</v>
      </c>
      <c r="F215">
        <v>0</v>
      </c>
      <c r="G215" t="s">
        <v>794</v>
      </c>
      <c r="H215" t="s">
        <v>10</v>
      </c>
      <c r="I215" t="s">
        <v>10</v>
      </c>
      <c r="J215" t="s">
        <v>795</v>
      </c>
      <c r="K215">
        <v>5</v>
      </c>
      <c r="L215" t="s">
        <v>796</v>
      </c>
      <c r="M215" t="s">
        <v>14</v>
      </c>
      <c r="N215" t="s">
        <v>797</v>
      </c>
      <c r="O215" t="s">
        <v>11862</v>
      </c>
    </row>
    <row r="216" spans="1:15" x14ac:dyDescent="0.3">
      <c r="A216">
        <v>215</v>
      </c>
      <c r="B216">
        <v>100073579</v>
      </c>
      <c r="C216" t="s">
        <v>11865</v>
      </c>
      <c r="D216" t="s">
        <v>11890</v>
      </c>
      <c r="E216">
        <v>10</v>
      </c>
      <c r="F216">
        <v>1</v>
      </c>
      <c r="G216" t="s">
        <v>798</v>
      </c>
      <c r="H216" t="s">
        <v>10</v>
      </c>
      <c r="I216" t="s">
        <v>10</v>
      </c>
      <c r="J216" t="s">
        <v>799</v>
      </c>
      <c r="K216">
        <v>2</v>
      </c>
      <c r="L216" t="s">
        <v>800</v>
      </c>
      <c r="M216" t="s">
        <v>14</v>
      </c>
      <c r="N216" t="s">
        <v>801</v>
      </c>
      <c r="O216" t="s">
        <v>11862</v>
      </c>
    </row>
    <row r="217" spans="1:15" x14ac:dyDescent="0.3">
      <c r="A217">
        <v>216</v>
      </c>
      <c r="B217">
        <v>100073580</v>
      </c>
      <c r="C217" t="s">
        <v>11865</v>
      </c>
      <c r="D217" t="s">
        <v>11874</v>
      </c>
      <c r="E217">
        <v>25</v>
      </c>
      <c r="F217">
        <v>1</v>
      </c>
      <c r="G217" t="s">
        <v>802</v>
      </c>
      <c r="H217" t="s">
        <v>10</v>
      </c>
      <c r="I217" t="s">
        <v>10</v>
      </c>
      <c r="J217" t="s">
        <v>803</v>
      </c>
      <c r="K217">
        <v>3</v>
      </c>
      <c r="L217" t="s">
        <v>804</v>
      </c>
      <c r="M217" t="s">
        <v>14</v>
      </c>
      <c r="N217" t="s">
        <v>805</v>
      </c>
      <c r="O217" t="s">
        <v>11862</v>
      </c>
    </row>
    <row r="218" spans="1:15" x14ac:dyDescent="0.3">
      <c r="A218">
        <v>217</v>
      </c>
      <c r="B218">
        <v>100073583</v>
      </c>
      <c r="C218" t="s">
        <v>11865</v>
      </c>
      <c r="D218" t="s">
        <v>11889</v>
      </c>
      <c r="E218">
        <v>19</v>
      </c>
      <c r="F218">
        <v>1</v>
      </c>
      <c r="G218" t="s">
        <v>806</v>
      </c>
      <c r="H218" t="s">
        <v>10</v>
      </c>
      <c r="I218" t="s">
        <v>10</v>
      </c>
      <c r="J218" t="s">
        <v>807</v>
      </c>
      <c r="K218">
        <v>4</v>
      </c>
      <c r="L218" t="s">
        <v>808</v>
      </c>
      <c r="M218" t="s">
        <v>14</v>
      </c>
      <c r="N218" t="s">
        <v>809</v>
      </c>
      <c r="O218" t="s">
        <v>11862</v>
      </c>
    </row>
    <row r="219" spans="1:15" x14ac:dyDescent="0.3">
      <c r="A219">
        <v>218</v>
      </c>
      <c r="B219">
        <v>100073584</v>
      </c>
      <c r="C219" t="s">
        <v>11865</v>
      </c>
      <c r="D219" t="s">
        <v>11889</v>
      </c>
      <c r="E219">
        <v>19</v>
      </c>
      <c r="F219">
        <v>0</v>
      </c>
      <c r="G219" t="s">
        <v>810</v>
      </c>
      <c r="H219" t="s">
        <v>10</v>
      </c>
      <c r="I219" t="s">
        <v>10</v>
      </c>
      <c r="J219" t="s">
        <v>811</v>
      </c>
      <c r="K219">
        <v>6</v>
      </c>
      <c r="L219" t="s">
        <v>812</v>
      </c>
      <c r="M219" t="s">
        <v>14</v>
      </c>
      <c r="N219" t="s">
        <v>813</v>
      </c>
      <c r="O219" t="s">
        <v>11862</v>
      </c>
    </row>
    <row r="220" spans="1:15" x14ac:dyDescent="0.3">
      <c r="A220">
        <v>219</v>
      </c>
      <c r="B220">
        <v>100073586</v>
      </c>
      <c r="C220" t="s">
        <v>11865</v>
      </c>
      <c r="D220" t="s">
        <v>11889</v>
      </c>
      <c r="E220">
        <v>17</v>
      </c>
      <c r="F220">
        <v>1</v>
      </c>
      <c r="G220" t="s">
        <v>814</v>
      </c>
      <c r="H220" t="s">
        <v>10</v>
      </c>
      <c r="I220" t="s">
        <v>10</v>
      </c>
      <c r="J220" t="s">
        <v>815</v>
      </c>
      <c r="K220">
        <v>1</v>
      </c>
      <c r="L220" t="s">
        <v>816</v>
      </c>
      <c r="M220" t="s">
        <v>14</v>
      </c>
      <c r="N220" t="s">
        <v>816</v>
      </c>
      <c r="O220" t="s">
        <v>11862</v>
      </c>
    </row>
    <row r="221" spans="1:15" x14ac:dyDescent="0.3">
      <c r="A221">
        <v>220</v>
      </c>
      <c r="B221">
        <v>100073587</v>
      </c>
      <c r="C221" t="s">
        <v>11865</v>
      </c>
      <c r="D221" t="s">
        <v>11889</v>
      </c>
      <c r="E221">
        <v>15</v>
      </c>
      <c r="F221">
        <v>1</v>
      </c>
      <c r="G221" t="s">
        <v>817</v>
      </c>
      <c r="H221" t="s">
        <v>10</v>
      </c>
      <c r="I221" t="s">
        <v>10</v>
      </c>
      <c r="J221" t="s">
        <v>10</v>
      </c>
      <c r="K221" t="s">
        <v>126</v>
      </c>
      <c r="L221" t="s">
        <v>818</v>
      </c>
      <c r="M221" t="s">
        <v>14</v>
      </c>
      <c r="N221" t="s">
        <v>819</v>
      </c>
      <c r="O221" t="s">
        <v>11862</v>
      </c>
    </row>
    <row r="222" spans="1:15" x14ac:dyDescent="0.3">
      <c r="A222">
        <v>221</v>
      </c>
      <c r="B222">
        <v>100073591</v>
      </c>
      <c r="C222" t="s">
        <v>11864</v>
      </c>
      <c r="D222" t="s">
        <v>11890</v>
      </c>
      <c r="E222">
        <v>7</v>
      </c>
      <c r="F222">
        <v>1</v>
      </c>
      <c r="G222" t="s">
        <v>820</v>
      </c>
      <c r="H222" t="s">
        <v>10</v>
      </c>
      <c r="I222" t="s">
        <v>10</v>
      </c>
      <c r="J222" t="s">
        <v>10</v>
      </c>
      <c r="K222">
        <v>15</v>
      </c>
      <c r="L222" t="s">
        <v>821</v>
      </c>
      <c r="M222" t="s">
        <v>199</v>
      </c>
      <c r="N222" t="s">
        <v>10</v>
      </c>
      <c r="O222" t="s">
        <v>11862</v>
      </c>
    </row>
    <row r="223" spans="1:15" x14ac:dyDescent="0.3">
      <c r="A223">
        <v>222</v>
      </c>
      <c r="B223">
        <v>100073593</v>
      </c>
      <c r="C223" t="s">
        <v>11864</v>
      </c>
      <c r="D223" t="s">
        <v>11874</v>
      </c>
      <c r="E223">
        <v>27</v>
      </c>
      <c r="F223">
        <v>1</v>
      </c>
      <c r="G223" t="s">
        <v>822</v>
      </c>
      <c r="H223" t="s">
        <v>10</v>
      </c>
      <c r="I223" t="s">
        <v>10</v>
      </c>
      <c r="J223" t="s">
        <v>823</v>
      </c>
      <c r="K223">
        <v>5</v>
      </c>
      <c r="L223" t="s">
        <v>824</v>
      </c>
      <c r="M223" t="s">
        <v>14</v>
      </c>
      <c r="N223" t="s">
        <v>825</v>
      </c>
      <c r="O223" t="s">
        <v>11862</v>
      </c>
    </row>
    <row r="224" spans="1:15" x14ac:dyDescent="0.3">
      <c r="A224">
        <v>223</v>
      </c>
      <c r="B224">
        <v>100073594</v>
      </c>
      <c r="C224" t="s">
        <v>11865</v>
      </c>
      <c r="D224" t="s">
        <v>11874</v>
      </c>
      <c r="E224">
        <v>26</v>
      </c>
      <c r="F224">
        <v>1</v>
      </c>
      <c r="G224" t="s">
        <v>826</v>
      </c>
      <c r="H224" t="s">
        <v>10</v>
      </c>
      <c r="I224" t="s">
        <v>10</v>
      </c>
      <c r="J224" t="s">
        <v>827</v>
      </c>
      <c r="K224" t="s">
        <v>21</v>
      </c>
      <c r="L224" t="s">
        <v>828</v>
      </c>
      <c r="M224" t="s">
        <v>14</v>
      </c>
      <c r="N224" t="s">
        <v>828</v>
      </c>
      <c r="O224" t="s">
        <v>11862</v>
      </c>
    </row>
    <row r="225" spans="1:15" x14ac:dyDescent="0.3">
      <c r="A225">
        <v>224</v>
      </c>
      <c r="B225">
        <v>100073596</v>
      </c>
      <c r="C225" t="s">
        <v>11864</v>
      </c>
      <c r="D225" t="s">
        <v>11890</v>
      </c>
      <c r="E225">
        <v>7</v>
      </c>
      <c r="F225">
        <v>1</v>
      </c>
      <c r="G225" t="s">
        <v>829</v>
      </c>
      <c r="H225" t="s">
        <v>10</v>
      </c>
      <c r="I225" t="s">
        <v>10</v>
      </c>
      <c r="J225" t="s">
        <v>10</v>
      </c>
      <c r="K225">
        <v>5</v>
      </c>
      <c r="L225" t="s">
        <v>830</v>
      </c>
      <c r="M225" t="s">
        <v>14</v>
      </c>
      <c r="N225" t="s">
        <v>831</v>
      </c>
      <c r="O225" t="s">
        <v>11862</v>
      </c>
    </row>
    <row r="226" spans="1:15" x14ac:dyDescent="0.3">
      <c r="A226">
        <v>225</v>
      </c>
      <c r="B226">
        <v>100073598</v>
      </c>
      <c r="C226" t="s">
        <v>11865</v>
      </c>
      <c r="D226" t="s">
        <v>11874</v>
      </c>
      <c r="E226">
        <v>24</v>
      </c>
      <c r="F226">
        <v>1</v>
      </c>
      <c r="G226" t="s">
        <v>832</v>
      </c>
      <c r="H226" t="s">
        <v>10</v>
      </c>
      <c r="I226" t="s">
        <v>10</v>
      </c>
      <c r="J226" t="s">
        <v>10</v>
      </c>
      <c r="K226" t="s">
        <v>21</v>
      </c>
      <c r="L226" t="s">
        <v>833</v>
      </c>
      <c r="M226" t="s">
        <v>14</v>
      </c>
      <c r="N226" t="s">
        <v>833</v>
      </c>
      <c r="O226" t="s">
        <v>11862</v>
      </c>
    </row>
    <row r="227" spans="1:15" x14ac:dyDescent="0.3">
      <c r="A227">
        <v>226</v>
      </c>
      <c r="B227">
        <v>100073599</v>
      </c>
      <c r="C227" t="s">
        <v>11864</v>
      </c>
      <c r="D227" t="s">
        <v>11890</v>
      </c>
      <c r="E227">
        <v>5</v>
      </c>
      <c r="F227">
        <v>0</v>
      </c>
      <c r="G227" t="s">
        <v>834</v>
      </c>
      <c r="H227" t="s">
        <v>10</v>
      </c>
      <c r="I227" t="s">
        <v>10</v>
      </c>
      <c r="J227" t="s">
        <v>835</v>
      </c>
      <c r="K227">
        <v>5</v>
      </c>
      <c r="L227" t="s">
        <v>836</v>
      </c>
      <c r="M227" t="s">
        <v>14</v>
      </c>
      <c r="N227" t="s">
        <v>837</v>
      </c>
      <c r="O227" t="s">
        <v>11862</v>
      </c>
    </row>
    <row r="228" spans="1:15" x14ac:dyDescent="0.3">
      <c r="A228">
        <v>227</v>
      </c>
      <c r="B228">
        <v>100073600</v>
      </c>
      <c r="C228" t="s">
        <v>11866</v>
      </c>
      <c r="D228" t="s">
        <v>11874</v>
      </c>
      <c r="E228">
        <v>28</v>
      </c>
      <c r="F228">
        <v>1</v>
      </c>
      <c r="G228" t="s">
        <v>838</v>
      </c>
      <c r="H228" t="s">
        <v>10</v>
      </c>
      <c r="I228" t="s">
        <v>10</v>
      </c>
      <c r="J228" t="s">
        <v>839</v>
      </c>
      <c r="K228">
        <v>1</v>
      </c>
      <c r="L228" t="s">
        <v>840</v>
      </c>
      <c r="M228" t="s">
        <v>14</v>
      </c>
      <c r="N228" t="s">
        <v>841</v>
      </c>
      <c r="O228" t="s">
        <v>11862</v>
      </c>
    </row>
    <row r="229" spans="1:15" x14ac:dyDescent="0.3">
      <c r="A229">
        <v>228</v>
      </c>
      <c r="B229">
        <v>100073603</v>
      </c>
      <c r="C229" t="s">
        <v>11865</v>
      </c>
      <c r="D229" t="s">
        <v>11890</v>
      </c>
      <c r="E229">
        <v>11</v>
      </c>
      <c r="F229">
        <v>1</v>
      </c>
      <c r="G229" t="s">
        <v>842</v>
      </c>
      <c r="H229" t="s">
        <v>10</v>
      </c>
      <c r="I229" t="s">
        <v>10</v>
      </c>
      <c r="J229" t="s">
        <v>843</v>
      </c>
      <c r="K229">
        <v>3</v>
      </c>
      <c r="L229" t="s">
        <v>844</v>
      </c>
      <c r="M229" t="s">
        <v>14</v>
      </c>
      <c r="N229" t="s">
        <v>844</v>
      </c>
      <c r="O229" t="s">
        <v>11862</v>
      </c>
    </row>
    <row r="230" spans="1:15" x14ac:dyDescent="0.3">
      <c r="A230">
        <v>229</v>
      </c>
      <c r="B230">
        <v>100073604</v>
      </c>
      <c r="C230" t="s">
        <v>11864</v>
      </c>
      <c r="D230" t="s">
        <v>11874</v>
      </c>
      <c r="E230">
        <v>24</v>
      </c>
      <c r="F230">
        <v>0</v>
      </c>
      <c r="G230" t="s">
        <v>845</v>
      </c>
      <c r="H230" t="s">
        <v>10</v>
      </c>
      <c r="I230" t="s">
        <v>10</v>
      </c>
      <c r="J230" t="s">
        <v>846</v>
      </c>
      <c r="K230">
        <v>11</v>
      </c>
      <c r="L230" t="s">
        <v>847</v>
      </c>
      <c r="M230" t="s">
        <v>14</v>
      </c>
      <c r="N230" t="s">
        <v>848</v>
      </c>
      <c r="O230" t="s">
        <v>11862</v>
      </c>
    </row>
    <row r="231" spans="1:15" x14ac:dyDescent="0.3">
      <c r="A231">
        <v>230</v>
      </c>
      <c r="B231">
        <v>100073605</v>
      </c>
      <c r="C231" t="s">
        <v>11866</v>
      </c>
      <c r="D231" t="s">
        <v>11890</v>
      </c>
      <c r="E231">
        <v>6</v>
      </c>
      <c r="F231">
        <v>1</v>
      </c>
      <c r="G231" t="s">
        <v>849</v>
      </c>
      <c r="H231" t="s">
        <v>10</v>
      </c>
      <c r="I231" t="s">
        <v>10</v>
      </c>
      <c r="J231" t="s">
        <v>10</v>
      </c>
      <c r="K231">
        <v>10</v>
      </c>
      <c r="L231" t="s">
        <v>850</v>
      </c>
      <c r="M231" t="s">
        <v>14</v>
      </c>
      <c r="N231" t="s">
        <v>851</v>
      </c>
      <c r="O231" t="s">
        <v>11862</v>
      </c>
    </row>
    <row r="232" spans="1:15" x14ac:dyDescent="0.3">
      <c r="A232">
        <v>231</v>
      </c>
      <c r="B232">
        <v>100073606</v>
      </c>
      <c r="C232" t="s">
        <v>11865</v>
      </c>
      <c r="D232" t="s">
        <v>11889</v>
      </c>
      <c r="E232">
        <v>13</v>
      </c>
      <c r="F232">
        <v>0</v>
      </c>
      <c r="G232" t="s">
        <v>852</v>
      </c>
      <c r="H232" t="s">
        <v>10</v>
      </c>
      <c r="I232" t="s">
        <v>10</v>
      </c>
      <c r="J232" t="s">
        <v>853</v>
      </c>
      <c r="K232" t="s">
        <v>21</v>
      </c>
      <c r="L232" t="s">
        <v>854</v>
      </c>
      <c r="M232" t="s">
        <v>14</v>
      </c>
      <c r="N232" t="s">
        <v>855</v>
      </c>
      <c r="O232" t="s">
        <v>11862</v>
      </c>
    </row>
    <row r="233" spans="1:15" x14ac:dyDescent="0.3">
      <c r="A233">
        <v>232</v>
      </c>
      <c r="B233">
        <v>100073607</v>
      </c>
      <c r="C233" t="s">
        <v>11866</v>
      </c>
      <c r="D233" t="s">
        <v>11889</v>
      </c>
      <c r="E233">
        <v>19</v>
      </c>
      <c r="F233">
        <v>1</v>
      </c>
      <c r="G233" t="s">
        <v>856</v>
      </c>
      <c r="H233" t="s">
        <v>10</v>
      </c>
      <c r="I233" t="s">
        <v>10</v>
      </c>
      <c r="J233" t="s">
        <v>857</v>
      </c>
      <c r="K233">
        <v>8</v>
      </c>
      <c r="L233" t="s">
        <v>858</v>
      </c>
      <c r="M233" t="s">
        <v>14</v>
      </c>
      <c r="N233" t="s">
        <v>859</v>
      </c>
      <c r="O233" t="s">
        <v>11862</v>
      </c>
    </row>
    <row r="234" spans="1:15" x14ac:dyDescent="0.3">
      <c r="A234">
        <v>233</v>
      </c>
      <c r="B234">
        <v>100073608</v>
      </c>
      <c r="C234" t="s">
        <v>11866</v>
      </c>
      <c r="D234" t="s">
        <v>11874</v>
      </c>
      <c r="E234">
        <v>25</v>
      </c>
      <c r="F234">
        <v>1</v>
      </c>
      <c r="G234" t="s">
        <v>860</v>
      </c>
      <c r="H234" t="s">
        <v>10</v>
      </c>
      <c r="I234" t="s">
        <v>10</v>
      </c>
      <c r="J234" t="s">
        <v>10</v>
      </c>
      <c r="K234">
        <v>1</v>
      </c>
      <c r="L234" t="s">
        <v>861</v>
      </c>
      <c r="M234" t="s">
        <v>14</v>
      </c>
      <c r="N234" t="s">
        <v>862</v>
      </c>
      <c r="O234" t="s">
        <v>11862</v>
      </c>
    </row>
    <row r="235" spans="1:15" x14ac:dyDescent="0.3">
      <c r="A235">
        <v>234</v>
      </c>
      <c r="B235">
        <v>100073609</v>
      </c>
      <c r="C235" t="s">
        <v>11865</v>
      </c>
      <c r="D235" t="s">
        <v>11890</v>
      </c>
      <c r="E235">
        <v>10</v>
      </c>
      <c r="F235">
        <v>1</v>
      </c>
      <c r="G235" t="s">
        <v>863</v>
      </c>
      <c r="H235" t="s">
        <v>10</v>
      </c>
      <c r="I235" t="s">
        <v>10</v>
      </c>
      <c r="J235" t="s">
        <v>598</v>
      </c>
      <c r="K235" t="s">
        <v>126</v>
      </c>
      <c r="L235" t="s">
        <v>864</v>
      </c>
      <c r="M235" t="s">
        <v>14</v>
      </c>
      <c r="N235" t="s">
        <v>864</v>
      </c>
      <c r="O235" t="s">
        <v>11862</v>
      </c>
    </row>
    <row r="236" spans="1:15" x14ac:dyDescent="0.3">
      <c r="A236">
        <v>235</v>
      </c>
      <c r="B236">
        <v>100073611</v>
      </c>
      <c r="C236" t="s">
        <v>11864</v>
      </c>
      <c r="D236" t="s">
        <v>11889</v>
      </c>
      <c r="E236">
        <v>20</v>
      </c>
      <c r="F236">
        <v>1</v>
      </c>
      <c r="G236" t="s">
        <v>865</v>
      </c>
      <c r="H236" t="s">
        <v>10</v>
      </c>
      <c r="I236" t="s">
        <v>10</v>
      </c>
      <c r="J236" t="s">
        <v>866</v>
      </c>
      <c r="K236">
        <v>14</v>
      </c>
      <c r="L236" t="s">
        <v>867</v>
      </c>
      <c r="M236" t="s">
        <v>14</v>
      </c>
      <c r="N236" t="s">
        <v>868</v>
      </c>
      <c r="O236" t="s">
        <v>11862</v>
      </c>
    </row>
    <row r="237" spans="1:15" x14ac:dyDescent="0.3">
      <c r="A237">
        <v>236</v>
      </c>
      <c r="B237">
        <v>100073612</v>
      </c>
      <c r="C237" t="s">
        <v>11865</v>
      </c>
      <c r="D237" t="s">
        <v>11889</v>
      </c>
      <c r="E237">
        <v>19</v>
      </c>
      <c r="F237">
        <v>0</v>
      </c>
      <c r="G237" t="s">
        <v>869</v>
      </c>
      <c r="H237" t="s">
        <v>10</v>
      </c>
      <c r="I237" t="s">
        <v>10</v>
      </c>
      <c r="J237" t="s">
        <v>870</v>
      </c>
      <c r="K237">
        <v>3</v>
      </c>
      <c r="L237" t="s">
        <v>871</v>
      </c>
      <c r="M237" t="s">
        <v>14</v>
      </c>
      <c r="N237" t="s">
        <v>872</v>
      </c>
      <c r="O237" t="s">
        <v>11862</v>
      </c>
    </row>
    <row r="238" spans="1:15" x14ac:dyDescent="0.3">
      <c r="A238">
        <v>237</v>
      </c>
      <c r="B238">
        <v>100073613</v>
      </c>
      <c r="C238" t="s">
        <v>11864</v>
      </c>
      <c r="D238" t="s">
        <v>11874</v>
      </c>
      <c r="E238">
        <v>28</v>
      </c>
      <c r="F238">
        <v>1</v>
      </c>
      <c r="G238" t="s">
        <v>873</v>
      </c>
      <c r="H238" t="s">
        <v>10</v>
      </c>
      <c r="I238" t="s">
        <v>10</v>
      </c>
      <c r="J238" t="s">
        <v>874</v>
      </c>
      <c r="K238">
        <v>6</v>
      </c>
      <c r="L238" t="s">
        <v>875</v>
      </c>
      <c r="M238" t="s">
        <v>14</v>
      </c>
      <c r="N238" t="s">
        <v>876</v>
      </c>
      <c r="O238" t="s">
        <v>11862</v>
      </c>
    </row>
    <row r="239" spans="1:15" x14ac:dyDescent="0.3">
      <c r="A239">
        <v>238</v>
      </c>
      <c r="B239">
        <v>100073614</v>
      </c>
      <c r="C239" t="s">
        <v>11865</v>
      </c>
      <c r="D239" t="s">
        <v>11874</v>
      </c>
      <c r="E239">
        <v>22</v>
      </c>
      <c r="F239">
        <v>1</v>
      </c>
      <c r="G239" t="s">
        <v>877</v>
      </c>
      <c r="H239" t="s">
        <v>10</v>
      </c>
      <c r="I239" t="s">
        <v>10</v>
      </c>
      <c r="J239" t="s">
        <v>878</v>
      </c>
      <c r="K239">
        <v>1</v>
      </c>
      <c r="L239" t="s">
        <v>879</v>
      </c>
      <c r="M239" t="s">
        <v>14</v>
      </c>
      <c r="N239" t="s">
        <v>880</v>
      </c>
      <c r="O239" t="s">
        <v>11862</v>
      </c>
    </row>
    <row r="240" spans="1:15" x14ac:dyDescent="0.3">
      <c r="A240">
        <v>239</v>
      </c>
      <c r="B240">
        <v>100073615</v>
      </c>
      <c r="C240" t="s">
        <v>11865</v>
      </c>
      <c r="D240" t="s">
        <v>11889</v>
      </c>
      <c r="E240">
        <v>18</v>
      </c>
      <c r="F240">
        <v>1</v>
      </c>
      <c r="G240" t="s">
        <v>881</v>
      </c>
      <c r="H240" t="s">
        <v>10</v>
      </c>
      <c r="I240" t="s">
        <v>882</v>
      </c>
      <c r="J240" t="s">
        <v>883</v>
      </c>
      <c r="K240">
        <v>8</v>
      </c>
      <c r="L240" t="s">
        <v>884</v>
      </c>
      <c r="M240" t="s">
        <v>14</v>
      </c>
      <c r="N240" t="s">
        <v>885</v>
      </c>
      <c r="O240" t="s">
        <v>11862</v>
      </c>
    </row>
    <row r="241" spans="1:15" x14ac:dyDescent="0.3">
      <c r="A241">
        <v>240</v>
      </c>
      <c r="B241">
        <v>100073616</v>
      </c>
      <c r="C241" t="s">
        <v>11865</v>
      </c>
      <c r="D241" t="s">
        <v>11874</v>
      </c>
      <c r="E241">
        <v>26</v>
      </c>
      <c r="F241">
        <v>1</v>
      </c>
      <c r="G241" t="s">
        <v>886</v>
      </c>
      <c r="H241" t="s">
        <v>10</v>
      </c>
      <c r="I241" t="s">
        <v>10</v>
      </c>
      <c r="J241" t="s">
        <v>887</v>
      </c>
      <c r="K241">
        <v>11</v>
      </c>
      <c r="L241" t="s">
        <v>888</v>
      </c>
      <c r="M241" t="s">
        <v>14</v>
      </c>
      <c r="N241" t="s">
        <v>889</v>
      </c>
      <c r="O241" t="s">
        <v>11862</v>
      </c>
    </row>
    <row r="242" spans="1:15" x14ac:dyDescent="0.3">
      <c r="A242">
        <v>241</v>
      </c>
      <c r="B242">
        <v>100073617</v>
      </c>
      <c r="C242" t="s">
        <v>11864</v>
      </c>
      <c r="D242" t="s">
        <v>11889</v>
      </c>
      <c r="E242">
        <v>14</v>
      </c>
      <c r="F242">
        <v>1</v>
      </c>
      <c r="G242" t="s">
        <v>890</v>
      </c>
      <c r="H242" t="s">
        <v>10</v>
      </c>
      <c r="I242" t="s">
        <v>10</v>
      </c>
      <c r="J242" t="s">
        <v>891</v>
      </c>
      <c r="K242" t="s">
        <v>21</v>
      </c>
      <c r="L242" t="s">
        <v>892</v>
      </c>
      <c r="M242" t="s">
        <v>14</v>
      </c>
      <c r="N242" t="s">
        <v>893</v>
      </c>
      <c r="O242" t="s">
        <v>11862</v>
      </c>
    </row>
    <row r="243" spans="1:15" x14ac:dyDescent="0.3">
      <c r="A243">
        <v>242</v>
      </c>
      <c r="B243">
        <v>100073618</v>
      </c>
      <c r="C243" t="s">
        <v>11864</v>
      </c>
      <c r="D243" t="s">
        <v>11874</v>
      </c>
      <c r="E243">
        <v>21</v>
      </c>
      <c r="F243">
        <v>0</v>
      </c>
      <c r="G243" t="s">
        <v>894</v>
      </c>
      <c r="H243" t="s">
        <v>10</v>
      </c>
      <c r="I243" t="s">
        <v>10</v>
      </c>
      <c r="J243" t="s">
        <v>895</v>
      </c>
      <c r="K243">
        <v>1</v>
      </c>
      <c r="L243" t="s">
        <v>896</v>
      </c>
      <c r="M243" t="s">
        <v>14</v>
      </c>
      <c r="N243" t="s">
        <v>896</v>
      </c>
      <c r="O243" t="s">
        <v>11862</v>
      </c>
    </row>
    <row r="244" spans="1:15" x14ac:dyDescent="0.3">
      <c r="A244">
        <v>243</v>
      </c>
      <c r="B244">
        <v>100073619</v>
      </c>
      <c r="C244" t="s">
        <v>11865</v>
      </c>
      <c r="D244" t="s">
        <v>11889</v>
      </c>
      <c r="E244">
        <v>14</v>
      </c>
      <c r="F244">
        <v>0</v>
      </c>
      <c r="G244" t="s">
        <v>897</v>
      </c>
      <c r="H244" t="s">
        <v>10</v>
      </c>
      <c r="I244" t="s">
        <v>10</v>
      </c>
      <c r="J244" t="s">
        <v>898</v>
      </c>
      <c r="K244" t="s">
        <v>288</v>
      </c>
      <c r="L244" t="s">
        <v>899</v>
      </c>
      <c r="M244" t="s">
        <v>14</v>
      </c>
      <c r="N244" t="s">
        <v>900</v>
      </c>
      <c r="O244" t="s">
        <v>11862</v>
      </c>
    </row>
    <row r="245" spans="1:15" x14ac:dyDescent="0.3">
      <c r="A245">
        <v>244</v>
      </c>
      <c r="B245">
        <v>100073620</v>
      </c>
      <c r="C245" t="s">
        <v>11865</v>
      </c>
      <c r="D245" t="s">
        <v>11889</v>
      </c>
      <c r="E245">
        <v>17</v>
      </c>
      <c r="F245">
        <v>1</v>
      </c>
      <c r="G245" t="s">
        <v>901</v>
      </c>
      <c r="H245" t="s">
        <v>10</v>
      </c>
      <c r="I245" t="s">
        <v>10</v>
      </c>
      <c r="J245" t="s">
        <v>902</v>
      </c>
      <c r="K245">
        <v>11</v>
      </c>
      <c r="L245" t="s">
        <v>903</v>
      </c>
      <c r="M245" t="s">
        <v>14</v>
      </c>
      <c r="N245" t="s">
        <v>904</v>
      </c>
      <c r="O245" t="s">
        <v>11862</v>
      </c>
    </row>
    <row r="246" spans="1:15" x14ac:dyDescent="0.3">
      <c r="A246">
        <v>245</v>
      </c>
      <c r="B246">
        <v>100073621</v>
      </c>
      <c r="C246" t="s">
        <v>11865</v>
      </c>
      <c r="D246" t="s">
        <v>11889</v>
      </c>
      <c r="E246">
        <v>20</v>
      </c>
      <c r="F246">
        <v>0</v>
      </c>
      <c r="G246" t="s">
        <v>905</v>
      </c>
      <c r="H246" t="s">
        <v>10</v>
      </c>
      <c r="I246" t="s">
        <v>906</v>
      </c>
      <c r="J246" t="s">
        <v>907</v>
      </c>
      <c r="K246" t="s">
        <v>637</v>
      </c>
      <c r="L246" t="s">
        <v>908</v>
      </c>
      <c r="M246" t="s">
        <v>14</v>
      </c>
      <c r="N246" t="s">
        <v>909</v>
      </c>
      <c r="O246" t="s">
        <v>11862</v>
      </c>
    </row>
    <row r="247" spans="1:15" x14ac:dyDescent="0.3">
      <c r="A247">
        <v>246</v>
      </c>
      <c r="B247">
        <v>100073622</v>
      </c>
      <c r="C247" t="s">
        <v>11866</v>
      </c>
      <c r="D247" t="s">
        <v>11889</v>
      </c>
      <c r="E247">
        <v>19</v>
      </c>
      <c r="F247">
        <v>1</v>
      </c>
      <c r="G247" t="s">
        <v>910</v>
      </c>
      <c r="H247" t="s">
        <v>10</v>
      </c>
      <c r="I247" t="s">
        <v>10</v>
      </c>
      <c r="J247" t="s">
        <v>911</v>
      </c>
      <c r="K247" t="s">
        <v>21</v>
      </c>
      <c r="L247" t="s">
        <v>912</v>
      </c>
      <c r="M247" t="s">
        <v>14</v>
      </c>
      <c r="N247" t="s">
        <v>912</v>
      </c>
      <c r="O247" t="s">
        <v>11862</v>
      </c>
    </row>
    <row r="248" spans="1:15" x14ac:dyDescent="0.3">
      <c r="A248">
        <v>247</v>
      </c>
      <c r="B248">
        <v>100073623</v>
      </c>
      <c r="C248" t="s">
        <v>11865</v>
      </c>
      <c r="D248" t="s">
        <v>11874</v>
      </c>
      <c r="E248">
        <v>27</v>
      </c>
      <c r="F248">
        <v>1</v>
      </c>
      <c r="G248" t="s">
        <v>913</v>
      </c>
      <c r="H248" t="s">
        <v>10</v>
      </c>
      <c r="I248" t="s">
        <v>10</v>
      </c>
      <c r="J248" t="s">
        <v>914</v>
      </c>
      <c r="K248" t="s">
        <v>288</v>
      </c>
      <c r="L248" t="s">
        <v>915</v>
      </c>
      <c r="M248" t="s">
        <v>14</v>
      </c>
      <c r="N248" t="s">
        <v>916</v>
      </c>
      <c r="O248" t="s">
        <v>11862</v>
      </c>
    </row>
    <row r="249" spans="1:15" x14ac:dyDescent="0.3">
      <c r="A249">
        <v>248</v>
      </c>
      <c r="B249">
        <v>100073625</v>
      </c>
      <c r="C249" t="s">
        <v>11865</v>
      </c>
      <c r="D249" t="s">
        <v>11874</v>
      </c>
      <c r="E249">
        <v>26</v>
      </c>
      <c r="F249">
        <v>1</v>
      </c>
      <c r="G249" t="s">
        <v>917</v>
      </c>
      <c r="H249" t="s">
        <v>10</v>
      </c>
      <c r="I249" t="s">
        <v>10</v>
      </c>
      <c r="J249" t="s">
        <v>918</v>
      </c>
      <c r="K249">
        <v>2</v>
      </c>
      <c r="L249" t="s">
        <v>919</v>
      </c>
      <c r="M249" t="s">
        <v>14</v>
      </c>
      <c r="N249" t="s">
        <v>919</v>
      </c>
      <c r="O249" t="s">
        <v>11862</v>
      </c>
    </row>
    <row r="250" spans="1:15" x14ac:dyDescent="0.3">
      <c r="A250">
        <v>249</v>
      </c>
      <c r="B250">
        <v>100073626</v>
      </c>
      <c r="C250" t="s">
        <v>11864</v>
      </c>
      <c r="D250" t="s">
        <v>11889</v>
      </c>
      <c r="E250">
        <v>20</v>
      </c>
      <c r="F250">
        <v>1</v>
      </c>
      <c r="G250" t="s">
        <v>920</v>
      </c>
      <c r="H250" t="s">
        <v>10</v>
      </c>
      <c r="I250" t="s">
        <v>10</v>
      </c>
      <c r="J250" t="s">
        <v>921</v>
      </c>
      <c r="K250">
        <v>3</v>
      </c>
      <c r="L250" t="s">
        <v>922</v>
      </c>
      <c r="M250" t="s">
        <v>14</v>
      </c>
      <c r="N250" t="s">
        <v>923</v>
      </c>
      <c r="O250" t="s">
        <v>11862</v>
      </c>
    </row>
    <row r="251" spans="1:15" x14ac:dyDescent="0.3">
      <c r="A251">
        <v>250</v>
      </c>
      <c r="B251">
        <v>100073628</v>
      </c>
      <c r="C251" t="s">
        <v>11866</v>
      </c>
      <c r="D251" t="s">
        <v>11874</v>
      </c>
      <c r="E251">
        <v>28</v>
      </c>
      <c r="F251">
        <v>0</v>
      </c>
      <c r="G251" t="s">
        <v>924</v>
      </c>
      <c r="H251" t="s">
        <v>10</v>
      </c>
      <c r="I251" t="s">
        <v>10</v>
      </c>
      <c r="J251" t="s">
        <v>925</v>
      </c>
      <c r="K251">
        <v>4</v>
      </c>
      <c r="L251" t="s">
        <v>926</v>
      </c>
      <c r="M251" t="s">
        <v>14</v>
      </c>
      <c r="N251" t="s">
        <v>927</v>
      </c>
      <c r="O251" t="s">
        <v>11862</v>
      </c>
    </row>
    <row r="252" spans="1:15" x14ac:dyDescent="0.3">
      <c r="A252">
        <v>251</v>
      </c>
      <c r="B252">
        <v>100073629</v>
      </c>
      <c r="C252" t="s">
        <v>11865</v>
      </c>
      <c r="D252" t="s">
        <v>11874</v>
      </c>
      <c r="E252">
        <v>27</v>
      </c>
      <c r="F252">
        <v>1</v>
      </c>
      <c r="G252" t="s">
        <v>928</v>
      </c>
      <c r="H252" t="s">
        <v>10</v>
      </c>
      <c r="I252" t="s">
        <v>929</v>
      </c>
      <c r="J252" t="s">
        <v>930</v>
      </c>
      <c r="K252">
        <v>5</v>
      </c>
      <c r="L252" t="s">
        <v>931</v>
      </c>
      <c r="M252" t="s">
        <v>14</v>
      </c>
      <c r="N252" t="s">
        <v>932</v>
      </c>
      <c r="O252" t="s">
        <v>11862</v>
      </c>
    </row>
    <row r="253" spans="1:15" x14ac:dyDescent="0.3">
      <c r="A253">
        <v>252</v>
      </c>
      <c r="B253">
        <v>100073630</v>
      </c>
      <c r="C253" t="s">
        <v>11865</v>
      </c>
      <c r="D253" t="s">
        <v>11874</v>
      </c>
      <c r="E253">
        <v>22</v>
      </c>
      <c r="F253">
        <v>1</v>
      </c>
      <c r="G253" t="s">
        <v>933</v>
      </c>
      <c r="H253" t="s">
        <v>10</v>
      </c>
      <c r="I253" t="s">
        <v>10</v>
      </c>
      <c r="J253" t="s">
        <v>934</v>
      </c>
      <c r="K253">
        <v>6</v>
      </c>
      <c r="L253" t="s">
        <v>935</v>
      </c>
      <c r="M253" t="s">
        <v>14</v>
      </c>
      <c r="N253" t="s">
        <v>936</v>
      </c>
      <c r="O253" t="s">
        <v>11862</v>
      </c>
    </row>
    <row r="254" spans="1:15" x14ac:dyDescent="0.3">
      <c r="A254">
        <v>253</v>
      </c>
      <c r="B254">
        <v>100073632</v>
      </c>
      <c r="C254" t="s">
        <v>11864</v>
      </c>
      <c r="D254" t="s">
        <v>11889</v>
      </c>
      <c r="E254">
        <v>17</v>
      </c>
      <c r="F254">
        <v>1</v>
      </c>
      <c r="G254" t="s">
        <v>937</v>
      </c>
      <c r="H254" t="s">
        <v>10</v>
      </c>
      <c r="I254" t="s">
        <v>10</v>
      </c>
      <c r="J254" t="s">
        <v>938</v>
      </c>
      <c r="K254">
        <v>13</v>
      </c>
      <c r="L254" t="s">
        <v>939</v>
      </c>
      <c r="M254" t="s">
        <v>14</v>
      </c>
      <c r="N254" t="s">
        <v>940</v>
      </c>
      <c r="O254" t="s">
        <v>11862</v>
      </c>
    </row>
    <row r="255" spans="1:15" x14ac:dyDescent="0.3">
      <c r="A255">
        <v>254</v>
      </c>
      <c r="B255">
        <v>100073635</v>
      </c>
      <c r="C255" t="s">
        <v>11864</v>
      </c>
      <c r="D255" t="s">
        <v>11874</v>
      </c>
      <c r="E255">
        <v>21</v>
      </c>
      <c r="F255">
        <v>0</v>
      </c>
      <c r="G255" t="s">
        <v>941</v>
      </c>
      <c r="H255" t="s">
        <v>10</v>
      </c>
      <c r="I255" t="s">
        <v>10</v>
      </c>
      <c r="J255" t="s">
        <v>10</v>
      </c>
      <c r="K255">
        <v>2</v>
      </c>
      <c r="L255" t="s">
        <v>942</v>
      </c>
      <c r="M255" t="s">
        <v>14</v>
      </c>
      <c r="N255" t="s">
        <v>942</v>
      </c>
      <c r="O255" t="s">
        <v>11862</v>
      </c>
    </row>
    <row r="256" spans="1:15" x14ac:dyDescent="0.3">
      <c r="A256">
        <v>255</v>
      </c>
      <c r="B256">
        <v>100073636</v>
      </c>
      <c r="C256" t="s">
        <v>11866</v>
      </c>
      <c r="D256" t="s">
        <v>11874</v>
      </c>
      <c r="E256">
        <v>21</v>
      </c>
      <c r="F256">
        <v>0</v>
      </c>
      <c r="G256" t="s">
        <v>943</v>
      </c>
      <c r="H256" t="s">
        <v>10</v>
      </c>
      <c r="I256" t="s">
        <v>10</v>
      </c>
      <c r="J256" t="s">
        <v>944</v>
      </c>
      <c r="K256">
        <v>15</v>
      </c>
      <c r="L256" t="s">
        <v>945</v>
      </c>
      <c r="M256" t="s">
        <v>14</v>
      </c>
      <c r="N256" t="s">
        <v>945</v>
      </c>
      <c r="O256" t="s">
        <v>11862</v>
      </c>
    </row>
    <row r="257" spans="1:15" x14ac:dyDescent="0.3">
      <c r="A257">
        <v>256</v>
      </c>
      <c r="B257">
        <v>100073639</v>
      </c>
      <c r="C257" t="s">
        <v>11865</v>
      </c>
      <c r="D257" t="s">
        <v>11874</v>
      </c>
      <c r="E257">
        <v>28</v>
      </c>
      <c r="F257">
        <v>1</v>
      </c>
      <c r="G257" t="s">
        <v>946</v>
      </c>
      <c r="H257" t="s">
        <v>10</v>
      </c>
      <c r="I257" t="s">
        <v>947</v>
      </c>
      <c r="J257" t="s">
        <v>948</v>
      </c>
      <c r="K257">
        <v>19</v>
      </c>
      <c r="L257" t="s">
        <v>949</v>
      </c>
      <c r="M257" t="s">
        <v>14</v>
      </c>
      <c r="N257" t="s">
        <v>950</v>
      </c>
      <c r="O257" t="s">
        <v>11862</v>
      </c>
    </row>
    <row r="258" spans="1:15" x14ac:dyDescent="0.3">
      <c r="A258">
        <v>257</v>
      </c>
      <c r="B258">
        <v>100073640</v>
      </c>
      <c r="C258" t="s">
        <v>11865</v>
      </c>
      <c r="D258" t="s">
        <v>11874</v>
      </c>
      <c r="E258">
        <v>22</v>
      </c>
      <c r="F258">
        <v>1</v>
      </c>
      <c r="G258" t="s">
        <v>951</v>
      </c>
      <c r="H258" t="s">
        <v>10</v>
      </c>
      <c r="I258" t="s">
        <v>10</v>
      </c>
      <c r="J258" t="s">
        <v>952</v>
      </c>
      <c r="K258" t="s">
        <v>126</v>
      </c>
      <c r="L258" t="s">
        <v>953</v>
      </c>
      <c r="M258" t="s">
        <v>14</v>
      </c>
      <c r="N258" t="s">
        <v>954</v>
      </c>
      <c r="O258" t="s">
        <v>11862</v>
      </c>
    </row>
    <row r="259" spans="1:15" x14ac:dyDescent="0.3">
      <c r="A259">
        <v>258</v>
      </c>
      <c r="B259">
        <v>100073642</v>
      </c>
      <c r="C259" t="s">
        <v>11865</v>
      </c>
      <c r="D259" t="s">
        <v>11874</v>
      </c>
      <c r="E259">
        <v>21</v>
      </c>
      <c r="F259">
        <v>1</v>
      </c>
      <c r="G259" t="s">
        <v>955</v>
      </c>
      <c r="H259" t="s">
        <v>10</v>
      </c>
      <c r="I259" t="s">
        <v>10</v>
      </c>
      <c r="J259" t="s">
        <v>956</v>
      </c>
      <c r="K259">
        <v>1</v>
      </c>
      <c r="L259" t="s">
        <v>957</v>
      </c>
      <c r="M259" t="s">
        <v>14</v>
      </c>
      <c r="N259" t="s">
        <v>958</v>
      </c>
      <c r="O259" t="s">
        <v>11862</v>
      </c>
    </row>
    <row r="260" spans="1:15" x14ac:dyDescent="0.3">
      <c r="A260">
        <v>259</v>
      </c>
      <c r="B260">
        <v>100073644</v>
      </c>
      <c r="C260" t="s">
        <v>11864</v>
      </c>
      <c r="D260" t="s">
        <v>11874</v>
      </c>
      <c r="E260">
        <v>26</v>
      </c>
      <c r="F260">
        <v>1</v>
      </c>
      <c r="G260" t="s">
        <v>959</v>
      </c>
      <c r="H260" t="s">
        <v>10</v>
      </c>
      <c r="I260" t="s">
        <v>10</v>
      </c>
      <c r="J260" t="s">
        <v>960</v>
      </c>
      <c r="K260">
        <v>5</v>
      </c>
      <c r="L260" t="s">
        <v>961</v>
      </c>
      <c r="M260" t="s">
        <v>14</v>
      </c>
      <c r="N260" t="s">
        <v>962</v>
      </c>
      <c r="O260" t="s">
        <v>11862</v>
      </c>
    </row>
    <row r="261" spans="1:15" x14ac:dyDescent="0.3">
      <c r="A261">
        <v>260</v>
      </c>
      <c r="B261">
        <v>100073645</v>
      </c>
      <c r="C261" t="s">
        <v>11864</v>
      </c>
      <c r="D261" t="s">
        <v>11874</v>
      </c>
      <c r="E261">
        <v>27</v>
      </c>
      <c r="F261">
        <v>1</v>
      </c>
      <c r="G261" t="s">
        <v>963</v>
      </c>
      <c r="H261" t="s">
        <v>10</v>
      </c>
      <c r="I261" t="s">
        <v>10</v>
      </c>
      <c r="J261" t="s">
        <v>964</v>
      </c>
      <c r="K261">
        <v>7</v>
      </c>
      <c r="L261" t="s">
        <v>965</v>
      </c>
      <c r="M261" t="s">
        <v>14</v>
      </c>
      <c r="N261" t="s">
        <v>966</v>
      </c>
      <c r="O261" t="s">
        <v>11862</v>
      </c>
    </row>
    <row r="262" spans="1:15" x14ac:dyDescent="0.3">
      <c r="A262">
        <v>261</v>
      </c>
      <c r="B262">
        <v>100073646</v>
      </c>
      <c r="C262" t="s">
        <v>11865</v>
      </c>
      <c r="D262" t="s">
        <v>11874</v>
      </c>
      <c r="E262">
        <v>22</v>
      </c>
      <c r="F262">
        <v>1</v>
      </c>
      <c r="G262" t="s">
        <v>967</v>
      </c>
      <c r="H262" t="s">
        <v>10</v>
      </c>
      <c r="I262" t="s">
        <v>10</v>
      </c>
      <c r="J262" t="s">
        <v>968</v>
      </c>
      <c r="K262" t="s">
        <v>21</v>
      </c>
      <c r="L262" t="s">
        <v>969</v>
      </c>
      <c r="M262" t="s">
        <v>14</v>
      </c>
      <c r="N262" t="s">
        <v>970</v>
      </c>
      <c r="O262" t="s">
        <v>11862</v>
      </c>
    </row>
    <row r="263" spans="1:15" x14ac:dyDescent="0.3">
      <c r="A263">
        <v>262</v>
      </c>
      <c r="B263">
        <v>100073648</v>
      </c>
      <c r="C263" t="s">
        <v>11865</v>
      </c>
      <c r="D263" t="s">
        <v>11874</v>
      </c>
      <c r="E263">
        <v>24</v>
      </c>
      <c r="F263">
        <v>1</v>
      </c>
      <c r="G263" t="s">
        <v>971</v>
      </c>
      <c r="H263" t="s">
        <v>10</v>
      </c>
      <c r="I263" t="s">
        <v>10</v>
      </c>
      <c r="J263" t="s">
        <v>972</v>
      </c>
      <c r="K263">
        <v>8</v>
      </c>
      <c r="L263" t="s">
        <v>973</v>
      </c>
      <c r="M263" t="s">
        <v>14</v>
      </c>
      <c r="N263" t="s">
        <v>974</v>
      </c>
      <c r="O263" t="s">
        <v>11862</v>
      </c>
    </row>
    <row r="264" spans="1:15" x14ac:dyDescent="0.3">
      <c r="A264">
        <v>263</v>
      </c>
      <c r="B264">
        <v>100073649</v>
      </c>
      <c r="C264" t="s">
        <v>11865</v>
      </c>
      <c r="D264" t="s">
        <v>11874</v>
      </c>
      <c r="E264">
        <v>21</v>
      </c>
      <c r="F264">
        <v>0</v>
      </c>
      <c r="G264" t="s">
        <v>975</v>
      </c>
      <c r="H264" t="s">
        <v>10</v>
      </c>
      <c r="I264" t="s">
        <v>10</v>
      </c>
      <c r="J264" t="s">
        <v>976</v>
      </c>
      <c r="K264">
        <v>1</v>
      </c>
      <c r="L264" t="s">
        <v>977</v>
      </c>
      <c r="M264" t="s">
        <v>14</v>
      </c>
      <c r="N264" t="s">
        <v>978</v>
      </c>
      <c r="O264" t="s">
        <v>11862</v>
      </c>
    </row>
    <row r="265" spans="1:15" x14ac:dyDescent="0.3">
      <c r="A265">
        <v>264</v>
      </c>
      <c r="B265">
        <v>100073650</v>
      </c>
      <c r="C265" t="s">
        <v>11865</v>
      </c>
      <c r="D265" t="s">
        <v>11874</v>
      </c>
      <c r="E265">
        <v>21</v>
      </c>
      <c r="F265">
        <v>1</v>
      </c>
      <c r="G265" t="s">
        <v>979</v>
      </c>
      <c r="H265" t="s">
        <v>10</v>
      </c>
      <c r="I265" t="s">
        <v>10</v>
      </c>
      <c r="J265" t="s">
        <v>980</v>
      </c>
      <c r="K265">
        <v>14</v>
      </c>
      <c r="L265" t="s">
        <v>981</v>
      </c>
      <c r="M265" t="s">
        <v>14</v>
      </c>
      <c r="N265" t="s">
        <v>982</v>
      </c>
      <c r="O265" t="s">
        <v>11862</v>
      </c>
    </row>
    <row r="266" spans="1:15" x14ac:dyDescent="0.3">
      <c r="A266">
        <v>265</v>
      </c>
      <c r="B266">
        <v>100073651</v>
      </c>
      <c r="C266" t="s">
        <v>11865</v>
      </c>
      <c r="D266" t="s">
        <v>11874</v>
      </c>
      <c r="E266">
        <v>28</v>
      </c>
      <c r="F266">
        <v>1</v>
      </c>
      <c r="G266" t="s">
        <v>983</v>
      </c>
      <c r="H266" t="s">
        <v>10</v>
      </c>
      <c r="I266" t="s">
        <v>10</v>
      </c>
      <c r="J266" t="s">
        <v>984</v>
      </c>
      <c r="K266">
        <v>6</v>
      </c>
      <c r="L266" t="s">
        <v>985</v>
      </c>
      <c r="M266" t="s">
        <v>14</v>
      </c>
      <c r="N266" t="s">
        <v>985</v>
      </c>
      <c r="O266" t="s">
        <v>11862</v>
      </c>
    </row>
    <row r="267" spans="1:15" x14ac:dyDescent="0.3">
      <c r="A267">
        <v>266</v>
      </c>
      <c r="B267">
        <v>100073652</v>
      </c>
      <c r="C267" t="s">
        <v>11866</v>
      </c>
      <c r="D267" t="s">
        <v>11889</v>
      </c>
      <c r="E267">
        <v>19</v>
      </c>
      <c r="F267">
        <v>1</v>
      </c>
      <c r="G267" t="s">
        <v>986</v>
      </c>
      <c r="H267" t="s">
        <v>10</v>
      </c>
      <c r="I267" t="s">
        <v>10</v>
      </c>
      <c r="J267" t="s">
        <v>10</v>
      </c>
      <c r="K267">
        <v>8</v>
      </c>
      <c r="L267" t="s">
        <v>987</v>
      </c>
      <c r="M267" t="s">
        <v>14</v>
      </c>
      <c r="N267" t="s">
        <v>988</v>
      </c>
      <c r="O267" t="s">
        <v>11862</v>
      </c>
    </row>
    <row r="268" spans="1:15" x14ac:dyDescent="0.3">
      <c r="A268">
        <v>267</v>
      </c>
      <c r="B268">
        <v>100073653</v>
      </c>
      <c r="C268" t="s">
        <v>11865</v>
      </c>
      <c r="D268" t="s">
        <v>11874</v>
      </c>
      <c r="E268">
        <v>23</v>
      </c>
      <c r="F268">
        <v>0</v>
      </c>
      <c r="G268" t="s">
        <v>989</v>
      </c>
      <c r="H268" t="s">
        <v>10</v>
      </c>
      <c r="I268" t="s">
        <v>10</v>
      </c>
      <c r="J268" t="s">
        <v>990</v>
      </c>
      <c r="K268">
        <v>11</v>
      </c>
      <c r="L268" t="s">
        <v>991</v>
      </c>
      <c r="M268" t="s">
        <v>14</v>
      </c>
      <c r="N268" t="s">
        <v>992</v>
      </c>
      <c r="O268" t="s">
        <v>11862</v>
      </c>
    </row>
    <row r="269" spans="1:15" x14ac:dyDescent="0.3">
      <c r="A269">
        <v>268</v>
      </c>
      <c r="B269">
        <v>100073654</v>
      </c>
      <c r="C269" t="s">
        <v>11864</v>
      </c>
      <c r="D269" t="s">
        <v>11874</v>
      </c>
      <c r="E269">
        <v>23</v>
      </c>
      <c r="F269">
        <v>1</v>
      </c>
      <c r="G269" t="s">
        <v>993</v>
      </c>
      <c r="H269" t="s">
        <v>10</v>
      </c>
      <c r="I269" t="s">
        <v>10</v>
      </c>
      <c r="J269" t="s">
        <v>994</v>
      </c>
      <c r="K269" t="s">
        <v>21</v>
      </c>
      <c r="L269" t="s">
        <v>995</v>
      </c>
      <c r="M269" t="s">
        <v>14</v>
      </c>
      <c r="N269" t="s">
        <v>995</v>
      </c>
      <c r="O269" t="s">
        <v>11862</v>
      </c>
    </row>
    <row r="270" spans="1:15" x14ac:dyDescent="0.3">
      <c r="A270">
        <v>269</v>
      </c>
      <c r="B270">
        <v>100073655</v>
      </c>
      <c r="C270" t="s">
        <v>11865</v>
      </c>
      <c r="D270" t="s">
        <v>11889</v>
      </c>
      <c r="E270">
        <v>16</v>
      </c>
      <c r="F270">
        <v>0</v>
      </c>
      <c r="G270" t="s">
        <v>996</v>
      </c>
      <c r="H270" t="s">
        <v>10</v>
      </c>
      <c r="I270" t="s">
        <v>10</v>
      </c>
      <c r="J270" t="s">
        <v>997</v>
      </c>
      <c r="K270">
        <v>5</v>
      </c>
      <c r="L270" t="s">
        <v>998</v>
      </c>
      <c r="M270" t="s">
        <v>14</v>
      </c>
      <c r="N270" t="s">
        <v>999</v>
      </c>
      <c r="O270" t="s">
        <v>11862</v>
      </c>
    </row>
    <row r="271" spans="1:15" x14ac:dyDescent="0.3">
      <c r="A271">
        <v>270</v>
      </c>
      <c r="B271">
        <v>100073656</v>
      </c>
      <c r="C271" t="s">
        <v>11865</v>
      </c>
      <c r="D271" t="s">
        <v>11889</v>
      </c>
      <c r="E271">
        <v>16</v>
      </c>
      <c r="F271">
        <v>1</v>
      </c>
      <c r="G271" t="s">
        <v>1000</v>
      </c>
      <c r="H271" t="s">
        <v>10</v>
      </c>
      <c r="I271" t="s">
        <v>10</v>
      </c>
      <c r="J271" t="s">
        <v>1001</v>
      </c>
      <c r="K271" t="s">
        <v>288</v>
      </c>
      <c r="L271" t="s">
        <v>1002</v>
      </c>
      <c r="M271" t="s">
        <v>14</v>
      </c>
      <c r="N271" t="s">
        <v>1003</v>
      </c>
      <c r="O271" t="s">
        <v>11862</v>
      </c>
    </row>
    <row r="272" spans="1:15" x14ac:dyDescent="0.3">
      <c r="A272">
        <v>271</v>
      </c>
      <c r="B272">
        <v>100073657</v>
      </c>
      <c r="C272" t="s">
        <v>11864</v>
      </c>
      <c r="D272" t="s">
        <v>11874</v>
      </c>
      <c r="E272">
        <v>21</v>
      </c>
      <c r="F272">
        <v>1</v>
      </c>
      <c r="G272" t="s">
        <v>1004</v>
      </c>
      <c r="H272" t="s">
        <v>10</v>
      </c>
      <c r="I272" t="s">
        <v>10</v>
      </c>
      <c r="J272" t="s">
        <v>1005</v>
      </c>
      <c r="K272">
        <v>11</v>
      </c>
      <c r="L272" t="s">
        <v>1006</v>
      </c>
      <c r="M272" t="s">
        <v>14</v>
      </c>
      <c r="N272" t="s">
        <v>1007</v>
      </c>
      <c r="O272" t="s">
        <v>11862</v>
      </c>
    </row>
    <row r="273" spans="1:15" x14ac:dyDescent="0.3">
      <c r="A273">
        <v>272</v>
      </c>
      <c r="B273">
        <v>100073658</v>
      </c>
      <c r="C273" t="s">
        <v>11864</v>
      </c>
      <c r="D273" t="s">
        <v>11874</v>
      </c>
      <c r="E273">
        <v>28</v>
      </c>
      <c r="F273">
        <v>1</v>
      </c>
      <c r="G273" t="s">
        <v>1008</v>
      </c>
      <c r="H273" t="s">
        <v>10</v>
      </c>
      <c r="I273" t="s">
        <v>10</v>
      </c>
      <c r="J273" t="s">
        <v>1009</v>
      </c>
      <c r="K273" t="s">
        <v>637</v>
      </c>
      <c r="L273" t="s">
        <v>1010</v>
      </c>
      <c r="M273" t="s">
        <v>14</v>
      </c>
      <c r="N273" t="s">
        <v>1010</v>
      </c>
      <c r="O273" t="s">
        <v>11862</v>
      </c>
    </row>
    <row r="274" spans="1:15" x14ac:dyDescent="0.3">
      <c r="A274">
        <v>273</v>
      </c>
      <c r="B274">
        <v>100073659</v>
      </c>
      <c r="C274" t="s">
        <v>11865</v>
      </c>
      <c r="D274" t="s">
        <v>11889</v>
      </c>
      <c r="E274">
        <v>13</v>
      </c>
      <c r="F274">
        <v>1</v>
      </c>
      <c r="G274" t="s">
        <v>1011</v>
      </c>
      <c r="H274" t="s">
        <v>10</v>
      </c>
      <c r="I274" t="s">
        <v>10</v>
      </c>
      <c r="J274" t="s">
        <v>1012</v>
      </c>
      <c r="K274">
        <v>15</v>
      </c>
      <c r="L274" t="s">
        <v>1013</v>
      </c>
      <c r="M274" t="s">
        <v>14</v>
      </c>
      <c r="N274" t="s">
        <v>1014</v>
      </c>
      <c r="O274" t="s">
        <v>11862</v>
      </c>
    </row>
    <row r="275" spans="1:15" x14ac:dyDescent="0.3">
      <c r="A275">
        <v>274</v>
      </c>
      <c r="B275">
        <v>100073660</v>
      </c>
      <c r="C275" t="s">
        <v>11864</v>
      </c>
      <c r="D275" t="s">
        <v>11874</v>
      </c>
      <c r="E275">
        <v>25</v>
      </c>
      <c r="F275">
        <v>1</v>
      </c>
      <c r="G275" t="s">
        <v>1015</v>
      </c>
      <c r="H275" t="s">
        <v>10</v>
      </c>
      <c r="I275" t="s">
        <v>10</v>
      </c>
      <c r="J275" t="s">
        <v>1016</v>
      </c>
      <c r="K275" t="s">
        <v>21</v>
      </c>
      <c r="L275" t="s">
        <v>1017</v>
      </c>
      <c r="M275" t="s">
        <v>14</v>
      </c>
      <c r="N275" t="s">
        <v>1018</v>
      </c>
      <c r="O275" t="s">
        <v>11862</v>
      </c>
    </row>
    <row r="276" spans="1:15" x14ac:dyDescent="0.3">
      <c r="A276">
        <v>275</v>
      </c>
      <c r="B276">
        <v>100073661</v>
      </c>
      <c r="C276" t="s">
        <v>11866</v>
      </c>
      <c r="D276" t="s">
        <v>11874</v>
      </c>
      <c r="E276">
        <v>25</v>
      </c>
      <c r="F276">
        <v>1</v>
      </c>
      <c r="G276" t="s">
        <v>1019</v>
      </c>
      <c r="H276" t="s">
        <v>10</v>
      </c>
      <c r="I276" t="s">
        <v>10</v>
      </c>
      <c r="J276" t="s">
        <v>10</v>
      </c>
      <c r="K276" t="s">
        <v>21</v>
      </c>
      <c r="L276" t="s">
        <v>1020</v>
      </c>
      <c r="M276" t="s">
        <v>14</v>
      </c>
      <c r="N276" t="s">
        <v>1020</v>
      </c>
      <c r="O276" t="s">
        <v>11862</v>
      </c>
    </row>
    <row r="277" spans="1:15" x14ac:dyDescent="0.3">
      <c r="A277">
        <v>276</v>
      </c>
      <c r="B277">
        <v>100073662</v>
      </c>
      <c r="C277" t="s">
        <v>11864</v>
      </c>
      <c r="D277" t="s">
        <v>11889</v>
      </c>
      <c r="E277">
        <v>15</v>
      </c>
      <c r="F277">
        <v>1</v>
      </c>
      <c r="G277" t="s">
        <v>1021</v>
      </c>
      <c r="H277" t="s">
        <v>10</v>
      </c>
      <c r="I277" t="s">
        <v>10</v>
      </c>
      <c r="J277" t="s">
        <v>1022</v>
      </c>
      <c r="K277" t="s">
        <v>288</v>
      </c>
      <c r="L277" t="s">
        <v>1023</v>
      </c>
      <c r="M277" t="s">
        <v>14</v>
      </c>
      <c r="N277" t="s">
        <v>1024</v>
      </c>
      <c r="O277" t="s">
        <v>11862</v>
      </c>
    </row>
    <row r="278" spans="1:15" x14ac:dyDescent="0.3">
      <c r="A278">
        <v>277</v>
      </c>
      <c r="B278">
        <v>100073663</v>
      </c>
      <c r="C278" t="s">
        <v>11865</v>
      </c>
      <c r="D278" t="s">
        <v>11889</v>
      </c>
      <c r="E278">
        <v>20</v>
      </c>
      <c r="F278">
        <v>1</v>
      </c>
      <c r="G278" t="s">
        <v>1025</v>
      </c>
      <c r="H278" t="s">
        <v>10</v>
      </c>
      <c r="I278" t="s">
        <v>10</v>
      </c>
      <c r="J278" t="s">
        <v>1026</v>
      </c>
      <c r="K278">
        <v>1</v>
      </c>
      <c r="L278" t="s">
        <v>1027</v>
      </c>
      <c r="M278" t="s">
        <v>14</v>
      </c>
      <c r="N278" t="s">
        <v>1028</v>
      </c>
      <c r="O278" t="s">
        <v>11862</v>
      </c>
    </row>
    <row r="279" spans="1:15" x14ac:dyDescent="0.3">
      <c r="A279">
        <v>278</v>
      </c>
      <c r="B279">
        <v>100073664</v>
      </c>
      <c r="C279" t="s">
        <v>11866</v>
      </c>
      <c r="D279" t="s">
        <v>11874</v>
      </c>
      <c r="E279">
        <v>22</v>
      </c>
      <c r="F279">
        <v>1</v>
      </c>
      <c r="G279" t="s">
        <v>1029</v>
      </c>
      <c r="H279" t="s">
        <v>10</v>
      </c>
      <c r="I279" t="s">
        <v>10</v>
      </c>
      <c r="J279" t="s">
        <v>1030</v>
      </c>
      <c r="K279">
        <v>10</v>
      </c>
      <c r="L279" t="s">
        <v>1031</v>
      </c>
      <c r="M279" t="s">
        <v>14</v>
      </c>
      <c r="N279" t="s">
        <v>1031</v>
      </c>
      <c r="O279" t="s">
        <v>11862</v>
      </c>
    </row>
    <row r="280" spans="1:15" x14ac:dyDescent="0.3">
      <c r="A280">
        <v>279</v>
      </c>
      <c r="B280">
        <v>100073665</v>
      </c>
      <c r="C280" t="s">
        <v>11865</v>
      </c>
      <c r="D280" t="s">
        <v>11889</v>
      </c>
      <c r="E280">
        <v>16</v>
      </c>
      <c r="F280">
        <v>1</v>
      </c>
      <c r="G280" t="s">
        <v>1032</v>
      </c>
      <c r="H280" t="s">
        <v>10</v>
      </c>
      <c r="I280" t="s">
        <v>10</v>
      </c>
      <c r="J280" t="s">
        <v>10</v>
      </c>
      <c r="K280">
        <v>2</v>
      </c>
      <c r="L280" t="s">
        <v>1033</v>
      </c>
      <c r="M280" t="s">
        <v>14</v>
      </c>
      <c r="N280" t="s">
        <v>1034</v>
      </c>
      <c r="O280" t="s">
        <v>11862</v>
      </c>
    </row>
    <row r="281" spans="1:15" x14ac:dyDescent="0.3">
      <c r="A281">
        <v>280</v>
      </c>
      <c r="B281">
        <v>100073666</v>
      </c>
      <c r="C281" t="s">
        <v>11865</v>
      </c>
      <c r="D281" t="s">
        <v>11889</v>
      </c>
      <c r="E281">
        <v>14</v>
      </c>
      <c r="F281">
        <v>1</v>
      </c>
      <c r="G281" t="s">
        <v>1035</v>
      </c>
      <c r="H281" t="s">
        <v>10</v>
      </c>
      <c r="I281" t="s">
        <v>10</v>
      </c>
      <c r="J281" t="s">
        <v>1036</v>
      </c>
      <c r="K281">
        <v>3</v>
      </c>
      <c r="L281" t="s">
        <v>1037</v>
      </c>
      <c r="M281" t="s">
        <v>14</v>
      </c>
      <c r="N281" t="s">
        <v>1038</v>
      </c>
      <c r="O281" t="s">
        <v>11862</v>
      </c>
    </row>
    <row r="282" spans="1:15" x14ac:dyDescent="0.3">
      <c r="A282">
        <v>281</v>
      </c>
      <c r="B282">
        <v>100073668</v>
      </c>
      <c r="C282" t="s">
        <v>11864</v>
      </c>
      <c r="D282" t="s">
        <v>11889</v>
      </c>
      <c r="E282">
        <v>17</v>
      </c>
      <c r="F282">
        <v>1</v>
      </c>
      <c r="G282" t="s">
        <v>1039</v>
      </c>
      <c r="H282" t="s">
        <v>10</v>
      </c>
      <c r="I282" t="s">
        <v>10</v>
      </c>
      <c r="J282" t="s">
        <v>1040</v>
      </c>
      <c r="K282">
        <v>4</v>
      </c>
      <c r="L282" t="s">
        <v>1041</v>
      </c>
      <c r="M282" t="s">
        <v>14</v>
      </c>
      <c r="N282" t="s">
        <v>1042</v>
      </c>
      <c r="O282" t="s">
        <v>11862</v>
      </c>
    </row>
    <row r="283" spans="1:15" x14ac:dyDescent="0.3">
      <c r="A283">
        <v>282</v>
      </c>
      <c r="B283">
        <v>100073669</v>
      </c>
      <c r="C283" t="s">
        <v>11865</v>
      </c>
      <c r="D283" t="s">
        <v>11889</v>
      </c>
      <c r="E283">
        <v>15</v>
      </c>
      <c r="F283">
        <v>1</v>
      </c>
      <c r="G283" t="s">
        <v>1043</v>
      </c>
      <c r="H283" t="s">
        <v>10</v>
      </c>
      <c r="I283" t="s">
        <v>10</v>
      </c>
      <c r="J283" t="s">
        <v>1044</v>
      </c>
      <c r="K283">
        <v>7</v>
      </c>
      <c r="L283" t="s">
        <v>1045</v>
      </c>
      <c r="M283" t="s">
        <v>14</v>
      </c>
      <c r="N283" t="s">
        <v>1046</v>
      </c>
      <c r="O283" t="s">
        <v>11862</v>
      </c>
    </row>
    <row r="284" spans="1:15" x14ac:dyDescent="0.3">
      <c r="A284">
        <v>283</v>
      </c>
      <c r="B284">
        <v>100073670</v>
      </c>
      <c r="C284" t="s">
        <v>11864</v>
      </c>
      <c r="D284" t="s">
        <v>11889</v>
      </c>
      <c r="E284">
        <v>17</v>
      </c>
      <c r="F284">
        <v>1</v>
      </c>
      <c r="G284" t="s">
        <v>1047</v>
      </c>
      <c r="H284" t="s">
        <v>10</v>
      </c>
      <c r="I284" t="s">
        <v>10</v>
      </c>
      <c r="J284" t="s">
        <v>1048</v>
      </c>
      <c r="K284">
        <v>17</v>
      </c>
      <c r="L284" t="s">
        <v>1049</v>
      </c>
      <c r="M284" t="s">
        <v>14</v>
      </c>
      <c r="N284" t="s">
        <v>1050</v>
      </c>
      <c r="O284" t="s">
        <v>11862</v>
      </c>
    </row>
    <row r="285" spans="1:15" x14ac:dyDescent="0.3">
      <c r="A285">
        <v>284</v>
      </c>
      <c r="B285">
        <v>100073672</v>
      </c>
      <c r="C285" t="s">
        <v>11865</v>
      </c>
      <c r="D285" t="s">
        <v>11874</v>
      </c>
      <c r="E285">
        <v>27</v>
      </c>
      <c r="F285">
        <v>0</v>
      </c>
      <c r="G285" t="s">
        <v>1051</v>
      </c>
      <c r="H285" t="s">
        <v>10</v>
      </c>
      <c r="I285" t="s">
        <v>10</v>
      </c>
      <c r="J285" t="s">
        <v>1052</v>
      </c>
      <c r="K285">
        <v>13</v>
      </c>
      <c r="L285" t="s">
        <v>1053</v>
      </c>
      <c r="M285" t="s">
        <v>14</v>
      </c>
      <c r="N285" t="s">
        <v>1054</v>
      </c>
      <c r="O285" t="s">
        <v>11862</v>
      </c>
    </row>
    <row r="286" spans="1:15" x14ac:dyDescent="0.3">
      <c r="A286">
        <v>285</v>
      </c>
      <c r="B286">
        <v>100073673</v>
      </c>
      <c r="C286" t="s">
        <v>11865</v>
      </c>
      <c r="D286" t="s">
        <v>11874</v>
      </c>
      <c r="E286">
        <v>28</v>
      </c>
      <c r="F286">
        <v>1</v>
      </c>
      <c r="G286" t="s">
        <v>1055</v>
      </c>
      <c r="H286" t="s">
        <v>10</v>
      </c>
      <c r="I286" t="s">
        <v>10</v>
      </c>
      <c r="J286" t="s">
        <v>10</v>
      </c>
      <c r="K286">
        <v>5</v>
      </c>
      <c r="L286" t="s">
        <v>1056</v>
      </c>
      <c r="M286" t="s">
        <v>14</v>
      </c>
      <c r="N286" t="s">
        <v>1057</v>
      </c>
      <c r="O286" t="s">
        <v>11862</v>
      </c>
    </row>
    <row r="287" spans="1:15" x14ac:dyDescent="0.3">
      <c r="A287">
        <v>286</v>
      </c>
      <c r="B287">
        <v>100073676</v>
      </c>
      <c r="C287" t="s">
        <v>11865</v>
      </c>
      <c r="D287" t="s">
        <v>11874</v>
      </c>
      <c r="E287">
        <v>28</v>
      </c>
      <c r="F287">
        <v>1</v>
      </c>
      <c r="G287" t="s">
        <v>1058</v>
      </c>
      <c r="H287" t="s">
        <v>10</v>
      </c>
      <c r="I287" t="s">
        <v>10</v>
      </c>
      <c r="J287" t="s">
        <v>10</v>
      </c>
      <c r="K287" t="s">
        <v>10</v>
      </c>
      <c r="L287" t="s">
        <v>1059</v>
      </c>
      <c r="M287" t="s">
        <v>199</v>
      </c>
      <c r="N287" t="s">
        <v>10</v>
      </c>
      <c r="O287" t="s">
        <v>11862</v>
      </c>
    </row>
    <row r="288" spans="1:15" x14ac:dyDescent="0.3">
      <c r="A288">
        <v>287</v>
      </c>
      <c r="B288">
        <v>100073678</v>
      </c>
      <c r="C288" t="s">
        <v>11865</v>
      </c>
      <c r="D288" t="s">
        <v>11874</v>
      </c>
      <c r="E288">
        <v>23</v>
      </c>
      <c r="F288">
        <v>1</v>
      </c>
      <c r="G288" t="s">
        <v>1060</v>
      </c>
      <c r="H288" t="s">
        <v>10</v>
      </c>
      <c r="I288" t="s">
        <v>10</v>
      </c>
      <c r="J288" t="s">
        <v>1061</v>
      </c>
      <c r="K288">
        <v>4</v>
      </c>
      <c r="L288" t="s">
        <v>1062</v>
      </c>
      <c r="M288" t="s">
        <v>14</v>
      </c>
      <c r="N288" t="s">
        <v>1063</v>
      </c>
      <c r="O288" t="s">
        <v>11862</v>
      </c>
    </row>
    <row r="289" spans="1:15" x14ac:dyDescent="0.3">
      <c r="A289">
        <v>288</v>
      </c>
      <c r="B289">
        <v>100073679</v>
      </c>
      <c r="C289" t="s">
        <v>11866</v>
      </c>
      <c r="D289" t="s">
        <v>11874</v>
      </c>
      <c r="E289">
        <v>25</v>
      </c>
      <c r="F289">
        <v>1</v>
      </c>
      <c r="G289" t="s">
        <v>1064</v>
      </c>
      <c r="H289" t="s">
        <v>10</v>
      </c>
      <c r="I289" t="s">
        <v>10</v>
      </c>
      <c r="J289" t="s">
        <v>1065</v>
      </c>
      <c r="K289" t="s">
        <v>21</v>
      </c>
      <c r="L289" t="s">
        <v>1066</v>
      </c>
      <c r="M289" t="s">
        <v>14</v>
      </c>
      <c r="N289" t="s">
        <v>1066</v>
      </c>
      <c r="O289" t="s">
        <v>11862</v>
      </c>
    </row>
    <row r="290" spans="1:15" x14ac:dyDescent="0.3">
      <c r="A290">
        <v>289</v>
      </c>
      <c r="B290">
        <v>100073680</v>
      </c>
      <c r="C290" t="s">
        <v>11864</v>
      </c>
      <c r="D290" t="s">
        <v>11889</v>
      </c>
      <c r="E290">
        <v>17</v>
      </c>
      <c r="F290">
        <v>1</v>
      </c>
      <c r="G290" t="s">
        <v>1067</v>
      </c>
      <c r="H290" t="s">
        <v>10</v>
      </c>
      <c r="I290" t="s">
        <v>10</v>
      </c>
      <c r="J290" t="s">
        <v>1068</v>
      </c>
      <c r="K290">
        <v>5</v>
      </c>
      <c r="L290" t="s">
        <v>1069</v>
      </c>
      <c r="M290" t="s">
        <v>14</v>
      </c>
      <c r="N290" t="s">
        <v>1070</v>
      </c>
      <c r="O290" t="s">
        <v>11862</v>
      </c>
    </row>
    <row r="291" spans="1:15" x14ac:dyDescent="0.3">
      <c r="A291">
        <v>290</v>
      </c>
      <c r="B291">
        <v>100073681</v>
      </c>
      <c r="C291" t="s">
        <v>11865</v>
      </c>
      <c r="D291" t="s">
        <v>11889</v>
      </c>
      <c r="E291">
        <v>13</v>
      </c>
      <c r="F291">
        <v>1</v>
      </c>
      <c r="G291" t="s">
        <v>1071</v>
      </c>
      <c r="H291" t="s">
        <v>10</v>
      </c>
      <c r="I291" t="s">
        <v>10</v>
      </c>
      <c r="J291" t="s">
        <v>10</v>
      </c>
      <c r="K291">
        <v>14</v>
      </c>
      <c r="L291" t="s">
        <v>1072</v>
      </c>
      <c r="M291" t="s">
        <v>14</v>
      </c>
      <c r="N291" t="s">
        <v>1073</v>
      </c>
      <c r="O291" t="s">
        <v>11862</v>
      </c>
    </row>
    <row r="292" spans="1:15" x14ac:dyDescent="0.3">
      <c r="A292">
        <v>291</v>
      </c>
      <c r="B292">
        <v>100073682</v>
      </c>
      <c r="C292" t="s">
        <v>11865</v>
      </c>
      <c r="D292" t="s">
        <v>11889</v>
      </c>
      <c r="E292">
        <v>16</v>
      </c>
      <c r="F292">
        <v>1</v>
      </c>
      <c r="G292" t="s">
        <v>1074</v>
      </c>
      <c r="H292" t="s">
        <v>10</v>
      </c>
      <c r="I292" t="s">
        <v>10</v>
      </c>
      <c r="J292" t="s">
        <v>1075</v>
      </c>
      <c r="K292">
        <v>5</v>
      </c>
      <c r="L292" t="s">
        <v>1076</v>
      </c>
      <c r="M292" t="s">
        <v>14</v>
      </c>
      <c r="N292" t="s">
        <v>1077</v>
      </c>
      <c r="O292" t="s">
        <v>11862</v>
      </c>
    </row>
    <row r="293" spans="1:15" x14ac:dyDescent="0.3">
      <c r="A293">
        <v>292</v>
      </c>
      <c r="B293">
        <v>100073683</v>
      </c>
      <c r="C293" t="s">
        <v>11865</v>
      </c>
      <c r="D293" t="s">
        <v>11874</v>
      </c>
      <c r="E293">
        <v>21</v>
      </c>
      <c r="F293">
        <v>1</v>
      </c>
      <c r="G293" t="s">
        <v>1078</v>
      </c>
      <c r="H293" t="s">
        <v>10</v>
      </c>
      <c r="I293" t="s">
        <v>10</v>
      </c>
      <c r="J293" t="s">
        <v>1079</v>
      </c>
      <c r="K293">
        <v>15</v>
      </c>
      <c r="L293" t="s">
        <v>1080</v>
      </c>
      <c r="M293" t="s">
        <v>14</v>
      </c>
      <c r="N293" t="s">
        <v>1081</v>
      </c>
      <c r="O293" t="s">
        <v>11862</v>
      </c>
    </row>
    <row r="294" spans="1:15" x14ac:dyDescent="0.3">
      <c r="A294">
        <v>293</v>
      </c>
      <c r="B294">
        <v>100073684</v>
      </c>
      <c r="C294" t="s">
        <v>11864</v>
      </c>
      <c r="D294" t="s">
        <v>11889</v>
      </c>
      <c r="E294">
        <v>15</v>
      </c>
      <c r="F294">
        <v>1</v>
      </c>
      <c r="G294" t="s">
        <v>1082</v>
      </c>
      <c r="H294" t="s">
        <v>10</v>
      </c>
      <c r="I294" t="s">
        <v>10</v>
      </c>
      <c r="J294" t="s">
        <v>10</v>
      </c>
      <c r="K294" t="s">
        <v>637</v>
      </c>
      <c r="L294" t="s">
        <v>1083</v>
      </c>
      <c r="M294" t="s">
        <v>199</v>
      </c>
      <c r="N294" t="s">
        <v>10</v>
      </c>
      <c r="O294" t="s">
        <v>11862</v>
      </c>
    </row>
    <row r="295" spans="1:15" x14ac:dyDescent="0.3">
      <c r="A295">
        <v>294</v>
      </c>
      <c r="B295">
        <v>100073685</v>
      </c>
      <c r="C295" t="s">
        <v>11864</v>
      </c>
      <c r="D295" t="s">
        <v>11874</v>
      </c>
      <c r="E295">
        <v>25</v>
      </c>
      <c r="F295">
        <v>1</v>
      </c>
      <c r="G295" t="s">
        <v>1084</v>
      </c>
      <c r="H295" t="s">
        <v>10</v>
      </c>
      <c r="I295" t="s">
        <v>10</v>
      </c>
      <c r="J295" t="s">
        <v>1085</v>
      </c>
      <c r="K295" t="s">
        <v>21</v>
      </c>
      <c r="L295" t="s">
        <v>1086</v>
      </c>
      <c r="M295" t="s">
        <v>14</v>
      </c>
      <c r="N295" t="s">
        <v>1087</v>
      </c>
      <c r="O295" t="s">
        <v>11862</v>
      </c>
    </row>
    <row r="296" spans="1:15" x14ac:dyDescent="0.3">
      <c r="A296">
        <v>295</v>
      </c>
      <c r="B296">
        <v>100073687</v>
      </c>
      <c r="C296" t="s">
        <v>11865</v>
      </c>
      <c r="D296" t="s">
        <v>11889</v>
      </c>
      <c r="E296">
        <v>14</v>
      </c>
      <c r="F296">
        <v>1</v>
      </c>
      <c r="G296" t="s">
        <v>1088</v>
      </c>
      <c r="H296" t="s">
        <v>10</v>
      </c>
      <c r="I296" t="s">
        <v>10</v>
      </c>
      <c r="J296" t="s">
        <v>1089</v>
      </c>
      <c r="K296">
        <v>11</v>
      </c>
      <c r="L296" t="s">
        <v>1090</v>
      </c>
      <c r="M296" t="s">
        <v>14</v>
      </c>
      <c r="N296" t="s">
        <v>1091</v>
      </c>
      <c r="O296" t="s">
        <v>11862</v>
      </c>
    </row>
    <row r="297" spans="1:15" x14ac:dyDescent="0.3">
      <c r="A297">
        <v>296</v>
      </c>
      <c r="B297">
        <v>100073688</v>
      </c>
      <c r="C297" t="s">
        <v>11864</v>
      </c>
      <c r="D297" t="s">
        <v>11890</v>
      </c>
      <c r="E297">
        <v>7</v>
      </c>
      <c r="F297">
        <v>0</v>
      </c>
      <c r="G297" t="s">
        <v>1092</v>
      </c>
      <c r="H297" t="s">
        <v>10</v>
      </c>
      <c r="I297" t="s">
        <v>10</v>
      </c>
      <c r="J297" t="s">
        <v>1093</v>
      </c>
      <c r="K297" t="s">
        <v>21</v>
      </c>
      <c r="L297" t="s">
        <v>1094</v>
      </c>
      <c r="M297" t="s">
        <v>14</v>
      </c>
      <c r="N297" t="s">
        <v>1095</v>
      </c>
      <c r="O297" t="s">
        <v>11862</v>
      </c>
    </row>
    <row r="298" spans="1:15" x14ac:dyDescent="0.3">
      <c r="A298">
        <v>297</v>
      </c>
      <c r="B298">
        <v>100073689</v>
      </c>
      <c r="C298" t="s">
        <v>11864</v>
      </c>
      <c r="D298" t="s">
        <v>11874</v>
      </c>
      <c r="E298">
        <v>28</v>
      </c>
      <c r="F298">
        <v>1</v>
      </c>
      <c r="G298" t="s">
        <v>1096</v>
      </c>
      <c r="H298" t="s">
        <v>10</v>
      </c>
      <c r="I298" t="s">
        <v>10</v>
      </c>
      <c r="J298" t="s">
        <v>1097</v>
      </c>
      <c r="K298">
        <v>8</v>
      </c>
      <c r="L298" t="s">
        <v>1098</v>
      </c>
      <c r="M298" t="s">
        <v>14</v>
      </c>
      <c r="N298" t="s">
        <v>1098</v>
      </c>
      <c r="O298" t="s">
        <v>11862</v>
      </c>
    </row>
    <row r="299" spans="1:15" x14ac:dyDescent="0.3">
      <c r="A299">
        <v>298</v>
      </c>
      <c r="B299">
        <v>100073690</v>
      </c>
      <c r="C299" t="s">
        <v>11865</v>
      </c>
      <c r="D299" t="s">
        <v>11874</v>
      </c>
      <c r="E299">
        <v>22</v>
      </c>
      <c r="F299">
        <v>1</v>
      </c>
      <c r="G299" t="s">
        <v>1099</v>
      </c>
      <c r="H299" t="s">
        <v>10</v>
      </c>
      <c r="I299" t="s">
        <v>10</v>
      </c>
      <c r="J299" t="s">
        <v>1100</v>
      </c>
      <c r="K299">
        <v>1</v>
      </c>
      <c r="L299" t="s">
        <v>1101</v>
      </c>
      <c r="M299" t="s">
        <v>14</v>
      </c>
      <c r="N299" t="s">
        <v>1102</v>
      </c>
      <c r="O299" t="s">
        <v>11862</v>
      </c>
    </row>
    <row r="300" spans="1:15" x14ac:dyDescent="0.3">
      <c r="A300">
        <v>299</v>
      </c>
      <c r="B300">
        <v>100073691</v>
      </c>
      <c r="C300" t="s">
        <v>11865</v>
      </c>
      <c r="D300" t="s">
        <v>11874</v>
      </c>
      <c r="E300">
        <v>28</v>
      </c>
      <c r="F300">
        <v>0</v>
      </c>
      <c r="G300" t="s">
        <v>1103</v>
      </c>
      <c r="H300" t="s">
        <v>10</v>
      </c>
      <c r="I300" t="s">
        <v>10</v>
      </c>
      <c r="J300" t="s">
        <v>1104</v>
      </c>
      <c r="K300">
        <v>6</v>
      </c>
      <c r="L300" t="s">
        <v>1105</v>
      </c>
      <c r="M300" t="s">
        <v>14</v>
      </c>
      <c r="N300" t="s">
        <v>1106</v>
      </c>
      <c r="O300" t="s">
        <v>11862</v>
      </c>
    </row>
    <row r="301" spans="1:15" x14ac:dyDescent="0.3">
      <c r="A301">
        <v>300</v>
      </c>
      <c r="B301">
        <v>100073692</v>
      </c>
      <c r="C301" t="s">
        <v>11865</v>
      </c>
      <c r="D301" t="s">
        <v>11874</v>
      </c>
      <c r="E301">
        <v>22</v>
      </c>
      <c r="F301">
        <v>1</v>
      </c>
      <c r="G301" t="s">
        <v>1107</v>
      </c>
      <c r="H301" t="s">
        <v>10</v>
      </c>
      <c r="I301" t="s">
        <v>10</v>
      </c>
      <c r="J301" t="s">
        <v>10</v>
      </c>
      <c r="K301">
        <v>7</v>
      </c>
      <c r="L301" t="s">
        <v>1108</v>
      </c>
      <c r="M301" t="s">
        <v>199</v>
      </c>
      <c r="N301" t="s">
        <v>10</v>
      </c>
      <c r="O301" t="s">
        <v>11862</v>
      </c>
    </row>
    <row r="302" spans="1:15" x14ac:dyDescent="0.3">
      <c r="A302">
        <v>301</v>
      </c>
      <c r="B302">
        <v>100073693</v>
      </c>
      <c r="C302" t="s">
        <v>11866</v>
      </c>
      <c r="D302" t="s">
        <v>11890</v>
      </c>
      <c r="E302">
        <v>10</v>
      </c>
      <c r="F302">
        <v>1</v>
      </c>
      <c r="G302" t="s">
        <v>1109</v>
      </c>
      <c r="H302" t="s">
        <v>10</v>
      </c>
      <c r="I302" t="s">
        <v>10</v>
      </c>
      <c r="J302" t="s">
        <v>1110</v>
      </c>
      <c r="K302">
        <v>6</v>
      </c>
      <c r="L302" t="s">
        <v>1111</v>
      </c>
      <c r="M302" t="s">
        <v>14</v>
      </c>
      <c r="N302" t="s">
        <v>1112</v>
      </c>
      <c r="O302" t="s">
        <v>11862</v>
      </c>
    </row>
    <row r="303" spans="1:15" x14ac:dyDescent="0.3">
      <c r="A303">
        <v>302</v>
      </c>
      <c r="B303">
        <v>100073694</v>
      </c>
      <c r="C303" t="s">
        <v>11864</v>
      </c>
      <c r="D303" t="s">
        <v>11889</v>
      </c>
      <c r="E303">
        <v>15</v>
      </c>
      <c r="F303">
        <v>1</v>
      </c>
      <c r="G303" t="s">
        <v>1113</v>
      </c>
      <c r="H303" t="s">
        <v>10</v>
      </c>
      <c r="I303" t="s">
        <v>1114</v>
      </c>
      <c r="J303" t="s">
        <v>1115</v>
      </c>
      <c r="K303">
        <v>14</v>
      </c>
      <c r="L303" t="s">
        <v>1116</v>
      </c>
      <c r="M303" t="s">
        <v>14</v>
      </c>
      <c r="N303" t="s">
        <v>1117</v>
      </c>
      <c r="O303" t="s">
        <v>11862</v>
      </c>
    </row>
    <row r="304" spans="1:15" x14ac:dyDescent="0.3">
      <c r="A304">
        <v>303</v>
      </c>
      <c r="B304">
        <v>100073695</v>
      </c>
      <c r="C304" t="s">
        <v>11864</v>
      </c>
      <c r="D304" t="s">
        <v>11889</v>
      </c>
      <c r="E304">
        <v>16</v>
      </c>
      <c r="F304">
        <v>1</v>
      </c>
      <c r="G304" t="s">
        <v>1118</v>
      </c>
      <c r="H304" t="s">
        <v>10</v>
      </c>
      <c r="I304" t="s">
        <v>10</v>
      </c>
      <c r="J304" t="s">
        <v>10</v>
      </c>
      <c r="K304">
        <v>15</v>
      </c>
      <c r="L304" t="s">
        <v>1119</v>
      </c>
      <c r="M304" t="s">
        <v>199</v>
      </c>
      <c r="N304" t="s">
        <v>10</v>
      </c>
      <c r="O304" t="s">
        <v>11862</v>
      </c>
    </row>
    <row r="305" spans="1:15" x14ac:dyDescent="0.3">
      <c r="A305">
        <v>304</v>
      </c>
      <c r="B305">
        <v>100073697</v>
      </c>
      <c r="C305" t="s">
        <v>11864</v>
      </c>
      <c r="D305" t="s">
        <v>11889</v>
      </c>
      <c r="E305">
        <v>19</v>
      </c>
      <c r="F305">
        <v>0</v>
      </c>
      <c r="G305" t="s">
        <v>1120</v>
      </c>
      <c r="H305" t="s">
        <v>10</v>
      </c>
      <c r="I305" t="s">
        <v>10</v>
      </c>
      <c r="J305" t="s">
        <v>10</v>
      </c>
      <c r="K305">
        <v>1</v>
      </c>
      <c r="L305" t="s">
        <v>1121</v>
      </c>
      <c r="M305" t="s">
        <v>14</v>
      </c>
      <c r="N305" t="s">
        <v>1122</v>
      </c>
      <c r="O305" t="s">
        <v>11862</v>
      </c>
    </row>
    <row r="306" spans="1:15" x14ac:dyDescent="0.3">
      <c r="A306">
        <v>305</v>
      </c>
      <c r="B306">
        <v>100073698</v>
      </c>
      <c r="C306" t="s">
        <v>11865</v>
      </c>
      <c r="D306" t="s">
        <v>11890</v>
      </c>
      <c r="E306">
        <v>8</v>
      </c>
      <c r="F306">
        <v>1</v>
      </c>
      <c r="G306" t="s">
        <v>1123</v>
      </c>
      <c r="H306" t="s">
        <v>10</v>
      </c>
      <c r="I306" t="s">
        <v>10</v>
      </c>
      <c r="J306" t="s">
        <v>1124</v>
      </c>
      <c r="K306">
        <v>8</v>
      </c>
      <c r="L306" t="s">
        <v>1125</v>
      </c>
      <c r="M306" t="s">
        <v>14</v>
      </c>
      <c r="N306" t="s">
        <v>1126</v>
      </c>
      <c r="O306" t="s">
        <v>11862</v>
      </c>
    </row>
    <row r="307" spans="1:15" x14ac:dyDescent="0.3">
      <c r="A307">
        <v>306</v>
      </c>
      <c r="B307">
        <v>100073699</v>
      </c>
      <c r="C307" t="s">
        <v>11865</v>
      </c>
      <c r="D307" t="s">
        <v>11874</v>
      </c>
      <c r="E307">
        <v>24</v>
      </c>
      <c r="F307">
        <v>1</v>
      </c>
      <c r="G307" t="s">
        <v>1127</v>
      </c>
      <c r="H307" t="s">
        <v>10</v>
      </c>
      <c r="I307" t="s">
        <v>10</v>
      </c>
      <c r="J307" t="s">
        <v>1128</v>
      </c>
      <c r="K307">
        <v>11</v>
      </c>
      <c r="L307" t="s">
        <v>1129</v>
      </c>
      <c r="M307" t="s">
        <v>14</v>
      </c>
      <c r="N307" t="s">
        <v>1129</v>
      </c>
      <c r="O307" t="s">
        <v>11862</v>
      </c>
    </row>
    <row r="308" spans="1:15" x14ac:dyDescent="0.3">
      <c r="A308">
        <v>307</v>
      </c>
      <c r="B308">
        <v>100073700</v>
      </c>
      <c r="C308" t="s">
        <v>11865</v>
      </c>
      <c r="D308" t="s">
        <v>11874</v>
      </c>
      <c r="E308">
        <v>28</v>
      </c>
      <c r="F308">
        <v>1</v>
      </c>
      <c r="G308" t="s">
        <v>1130</v>
      </c>
      <c r="H308" t="s">
        <v>10</v>
      </c>
      <c r="I308" t="s">
        <v>10</v>
      </c>
      <c r="J308" t="s">
        <v>1131</v>
      </c>
      <c r="K308">
        <v>2</v>
      </c>
      <c r="L308" t="s">
        <v>1132</v>
      </c>
      <c r="M308" t="s">
        <v>14</v>
      </c>
      <c r="N308" t="s">
        <v>1133</v>
      </c>
      <c r="O308" t="s">
        <v>11862</v>
      </c>
    </row>
    <row r="309" spans="1:15" x14ac:dyDescent="0.3">
      <c r="A309">
        <v>308</v>
      </c>
      <c r="B309">
        <v>100073701</v>
      </c>
      <c r="C309" t="s">
        <v>11865</v>
      </c>
      <c r="D309" t="s">
        <v>11874</v>
      </c>
      <c r="E309">
        <v>22</v>
      </c>
      <c r="F309">
        <v>1</v>
      </c>
      <c r="G309" t="s">
        <v>1134</v>
      </c>
      <c r="H309" t="s">
        <v>10</v>
      </c>
      <c r="I309" t="s">
        <v>10</v>
      </c>
      <c r="J309" t="s">
        <v>1135</v>
      </c>
      <c r="K309">
        <v>1</v>
      </c>
      <c r="L309" t="s">
        <v>1136</v>
      </c>
      <c r="M309" t="s">
        <v>14</v>
      </c>
      <c r="N309" t="s">
        <v>1137</v>
      </c>
      <c r="O309" t="s">
        <v>11862</v>
      </c>
    </row>
    <row r="310" spans="1:15" x14ac:dyDescent="0.3">
      <c r="A310">
        <v>309</v>
      </c>
      <c r="B310">
        <v>100073704</v>
      </c>
      <c r="C310" t="s">
        <v>11865</v>
      </c>
      <c r="D310" t="s">
        <v>11874</v>
      </c>
      <c r="E310">
        <v>27</v>
      </c>
      <c r="F310">
        <v>1</v>
      </c>
      <c r="G310" t="s">
        <v>1138</v>
      </c>
      <c r="H310" t="s">
        <v>10</v>
      </c>
      <c r="I310" t="s">
        <v>10</v>
      </c>
      <c r="J310" t="s">
        <v>10</v>
      </c>
      <c r="K310" t="s">
        <v>21</v>
      </c>
      <c r="L310" t="s">
        <v>1139</v>
      </c>
      <c r="M310" t="s">
        <v>14</v>
      </c>
      <c r="N310" t="s">
        <v>1140</v>
      </c>
      <c r="O310" t="s">
        <v>11862</v>
      </c>
    </row>
    <row r="311" spans="1:15" x14ac:dyDescent="0.3">
      <c r="A311">
        <v>310</v>
      </c>
      <c r="B311">
        <v>100073705</v>
      </c>
      <c r="C311" t="s">
        <v>11865</v>
      </c>
      <c r="D311" t="s">
        <v>11889</v>
      </c>
      <c r="E311">
        <v>17</v>
      </c>
      <c r="F311">
        <v>1</v>
      </c>
      <c r="G311" t="s">
        <v>1141</v>
      </c>
      <c r="H311" t="s">
        <v>10</v>
      </c>
      <c r="I311" t="s">
        <v>10</v>
      </c>
      <c r="J311" t="s">
        <v>1142</v>
      </c>
      <c r="K311" t="s">
        <v>288</v>
      </c>
      <c r="L311" t="s">
        <v>1143</v>
      </c>
      <c r="M311" t="s">
        <v>14</v>
      </c>
      <c r="N311" t="s">
        <v>1144</v>
      </c>
      <c r="O311" t="s">
        <v>11862</v>
      </c>
    </row>
    <row r="312" spans="1:15" x14ac:dyDescent="0.3">
      <c r="A312">
        <v>311</v>
      </c>
      <c r="B312">
        <v>100073706</v>
      </c>
      <c r="C312" t="s">
        <v>11865</v>
      </c>
      <c r="D312" t="s">
        <v>11889</v>
      </c>
      <c r="E312">
        <v>17</v>
      </c>
      <c r="F312">
        <v>1</v>
      </c>
      <c r="G312" t="s">
        <v>1145</v>
      </c>
      <c r="H312" t="s">
        <v>10</v>
      </c>
      <c r="I312" t="s">
        <v>10</v>
      </c>
      <c r="J312" t="s">
        <v>1146</v>
      </c>
      <c r="K312">
        <v>1</v>
      </c>
      <c r="L312" t="s">
        <v>1147</v>
      </c>
      <c r="M312" t="s">
        <v>14</v>
      </c>
      <c r="N312" t="s">
        <v>1148</v>
      </c>
      <c r="O312" t="s">
        <v>11862</v>
      </c>
    </row>
    <row r="313" spans="1:15" x14ac:dyDescent="0.3">
      <c r="A313">
        <v>312</v>
      </c>
      <c r="B313">
        <v>100073707</v>
      </c>
      <c r="C313" t="s">
        <v>11865</v>
      </c>
      <c r="D313" t="s">
        <v>11889</v>
      </c>
      <c r="E313">
        <v>18</v>
      </c>
      <c r="F313">
        <v>1</v>
      </c>
      <c r="G313" t="s">
        <v>1149</v>
      </c>
      <c r="H313" t="s">
        <v>10</v>
      </c>
      <c r="I313" t="s">
        <v>10</v>
      </c>
      <c r="J313" t="s">
        <v>1150</v>
      </c>
      <c r="K313">
        <v>3</v>
      </c>
      <c r="L313" t="s">
        <v>1151</v>
      </c>
      <c r="M313" t="s">
        <v>14</v>
      </c>
      <c r="N313" t="s">
        <v>1152</v>
      </c>
      <c r="O313" t="s">
        <v>11862</v>
      </c>
    </row>
    <row r="314" spans="1:15" x14ac:dyDescent="0.3">
      <c r="A314">
        <v>313</v>
      </c>
      <c r="B314">
        <v>100073708</v>
      </c>
      <c r="C314" t="s">
        <v>11865</v>
      </c>
      <c r="D314" t="s">
        <v>11874</v>
      </c>
      <c r="E314">
        <v>28</v>
      </c>
      <c r="F314">
        <v>1</v>
      </c>
      <c r="G314" t="s">
        <v>1153</v>
      </c>
      <c r="H314" t="s">
        <v>10</v>
      </c>
      <c r="I314" t="s">
        <v>1154</v>
      </c>
      <c r="J314" t="s">
        <v>1155</v>
      </c>
      <c r="K314">
        <v>2</v>
      </c>
      <c r="L314" t="s">
        <v>1156</v>
      </c>
      <c r="M314" t="s">
        <v>14</v>
      </c>
      <c r="N314" t="s">
        <v>1157</v>
      </c>
      <c r="O314" t="s">
        <v>11862</v>
      </c>
    </row>
    <row r="315" spans="1:15" x14ac:dyDescent="0.3">
      <c r="A315">
        <v>314</v>
      </c>
      <c r="B315">
        <v>100073711</v>
      </c>
      <c r="C315" t="s">
        <v>11865</v>
      </c>
      <c r="D315" t="s">
        <v>11889</v>
      </c>
      <c r="E315">
        <v>17</v>
      </c>
      <c r="F315">
        <v>1</v>
      </c>
      <c r="G315" t="s">
        <v>1158</v>
      </c>
      <c r="H315" t="s">
        <v>10</v>
      </c>
      <c r="I315" t="s">
        <v>10</v>
      </c>
      <c r="J315" t="s">
        <v>1159</v>
      </c>
      <c r="K315">
        <v>11</v>
      </c>
      <c r="L315" t="s">
        <v>1160</v>
      </c>
      <c r="M315" t="s">
        <v>14</v>
      </c>
      <c r="N315" t="s">
        <v>1161</v>
      </c>
      <c r="O315" t="s">
        <v>11862</v>
      </c>
    </row>
    <row r="316" spans="1:15" x14ac:dyDescent="0.3">
      <c r="A316">
        <v>315</v>
      </c>
      <c r="B316">
        <v>100073712</v>
      </c>
      <c r="C316" t="s">
        <v>11866</v>
      </c>
      <c r="D316" t="s">
        <v>11889</v>
      </c>
      <c r="E316">
        <v>13</v>
      </c>
      <c r="F316">
        <v>1</v>
      </c>
      <c r="G316" t="s">
        <v>1162</v>
      </c>
      <c r="H316" t="s">
        <v>10</v>
      </c>
      <c r="I316" t="s">
        <v>1163</v>
      </c>
      <c r="J316" t="s">
        <v>1164</v>
      </c>
      <c r="K316">
        <v>21</v>
      </c>
      <c r="L316" t="s">
        <v>1165</v>
      </c>
      <c r="M316" t="s">
        <v>14</v>
      </c>
      <c r="N316" t="s">
        <v>1166</v>
      </c>
      <c r="O316" t="s">
        <v>11862</v>
      </c>
    </row>
    <row r="317" spans="1:15" x14ac:dyDescent="0.3">
      <c r="A317">
        <v>316</v>
      </c>
      <c r="B317">
        <v>100073714</v>
      </c>
      <c r="C317" t="s">
        <v>11865</v>
      </c>
      <c r="D317" t="s">
        <v>11889</v>
      </c>
      <c r="E317">
        <v>13</v>
      </c>
      <c r="F317">
        <v>0</v>
      </c>
      <c r="G317" t="s">
        <v>1167</v>
      </c>
      <c r="H317" t="s">
        <v>10</v>
      </c>
      <c r="I317" t="s">
        <v>10</v>
      </c>
      <c r="J317" t="s">
        <v>10</v>
      </c>
      <c r="K317">
        <v>4</v>
      </c>
      <c r="L317" t="s">
        <v>1168</v>
      </c>
      <c r="M317" t="s">
        <v>14</v>
      </c>
      <c r="N317" t="s">
        <v>1169</v>
      </c>
      <c r="O317" t="s">
        <v>11862</v>
      </c>
    </row>
    <row r="318" spans="1:15" x14ac:dyDescent="0.3">
      <c r="A318">
        <v>317</v>
      </c>
      <c r="B318">
        <v>100073715</v>
      </c>
      <c r="C318" t="s">
        <v>11864</v>
      </c>
      <c r="D318" t="s">
        <v>11889</v>
      </c>
      <c r="E318">
        <v>18</v>
      </c>
      <c r="F318">
        <v>1</v>
      </c>
      <c r="G318" t="s">
        <v>1170</v>
      </c>
      <c r="H318" t="s">
        <v>10</v>
      </c>
      <c r="I318" t="s">
        <v>10</v>
      </c>
      <c r="J318" t="s">
        <v>1171</v>
      </c>
      <c r="K318">
        <v>7</v>
      </c>
      <c r="L318" t="s">
        <v>1172</v>
      </c>
      <c r="M318" t="s">
        <v>14</v>
      </c>
      <c r="N318" t="s">
        <v>1172</v>
      </c>
      <c r="O318" t="s">
        <v>11862</v>
      </c>
    </row>
    <row r="319" spans="1:15" x14ac:dyDescent="0.3">
      <c r="A319">
        <v>318</v>
      </c>
      <c r="B319">
        <v>100073716</v>
      </c>
      <c r="C319" t="s">
        <v>11865</v>
      </c>
      <c r="D319" t="s">
        <v>11874</v>
      </c>
      <c r="E319">
        <v>21</v>
      </c>
      <c r="F319">
        <v>1</v>
      </c>
      <c r="G319" t="s">
        <v>1173</v>
      </c>
      <c r="H319" t="s">
        <v>10</v>
      </c>
      <c r="I319" t="s">
        <v>10</v>
      </c>
      <c r="J319" t="s">
        <v>1174</v>
      </c>
      <c r="K319" t="s">
        <v>21</v>
      </c>
      <c r="L319" t="s">
        <v>1175</v>
      </c>
      <c r="M319" t="s">
        <v>14</v>
      </c>
      <c r="N319" t="s">
        <v>1176</v>
      </c>
      <c r="O319" t="s">
        <v>11862</v>
      </c>
    </row>
    <row r="320" spans="1:15" x14ac:dyDescent="0.3">
      <c r="A320">
        <v>319</v>
      </c>
      <c r="B320">
        <v>100073717</v>
      </c>
      <c r="C320" t="s">
        <v>11864</v>
      </c>
      <c r="D320" t="s">
        <v>11874</v>
      </c>
      <c r="E320">
        <v>22</v>
      </c>
      <c r="F320">
        <v>1</v>
      </c>
      <c r="G320" t="s">
        <v>1177</v>
      </c>
      <c r="H320" t="s">
        <v>10</v>
      </c>
      <c r="I320" t="s">
        <v>10</v>
      </c>
      <c r="J320" t="s">
        <v>1178</v>
      </c>
      <c r="K320">
        <v>11</v>
      </c>
      <c r="L320" t="s">
        <v>1179</v>
      </c>
      <c r="M320" t="s">
        <v>14</v>
      </c>
      <c r="N320" t="s">
        <v>1179</v>
      </c>
      <c r="O320" t="s">
        <v>11862</v>
      </c>
    </row>
    <row r="321" spans="1:15" x14ac:dyDescent="0.3">
      <c r="A321">
        <v>320</v>
      </c>
      <c r="B321">
        <v>100073718</v>
      </c>
      <c r="C321" t="s">
        <v>11864</v>
      </c>
      <c r="D321" t="s">
        <v>11874</v>
      </c>
      <c r="E321">
        <v>22</v>
      </c>
      <c r="F321">
        <v>1</v>
      </c>
      <c r="G321" t="s">
        <v>1180</v>
      </c>
      <c r="H321" t="s">
        <v>10</v>
      </c>
      <c r="I321" t="s">
        <v>10</v>
      </c>
      <c r="J321" t="s">
        <v>1181</v>
      </c>
      <c r="K321">
        <v>15</v>
      </c>
      <c r="L321" t="s">
        <v>1182</v>
      </c>
      <c r="M321" t="s">
        <v>14</v>
      </c>
      <c r="N321" t="s">
        <v>1183</v>
      </c>
      <c r="O321" t="s">
        <v>11862</v>
      </c>
    </row>
    <row r="322" spans="1:15" x14ac:dyDescent="0.3">
      <c r="A322">
        <v>321</v>
      </c>
      <c r="B322">
        <v>100073719</v>
      </c>
      <c r="C322" t="s">
        <v>11865</v>
      </c>
      <c r="D322" t="s">
        <v>11890</v>
      </c>
      <c r="E322">
        <v>9</v>
      </c>
      <c r="F322">
        <v>0</v>
      </c>
      <c r="G322" t="s">
        <v>1184</v>
      </c>
      <c r="H322" t="s">
        <v>10</v>
      </c>
      <c r="I322" t="s">
        <v>10</v>
      </c>
      <c r="J322" t="s">
        <v>1185</v>
      </c>
      <c r="K322">
        <v>3</v>
      </c>
      <c r="L322" t="s">
        <v>1186</v>
      </c>
      <c r="M322" t="s">
        <v>14</v>
      </c>
      <c r="N322" t="s">
        <v>1187</v>
      </c>
      <c r="O322" t="s">
        <v>11862</v>
      </c>
    </row>
    <row r="323" spans="1:15" x14ac:dyDescent="0.3">
      <c r="A323">
        <v>322</v>
      </c>
      <c r="B323">
        <v>100073721</v>
      </c>
      <c r="C323" t="s">
        <v>11864</v>
      </c>
      <c r="D323" t="s">
        <v>11874</v>
      </c>
      <c r="E323">
        <v>22</v>
      </c>
      <c r="F323">
        <v>0</v>
      </c>
      <c r="G323" t="s">
        <v>1188</v>
      </c>
      <c r="H323" t="s">
        <v>10</v>
      </c>
      <c r="I323" t="s">
        <v>10</v>
      </c>
      <c r="J323" t="s">
        <v>1189</v>
      </c>
      <c r="K323">
        <v>2</v>
      </c>
      <c r="L323" t="s">
        <v>1190</v>
      </c>
      <c r="M323" t="s">
        <v>14</v>
      </c>
      <c r="N323" t="s">
        <v>1190</v>
      </c>
      <c r="O323" t="s">
        <v>11862</v>
      </c>
    </row>
    <row r="324" spans="1:15" x14ac:dyDescent="0.3">
      <c r="A324">
        <v>323</v>
      </c>
      <c r="B324">
        <v>100073722</v>
      </c>
      <c r="C324" t="s">
        <v>11865</v>
      </c>
      <c r="D324" t="s">
        <v>11889</v>
      </c>
      <c r="E324">
        <v>15</v>
      </c>
      <c r="F324">
        <v>0</v>
      </c>
      <c r="G324" t="s">
        <v>1191</v>
      </c>
      <c r="H324" t="s">
        <v>10</v>
      </c>
      <c r="I324" t="s">
        <v>1192</v>
      </c>
      <c r="J324" t="s">
        <v>1193</v>
      </c>
      <c r="K324">
        <v>10</v>
      </c>
      <c r="L324" t="s">
        <v>1194</v>
      </c>
      <c r="M324" t="s">
        <v>14</v>
      </c>
      <c r="N324" t="s">
        <v>1195</v>
      </c>
      <c r="O324" t="s">
        <v>11862</v>
      </c>
    </row>
    <row r="325" spans="1:15" x14ac:dyDescent="0.3">
      <c r="A325">
        <v>324</v>
      </c>
      <c r="B325">
        <v>100073724</v>
      </c>
      <c r="C325" t="s">
        <v>11865</v>
      </c>
      <c r="D325" t="s">
        <v>11874</v>
      </c>
      <c r="E325">
        <v>21</v>
      </c>
      <c r="F325">
        <v>0</v>
      </c>
      <c r="G325" t="s">
        <v>1196</v>
      </c>
      <c r="H325" t="s">
        <v>10</v>
      </c>
      <c r="I325" t="s">
        <v>10</v>
      </c>
      <c r="J325" t="s">
        <v>1197</v>
      </c>
      <c r="K325">
        <v>8</v>
      </c>
      <c r="L325" t="s">
        <v>1198</v>
      </c>
      <c r="M325" t="s">
        <v>14</v>
      </c>
      <c r="N325" t="s">
        <v>1199</v>
      </c>
      <c r="O325" t="s">
        <v>11862</v>
      </c>
    </row>
    <row r="326" spans="1:15" x14ac:dyDescent="0.3">
      <c r="A326">
        <v>325</v>
      </c>
      <c r="B326">
        <v>100073725</v>
      </c>
      <c r="C326" t="s">
        <v>11864</v>
      </c>
      <c r="D326" t="s">
        <v>11889</v>
      </c>
      <c r="E326">
        <v>14</v>
      </c>
      <c r="F326">
        <v>1</v>
      </c>
      <c r="G326" t="s">
        <v>1200</v>
      </c>
      <c r="H326" t="s">
        <v>10</v>
      </c>
      <c r="I326" t="s">
        <v>10</v>
      </c>
      <c r="J326" t="s">
        <v>1201</v>
      </c>
      <c r="K326">
        <v>1</v>
      </c>
      <c r="L326" t="s">
        <v>1202</v>
      </c>
      <c r="M326" t="s">
        <v>14</v>
      </c>
      <c r="N326" t="s">
        <v>1203</v>
      </c>
      <c r="O326" t="s">
        <v>11862</v>
      </c>
    </row>
    <row r="327" spans="1:15" x14ac:dyDescent="0.3">
      <c r="A327">
        <v>326</v>
      </c>
      <c r="B327">
        <v>100073727</v>
      </c>
      <c r="C327" t="s">
        <v>11864</v>
      </c>
      <c r="D327" t="s">
        <v>11874</v>
      </c>
      <c r="E327">
        <v>28</v>
      </c>
      <c r="F327">
        <v>1</v>
      </c>
      <c r="G327" t="s">
        <v>1204</v>
      </c>
      <c r="H327" t="s">
        <v>10</v>
      </c>
      <c r="I327" t="s">
        <v>10</v>
      </c>
      <c r="J327" t="s">
        <v>1205</v>
      </c>
      <c r="K327">
        <v>14</v>
      </c>
      <c r="L327" t="s">
        <v>1206</v>
      </c>
      <c r="M327" t="s">
        <v>14</v>
      </c>
      <c r="N327" t="s">
        <v>1207</v>
      </c>
      <c r="O327" t="s">
        <v>11862</v>
      </c>
    </row>
    <row r="328" spans="1:15" x14ac:dyDescent="0.3">
      <c r="A328">
        <v>327</v>
      </c>
      <c r="B328">
        <v>100073728</v>
      </c>
      <c r="C328" t="s">
        <v>11865</v>
      </c>
      <c r="D328" t="s">
        <v>11874</v>
      </c>
      <c r="E328">
        <v>23</v>
      </c>
      <c r="F328">
        <v>1</v>
      </c>
      <c r="G328" t="s">
        <v>1208</v>
      </c>
      <c r="H328" t="s">
        <v>10</v>
      </c>
      <c r="I328" t="s">
        <v>10</v>
      </c>
      <c r="J328" t="s">
        <v>10</v>
      </c>
      <c r="K328" t="s">
        <v>10</v>
      </c>
      <c r="L328" t="s">
        <v>1209</v>
      </c>
      <c r="M328" t="s">
        <v>199</v>
      </c>
      <c r="N328" t="s">
        <v>10</v>
      </c>
      <c r="O328" t="s">
        <v>11862</v>
      </c>
    </row>
    <row r="329" spans="1:15" x14ac:dyDescent="0.3">
      <c r="A329">
        <v>328</v>
      </c>
      <c r="B329">
        <v>100073730</v>
      </c>
      <c r="C329" t="s">
        <v>11864</v>
      </c>
      <c r="D329" t="s">
        <v>11874</v>
      </c>
      <c r="E329">
        <v>25</v>
      </c>
      <c r="F329">
        <v>1</v>
      </c>
      <c r="G329" t="s">
        <v>1210</v>
      </c>
      <c r="H329" t="s">
        <v>10</v>
      </c>
      <c r="I329" t="s">
        <v>10</v>
      </c>
      <c r="J329" t="s">
        <v>10</v>
      </c>
      <c r="K329">
        <v>10</v>
      </c>
      <c r="L329" t="s">
        <v>1211</v>
      </c>
      <c r="M329" t="s">
        <v>14</v>
      </c>
      <c r="N329" t="s">
        <v>1211</v>
      </c>
      <c r="O329" t="s">
        <v>11862</v>
      </c>
    </row>
    <row r="330" spans="1:15" x14ac:dyDescent="0.3">
      <c r="A330">
        <v>329</v>
      </c>
      <c r="B330">
        <v>100073731</v>
      </c>
      <c r="C330" t="s">
        <v>11865</v>
      </c>
      <c r="D330" t="s">
        <v>11889</v>
      </c>
      <c r="E330">
        <v>20</v>
      </c>
      <c r="F330">
        <v>1</v>
      </c>
      <c r="G330" t="s">
        <v>1212</v>
      </c>
      <c r="H330" t="s">
        <v>10</v>
      </c>
      <c r="I330" t="s">
        <v>10</v>
      </c>
      <c r="J330" t="s">
        <v>1213</v>
      </c>
      <c r="K330">
        <v>8</v>
      </c>
      <c r="L330" t="s">
        <v>1214</v>
      </c>
      <c r="M330" t="s">
        <v>14</v>
      </c>
      <c r="N330" t="s">
        <v>1214</v>
      </c>
      <c r="O330" t="s">
        <v>11862</v>
      </c>
    </row>
    <row r="331" spans="1:15" x14ac:dyDescent="0.3">
      <c r="A331">
        <v>330</v>
      </c>
      <c r="B331">
        <v>100073732</v>
      </c>
      <c r="C331" t="s">
        <v>11864</v>
      </c>
      <c r="D331" t="s">
        <v>11874</v>
      </c>
      <c r="E331">
        <v>22</v>
      </c>
      <c r="F331">
        <v>1</v>
      </c>
      <c r="G331" t="s">
        <v>1215</v>
      </c>
      <c r="H331" t="s">
        <v>10</v>
      </c>
      <c r="I331" t="s">
        <v>10</v>
      </c>
      <c r="J331" t="s">
        <v>1216</v>
      </c>
      <c r="K331">
        <v>2</v>
      </c>
      <c r="L331" t="s">
        <v>1217</v>
      </c>
      <c r="M331" t="s">
        <v>14</v>
      </c>
      <c r="N331" t="s">
        <v>1218</v>
      </c>
      <c r="O331" t="s">
        <v>11862</v>
      </c>
    </row>
    <row r="332" spans="1:15" x14ac:dyDescent="0.3">
      <c r="A332">
        <v>331</v>
      </c>
      <c r="B332">
        <v>100073734</v>
      </c>
      <c r="C332" t="s">
        <v>11865</v>
      </c>
      <c r="D332" t="s">
        <v>11874</v>
      </c>
      <c r="E332">
        <v>21</v>
      </c>
      <c r="F332">
        <v>1</v>
      </c>
      <c r="G332" t="s">
        <v>1219</v>
      </c>
      <c r="H332" t="s">
        <v>10</v>
      </c>
      <c r="I332" t="s">
        <v>10</v>
      </c>
      <c r="J332" t="s">
        <v>10</v>
      </c>
      <c r="K332">
        <v>1</v>
      </c>
      <c r="L332" t="s">
        <v>1220</v>
      </c>
      <c r="M332" t="s">
        <v>14</v>
      </c>
      <c r="N332" t="s">
        <v>1221</v>
      </c>
      <c r="O332" t="s">
        <v>11862</v>
      </c>
    </row>
    <row r="333" spans="1:15" x14ac:dyDescent="0.3">
      <c r="A333">
        <v>332</v>
      </c>
      <c r="B333">
        <v>100073735</v>
      </c>
      <c r="C333" t="s">
        <v>11865</v>
      </c>
      <c r="D333" t="s">
        <v>11874</v>
      </c>
      <c r="E333">
        <v>22</v>
      </c>
      <c r="F333">
        <v>1</v>
      </c>
      <c r="G333" t="s">
        <v>1222</v>
      </c>
      <c r="H333" t="s">
        <v>10</v>
      </c>
      <c r="I333" t="s">
        <v>10</v>
      </c>
      <c r="J333" t="s">
        <v>10</v>
      </c>
      <c r="K333" t="s">
        <v>288</v>
      </c>
      <c r="L333" t="s">
        <v>1223</v>
      </c>
      <c r="M333" t="s">
        <v>14</v>
      </c>
      <c r="N333" t="s">
        <v>1224</v>
      </c>
      <c r="O333" t="s">
        <v>11862</v>
      </c>
    </row>
    <row r="334" spans="1:15" x14ac:dyDescent="0.3">
      <c r="A334">
        <v>333</v>
      </c>
      <c r="B334">
        <v>100073736</v>
      </c>
      <c r="C334" t="s">
        <v>11864</v>
      </c>
      <c r="D334" t="s">
        <v>11889</v>
      </c>
      <c r="E334">
        <v>15</v>
      </c>
      <c r="F334">
        <v>1</v>
      </c>
      <c r="G334" t="s">
        <v>1225</v>
      </c>
      <c r="H334" t="s">
        <v>10</v>
      </c>
      <c r="I334" t="s">
        <v>10</v>
      </c>
      <c r="J334" t="s">
        <v>1226</v>
      </c>
      <c r="K334">
        <v>3</v>
      </c>
      <c r="L334" t="s">
        <v>1227</v>
      </c>
      <c r="M334" t="s">
        <v>14</v>
      </c>
      <c r="N334" t="s">
        <v>1228</v>
      </c>
      <c r="O334" t="s">
        <v>11862</v>
      </c>
    </row>
    <row r="335" spans="1:15" x14ac:dyDescent="0.3">
      <c r="A335">
        <v>334</v>
      </c>
      <c r="B335">
        <v>100073737</v>
      </c>
      <c r="C335" t="s">
        <v>11865</v>
      </c>
      <c r="D335" t="s">
        <v>11890</v>
      </c>
      <c r="E335">
        <v>7</v>
      </c>
      <c r="F335">
        <v>0</v>
      </c>
      <c r="G335" t="s">
        <v>1229</v>
      </c>
      <c r="H335" t="s">
        <v>10</v>
      </c>
      <c r="I335" t="s">
        <v>10</v>
      </c>
      <c r="J335" t="s">
        <v>1230</v>
      </c>
      <c r="K335">
        <v>1</v>
      </c>
      <c r="L335" t="s">
        <v>1231</v>
      </c>
      <c r="M335" t="s">
        <v>14</v>
      </c>
      <c r="N335" t="s">
        <v>1232</v>
      </c>
      <c r="O335" t="s">
        <v>11862</v>
      </c>
    </row>
    <row r="336" spans="1:15" x14ac:dyDescent="0.3">
      <c r="A336">
        <v>335</v>
      </c>
      <c r="B336">
        <v>100073738</v>
      </c>
      <c r="C336" t="s">
        <v>11864</v>
      </c>
      <c r="D336" t="s">
        <v>11889</v>
      </c>
      <c r="E336">
        <v>14</v>
      </c>
      <c r="F336">
        <v>1</v>
      </c>
      <c r="G336" t="s">
        <v>1233</v>
      </c>
      <c r="H336" t="s">
        <v>10</v>
      </c>
      <c r="I336" t="s">
        <v>10</v>
      </c>
      <c r="J336" t="s">
        <v>1234</v>
      </c>
      <c r="K336">
        <v>12</v>
      </c>
      <c r="L336" t="s">
        <v>1235</v>
      </c>
      <c r="M336" t="s">
        <v>14</v>
      </c>
      <c r="N336" t="s">
        <v>1236</v>
      </c>
      <c r="O336" t="s">
        <v>11862</v>
      </c>
    </row>
    <row r="337" spans="1:15" x14ac:dyDescent="0.3">
      <c r="A337">
        <v>336</v>
      </c>
      <c r="B337">
        <v>100073739</v>
      </c>
      <c r="C337" t="s">
        <v>11865</v>
      </c>
      <c r="D337" t="s">
        <v>11874</v>
      </c>
      <c r="E337">
        <v>27</v>
      </c>
      <c r="F337">
        <v>1</v>
      </c>
      <c r="G337" t="s">
        <v>1237</v>
      </c>
      <c r="H337" t="s">
        <v>10</v>
      </c>
      <c r="I337" t="s">
        <v>10</v>
      </c>
      <c r="J337" t="s">
        <v>1238</v>
      </c>
      <c r="K337" t="s">
        <v>126</v>
      </c>
      <c r="L337" t="s">
        <v>1239</v>
      </c>
      <c r="M337" t="s">
        <v>14</v>
      </c>
      <c r="N337" t="s">
        <v>1240</v>
      </c>
      <c r="O337" t="s">
        <v>11862</v>
      </c>
    </row>
    <row r="338" spans="1:15" x14ac:dyDescent="0.3">
      <c r="A338">
        <v>337</v>
      </c>
      <c r="B338">
        <v>100073740</v>
      </c>
      <c r="C338" t="s">
        <v>11864</v>
      </c>
      <c r="D338" t="s">
        <v>11874</v>
      </c>
      <c r="E338">
        <v>23</v>
      </c>
      <c r="F338">
        <v>1</v>
      </c>
      <c r="G338" t="s">
        <v>1241</v>
      </c>
      <c r="H338" t="s">
        <v>10</v>
      </c>
      <c r="I338" t="s">
        <v>10</v>
      </c>
      <c r="J338" t="s">
        <v>1242</v>
      </c>
      <c r="K338">
        <v>2</v>
      </c>
      <c r="L338" t="s">
        <v>1243</v>
      </c>
      <c r="M338" t="s">
        <v>14</v>
      </c>
      <c r="N338" t="s">
        <v>1244</v>
      </c>
      <c r="O338" t="s">
        <v>11862</v>
      </c>
    </row>
    <row r="339" spans="1:15" x14ac:dyDescent="0.3">
      <c r="A339">
        <v>338</v>
      </c>
      <c r="B339">
        <v>100073743</v>
      </c>
      <c r="C339" t="s">
        <v>11866</v>
      </c>
      <c r="D339" t="s">
        <v>11889</v>
      </c>
      <c r="E339">
        <v>15</v>
      </c>
      <c r="F339">
        <v>0</v>
      </c>
      <c r="G339" t="s">
        <v>1245</v>
      </c>
      <c r="H339" t="s">
        <v>10</v>
      </c>
      <c r="I339" t="s">
        <v>10</v>
      </c>
      <c r="J339" t="s">
        <v>1246</v>
      </c>
      <c r="K339">
        <v>4</v>
      </c>
      <c r="L339" t="s">
        <v>1247</v>
      </c>
      <c r="M339" t="s">
        <v>14</v>
      </c>
      <c r="N339" t="s">
        <v>1248</v>
      </c>
      <c r="O339" t="s">
        <v>11862</v>
      </c>
    </row>
    <row r="340" spans="1:15" x14ac:dyDescent="0.3">
      <c r="A340">
        <v>339</v>
      </c>
      <c r="B340">
        <v>100073744</v>
      </c>
      <c r="C340" t="s">
        <v>11865</v>
      </c>
      <c r="D340" t="s">
        <v>11874</v>
      </c>
      <c r="E340">
        <v>27</v>
      </c>
      <c r="F340">
        <v>1</v>
      </c>
      <c r="G340" t="s">
        <v>1249</v>
      </c>
      <c r="H340" t="s">
        <v>10</v>
      </c>
      <c r="I340" t="s">
        <v>10</v>
      </c>
      <c r="J340" t="s">
        <v>1250</v>
      </c>
      <c r="K340">
        <v>5</v>
      </c>
      <c r="L340" t="s">
        <v>1251</v>
      </c>
      <c r="M340" t="s">
        <v>14</v>
      </c>
      <c r="N340" t="s">
        <v>1252</v>
      </c>
      <c r="O340" t="s">
        <v>11862</v>
      </c>
    </row>
    <row r="341" spans="1:15" x14ac:dyDescent="0.3">
      <c r="A341">
        <v>340</v>
      </c>
      <c r="B341">
        <v>100073745</v>
      </c>
      <c r="C341" t="s">
        <v>11866</v>
      </c>
      <c r="D341" t="s">
        <v>11874</v>
      </c>
      <c r="E341">
        <v>28</v>
      </c>
      <c r="F341">
        <v>0</v>
      </c>
      <c r="G341" t="s">
        <v>1253</v>
      </c>
      <c r="H341" t="s">
        <v>10</v>
      </c>
      <c r="I341" t="s">
        <v>10</v>
      </c>
      <c r="J341" t="s">
        <v>1254</v>
      </c>
      <c r="K341">
        <v>5</v>
      </c>
      <c r="L341" t="s">
        <v>1255</v>
      </c>
      <c r="M341" t="s">
        <v>14</v>
      </c>
      <c r="N341" t="s">
        <v>1256</v>
      </c>
      <c r="O341" t="s">
        <v>11862</v>
      </c>
    </row>
    <row r="342" spans="1:15" x14ac:dyDescent="0.3">
      <c r="A342">
        <v>341</v>
      </c>
      <c r="B342">
        <v>100073747</v>
      </c>
      <c r="C342" t="s">
        <v>11865</v>
      </c>
      <c r="D342" t="s">
        <v>11874</v>
      </c>
      <c r="E342">
        <v>22</v>
      </c>
      <c r="F342">
        <v>1</v>
      </c>
      <c r="G342" t="s">
        <v>1257</v>
      </c>
      <c r="H342" t="s">
        <v>10</v>
      </c>
      <c r="I342" t="s">
        <v>10</v>
      </c>
      <c r="J342" t="s">
        <v>1258</v>
      </c>
      <c r="K342">
        <v>1</v>
      </c>
      <c r="L342" t="s">
        <v>1259</v>
      </c>
      <c r="M342" t="s">
        <v>14</v>
      </c>
      <c r="N342" t="s">
        <v>1259</v>
      </c>
      <c r="O342" t="s">
        <v>11862</v>
      </c>
    </row>
    <row r="343" spans="1:15" x14ac:dyDescent="0.3">
      <c r="A343">
        <v>342</v>
      </c>
      <c r="B343">
        <v>100073749</v>
      </c>
      <c r="C343" t="s">
        <v>11865</v>
      </c>
      <c r="D343" t="s">
        <v>11874</v>
      </c>
      <c r="E343">
        <v>26</v>
      </c>
      <c r="F343">
        <v>0</v>
      </c>
      <c r="G343" t="s">
        <v>1260</v>
      </c>
      <c r="H343" t="s">
        <v>10</v>
      </c>
      <c r="I343" t="s">
        <v>1261</v>
      </c>
      <c r="J343" t="s">
        <v>1262</v>
      </c>
      <c r="K343" t="s">
        <v>126</v>
      </c>
      <c r="L343" t="s">
        <v>1263</v>
      </c>
      <c r="M343" t="s">
        <v>14</v>
      </c>
      <c r="N343" t="s">
        <v>1264</v>
      </c>
      <c r="O343" t="s">
        <v>11862</v>
      </c>
    </row>
    <row r="344" spans="1:15" x14ac:dyDescent="0.3">
      <c r="A344">
        <v>343</v>
      </c>
      <c r="B344">
        <v>100073751</v>
      </c>
      <c r="C344" t="s">
        <v>11864</v>
      </c>
      <c r="D344" t="s">
        <v>11874</v>
      </c>
      <c r="E344">
        <v>24</v>
      </c>
      <c r="F344">
        <v>0</v>
      </c>
      <c r="G344" t="s">
        <v>1265</v>
      </c>
      <c r="H344" t="s">
        <v>10</v>
      </c>
      <c r="I344" t="s">
        <v>10</v>
      </c>
      <c r="J344" t="s">
        <v>1266</v>
      </c>
      <c r="K344" t="s">
        <v>21</v>
      </c>
      <c r="L344" t="s">
        <v>1267</v>
      </c>
      <c r="M344" t="s">
        <v>14</v>
      </c>
      <c r="N344" t="s">
        <v>1268</v>
      </c>
      <c r="O344" t="s">
        <v>11862</v>
      </c>
    </row>
    <row r="345" spans="1:15" x14ac:dyDescent="0.3">
      <c r="A345">
        <v>344</v>
      </c>
      <c r="B345">
        <v>100073753</v>
      </c>
      <c r="C345" t="s">
        <v>11865</v>
      </c>
      <c r="D345" t="s">
        <v>11890</v>
      </c>
      <c r="E345">
        <v>9</v>
      </c>
      <c r="F345">
        <v>1</v>
      </c>
      <c r="G345" t="s">
        <v>1269</v>
      </c>
      <c r="H345" t="s">
        <v>10</v>
      </c>
      <c r="I345" t="s">
        <v>10</v>
      </c>
      <c r="J345" t="s">
        <v>10</v>
      </c>
      <c r="K345">
        <v>5</v>
      </c>
      <c r="L345" t="s">
        <v>1270</v>
      </c>
      <c r="M345" t="s">
        <v>14</v>
      </c>
      <c r="N345" t="s">
        <v>1271</v>
      </c>
      <c r="O345" t="s">
        <v>11862</v>
      </c>
    </row>
    <row r="346" spans="1:15" x14ac:dyDescent="0.3">
      <c r="A346">
        <v>345</v>
      </c>
      <c r="B346">
        <v>100073754</v>
      </c>
      <c r="C346" t="s">
        <v>11865</v>
      </c>
      <c r="D346" t="s">
        <v>11889</v>
      </c>
      <c r="E346">
        <v>19</v>
      </c>
      <c r="F346">
        <v>1</v>
      </c>
      <c r="G346" t="s">
        <v>1272</v>
      </c>
      <c r="H346" t="s">
        <v>10</v>
      </c>
      <c r="I346" t="s">
        <v>10</v>
      </c>
      <c r="J346" t="s">
        <v>10</v>
      </c>
      <c r="K346">
        <v>11</v>
      </c>
      <c r="L346" t="s">
        <v>1273</v>
      </c>
      <c r="M346" t="s">
        <v>14</v>
      </c>
      <c r="N346" t="s">
        <v>1273</v>
      </c>
      <c r="O346" t="s">
        <v>11862</v>
      </c>
    </row>
    <row r="347" spans="1:15" x14ac:dyDescent="0.3">
      <c r="A347">
        <v>346</v>
      </c>
      <c r="B347">
        <v>100073755</v>
      </c>
      <c r="C347" t="s">
        <v>11864</v>
      </c>
      <c r="D347" t="s">
        <v>11889</v>
      </c>
      <c r="E347">
        <v>20</v>
      </c>
      <c r="F347">
        <v>1</v>
      </c>
      <c r="G347" t="s">
        <v>1274</v>
      </c>
      <c r="H347" t="s">
        <v>10</v>
      </c>
      <c r="I347" t="s">
        <v>10</v>
      </c>
      <c r="J347" t="s">
        <v>1275</v>
      </c>
      <c r="K347">
        <v>15</v>
      </c>
      <c r="L347" t="s">
        <v>1276</v>
      </c>
      <c r="M347" t="s">
        <v>14</v>
      </c>
      <c r="N347" t="s">
        <v>1276</v>
      </c>
      <c r="O347" t="s">
        <v>11862</v>
      </c>
    </row>
    <row r="348" spans="1:15" x14ac:dyDescent="0.3">
      <c r="A348">
        <v>347</v>
      </c>
      <c r="B348">
        <v>100073756</v>
      </c>
      <c r="C348" t="s">
        <v>11865</v>
      </c>
      <c r="D348" t="s">
        <v>11874</v>
      </c>
      <c r="E348">
        <v>21</v>
      </c>
      <c r="F348">
        <v>1</v>
      </c>
      <c r="G348" t="s">
        <v>1277</v>
      </c>
      <c r="H348" t="s">
        <v>10</v>
      </c>
      <c r="I348" t="s">
        <v>10</v>
      </c>
      <c r="J348" t="s">
        <v>10</v>
      </c>
      <c r="K348">
        <v>1</v>
      </c>
      <c r="L348" t="s">
        <v>1278</v>
      </c>
      <c r="M348" t="s">
        <v>14</v>
      </c>
      <c r="N348" t="s">
        <v>1279</v>
      </c>
      <c r="O348" t="s">
        <v>11862</v>
      </c>
    </row>
    <row r="349" spans="1:15" x14ac:dyDescent="0.3">
      <c r="A349">
        <v>348</v>
      </c>
      <c r="B349">
        <v>100073757</v>
      </c>
      <c r="C349" t="s">
        <v>11864</v>
      </c>
      <c r="D349" t="s">
        <v>11889</v>
      </c>
      <c r="E349">
        <v>14</v>
      </c>
      <c r="F349">
        <v>0</v>
      </c>
      <c r="G349" t="s">
        <v>1280</v>
      </c>
      <c r="H349" t="s">
        <v>10</v>
      </c>
      <c r="I349" t="s">
        <v>10</v>
      </c>
      <c r="J349" t="s">
        <v>1281</v>
      </c>
      <c r="K349">
        <v>1</v>
      </c>
      <c r="L349" t="s">
        <v>1282</v>
      </c>
      <c r="M349" t="s">
        <v>14</v>
      </c>
      <c r="N349" t="s">
        <v>1283</v>
      </c>
      <c r="O349" t="s">
        <v>11862</v>
      </c>
    </row>
    <row r="350" spans="1:15" x14ac:dyDescent="0.3">
      <c r="A350">
        <v>349</v>
      </c>
      <c r="B350">
        <v>100073758</v>
      </c>
      <c r="C350" t="s">
        <v>11866</v>
      </c>
      <c r="D350" t="s">
        <v>11889</v>
      </c>
      <c r="E350">
        <v>14</v>
      </c>
      <c r="F350">
        <v>0</v>
      </c>
      <c r="G350" t="s">
        <v>1284</v>
      </c>
      <c r="H350" t="s">
        <v>10</v>
      </c>
      <c r="I350" t="s">
        <v>10</v>
      </c>
      <c r="J350" t="s">
        <v>1285</v>
      </c>
      <c r="K350" t="s">
        <v>288</v>
      </c>
      <c r="L350" t="s">
        <v>1286</v>
      </c>
      <c r="M350" t="s">
        <v>14</v>
      </c>
      <c r="N350" t="s">
        <v>1287</v>
      </c>
      <c r="O350" t="s">
        <v>11862</v>
      </c>
    </row>
    <row r="351" spans="1:15" x14ac:dyDescent="0.3">
      <c r="A351">
        <v>350</v>
      </c>
      <c r="B351">
        <v>100073759</v>
      </c>
      <c r="C351" t="s">
        <v>11864</v>
      </c>
      <c r="D351" t="s">
        <v>11889</v>
      </c>
      <c r="E351">
        <v>13</v>
      </c>
      <c r="F351">
        <v>1</v>
      </c>
      <c r="G351" t="s">
        <v>1288</v>
      </c>
      <c r="H351" t="s">
        <v>10</v>
      </c>
      <c r="I351" t="s">
        <v>10</v>
      </c>
      <c r="J351" t="s">
        <v>1289</v>
      </c>
      <c r="K351">
        <v>2</v>
      </c>
      <c r="L351" t="s">
        <v>1290</v>
      </c>
      <c r="M351" t="s">
        <v>14</v>
      </c>
      <c r="N351" t="s">
        <v>1290</v>
      </c>
      <c r="O351" t="s">
        <v>11862</v>
      </c>
    </row>
    <row r="352" spans="1:15" x14ac:dyDescent="0.3">
      <c r="A352">
        <v>351</v>
      </c>
      <c r="B352">
        <v>100073760</v>
      </c>
      <c r="C352" t="s">
        <v>11865</v>
      </c>
      <c r="D352" t="s">
        <v>11889</v>
      </c>
      <c r="E352">
        <v>14</v>
      </c>
      <c r="F352">
        <v>1</v>
      </c>
      <c r="G352" t="s">
        <v>1291</v>
      </c>
      <c r="H352" t="s">
        <v>10</v>
      </c>
      <c r="I352" t="s">
        <v>10</v>
      </c>
      <c r="J352" t="s">
        <v>1292</v>
      </c>
      <c r="K352">
        <v>3</v>
      </c>
      <c r="L352" t="s">
        <v>1293</v>
      </c>
      <c r="M352" t="s">
        <v>14</v>
      </c>
      <c r="N352" t="s">
        <v>1294</v>
      </c>
      <c r="O352" t="s">
        <v>11862</v>
      </c>
    </row>
    <row r="353" spans="1:15" x14ac:dyDescent="0.3">
      <c r="A353">
        <v>352</v>
      </c>
      <c r="B353">
        <v>100073761</v>
      </c>
      <c r="C353" t="s">
        <v>11864</v>
      </c>
      <c r="D353" t="s">
        <v>11874</v>
      </c>
      <c r="E353">
        <v>22</v>
      </c>
      <c r="F353">
        <v>1</v>
      </c>
      <c r="G353" t="s">
        <v>1295</v>
      </c>
      <c r="H353" t="s">
        <v>10</v>
      </c>
      <c r="I353" t="s">
        <v>10</v>
      </c>
      <c r="J353" t="s">
        <v>1296</v>
      </c>
      <c r="K353">
        <v>13</v>
      </c>
      <c r="L353" t="s">
        <v>1297</v>
      </c>
      <c r="M353" t="s">
        <v>14</v>
      </c>
      <c r="N353" t="s">
        <v>1298</v>
      </c>
      <c r="O353" t="s">
        <v>11862</v>
      </c>
    </row>
    <row r="354" spans="1:15" x14ac:dyDescent="0.3">
      <c r="A354">
        <v>353</v>
      </c>
      <c r="B354">
        <v>100073762</v>
      </c>
      <c r="C354" t="s">
        <v>11865</v>
      </c>
      <c r="D354" t="s">
        <v>11889</v>
      </c>
      <c r="E354">
        <v>16</v>
      </c>
      <c r="F354">
        <v>1</v>
      </c>
      <c r="G354" t="s">
        <v>1299</v>
      </c>
      <c r="H354" t="s">
        <v>10</v>
      </c>
      <c r="I354" t="s">
        <v>10</v>
      </c>
      <c r="J354" t="s">
        <v>1300</v>
      </c>
      <c r="K354">
        <v>8</v>
      </c>
      <c r="L354" t="s">
        <v>1301</v>
      </c>
      <c r="M354" t="s">
        <v>14</v>
      </c>
      <c r="N354" t="s">
        <v>1302</v>
      </c>
      <c r="O354" t="s">
        <v>11862</v>
      </c>
    </row>
    <row r="355" spans="1:15" x14ac:dyDescent="0.3">
      <c r="A355">
        <v>354</v>
      </c>
      <c r="B355">
        <v>100073763</v>
      </c>
      <c r="C355" t="s">
        <v>11865</v>
      </c>
      <c r="D355" t="s">
        <v>11889</v>
      </c>
      <c r="E355">
        <v>14</v>
      </c>
      <c r="F355">
        <v>1</v>
      </c>
      <c r="G355" t="s">
        <v>1303</v>
      </c>
      <c r="H355" t="s">
        <v>10</v>
      </c>
      <c r="I355" t="s">
        <v>10</v>
      </c>
      <c r="J355" t="s">
        <v>1304</v>
      </c>
      <c r="K355">
        <v>6</v>
      </c>
      <c r="L355" t="s">
        <v>1305</v>
      </c>
      <c r="M355" t="s">
        <v>14</v>
      </c>
      <c r="N355" t="s">
        <v>1306</v>
      </c>
      <c r="O355" t="s">
        <v>11862</v>
      </c>
    </row>
    <row r="356" spans="1:15" x14ac:dyDescent="0.3">
      <c r="A356">
        <v>355</v>
      </c>
      <c r="B356">
        <v>100073765</v>
      </c>
      <c r="C356" t="s">
        <v>11864</v>
      </c>
      <c r="D356" t="s">
        <v>11874</v>
      </c>
      <c r="E356">
        <v>23</v>
      </c>
      <c r="F356">
        <v>1</v>
      </c>
      <c r="G356" t="s">
        <v>1307</v>
      </c>
      <c r="H356" t="s">
        <v>10</v>
      </c>
      <c r="I356" t="s">
        <v>10</v>
      </c>
      <c r="J356" t="s">
        <v>1308</v>
      </c>
      <c r="K356">
        <v>21</v>
      </c>
      <c r="L356" t="s">
        <v>1309</v>
      </c>
      <c r="M356" t="s">
        <v>14</v>
      </c>
      <c r="N356" t="s">
        <v>1310</v>
      </c>
      <c r="O356" t="s">
        <v>11862</v>
      </c>
    </row>
    <row r="357" spans="1:15" x14ac:dyDescent="0.3">
      <c r="A357">
        <v>356</v>
      </c>
      <c r="B357">
        <v>100073766</v>
      </c>
      <c r="C357" t="s">
        <v>11864</v>
      </c>
      <c r="D357" t="s">
        <v>11889</v>
      </c>
      <c r="E357">
        <v>17</v>
      </c>
      <c r="F357">
        <v>1</v>
      </c>
      <c r="G357" t="s">
        <v>1311</v>
      </c>
      <c r="H357" t="s">
        <v>10</v>
      </c>
      <c r="I357" t="s">
        <v>10</v>
      </c>
      <c r="J357" t="s">
        <v>1312</v>
      </c>
      <c r="K357" t="s">
        <v>1313</v>
      </c>
      <c r="L357" t="s">
        <v>1314</v>
      </c>
      <c r="M357" t="s">
        <v>14</v>
      </c>
      <c r="N357" t="s">
        <v>1315</v>
      </c>
      <c r="O357" t="s">
        <v>11862</v>
      </c>
    </row>
    <row r="358" spans="1:15" x14ac:dyDescent="0.3">
      <c r="A358">
        <v>357</v>
      </c>
      <c r="B358">
        <v>100073767</v>
      </c>
      <c r="C358" t="s">
        <v>11865</v>
      </c>
      <c r="D358" t="s">
        <v>11874</v>
      </c>
      <c r="E358">
        <v>26</v>
      </c>
      <c r="F358">
        <v>1</v>
      </c>
      <c r="G358" t="s">
        <v>1316</v>
      </c>
      <c r="H358" t="s">
        <v>10</v>
      </c>
      <c r="I358" t="s">
        <v>10</v>
      </c>
      <c r="J358" t="s">
        <v>1317</v>
      </c>
      <c r="K358">
        <v>14</v>
      </c>
      <c r="L358" t="s">
        <v>1318</v>
      </c>
      <c r="M358" t="s">
        <v>14</v>
      </c>
      <c r="N358" t="s">
        <v>1318</v>
      </c>
      <c r="O358" t="s">
        <v>11862</v>
      </c>
    </row>
    <row r="359" spans="1:15" x14ac:dyDescent="0.3">
      <c r="A359">
        <v>358</v>
      </c>
      <c r="B359">
        <v>100073768</v>
      </c>
      <c r="C359" t="s">
        <v>11864</v>
      </c>
      <c r="D359" t="s">
        <v>11874</v>
      </c>
      <c r="E359">
        <v>26</v>
      </c>
      <c r="F359">
        <v>1</v>
      </c>
      <c r="G359" t="s">
        <v>1319</v>
      </c>
      <c r="H359" t="s">
        <v>10</v>
      </c>
      <c r="I359" t="s">
        <v>10</v>
      </c>
      <c r="J359" t="s">
        <v>10</v>
      </c>
      <c r="K359" t="s">
        <v>10</v>
      </c>
      <c r="L359" t="s">
        <v>1320</v>
      </c>
      <c r="M359" t="s">
        <v>199</v>
      </c>
      <c r="N359" t="s">
        <v>10</v>
      </c>
      <c r="O359" t="s">
        <v>11862</v>
      </c>
    </row>
    <row r="360" spans="1:15" x14ac:dyDescent="0.3">
      <c r="A360">
        <v>359</v>
      </c>
      <c r="B360">
        <v>100073769</v>
      </c>
      <c r="C360" t="s">
        <v>11865</v>
      </c>
      <c r="D360" t="s">
        <v>11874</v>
      </c>
      <c r="E360">
        <v>27</v>
      </c>
      <c r="F360">
        <v>1</v>
      </c>
      <c r="G360" t="s">
        <v>1321</v>
      </c>
      <c r="H360" t="s">
        <v>10</v>
      </c>
      <c r="I360" t="s">
        <v>10</v>
      </c>
      <c r="J360" t="s">
        <v>10</v>
      </c>
      <c r="K360">
        <v>3</v>
      </c>
      <c r="L360" t="s">
        <v>1322</v>
      </c>
      <c r="M360" t="s">
        <v>14</v>
      </c>
      <c r="N360" t="s">
        <v>1323</v>
      </c>
      <c r="O360" t="s">
        <v>11862</v>
      </c>
    </row>
    <row r="361" spans="1:15" x14ac:dyDescent="0.3">
      <c r="A361">
        <v>360</v>
      </c>
      <c r="B361">
        <v>100073771</v>
      </c>
      <c r="C361" t="s">
        <v>11864</v>
      </c>
      <c r="D361" t="s">
        <v>11889</v>
      </c>
      <c r="E361">
        <v>16</v>
      </c>
      <c r="F361">
        <v>1</v>
      </c>
      <c r="G361" t="s">
        <v>1324</v>
      </c>
      <c r="H361" t="s">
        <v>10</v>
      </c>
      <c r="I361" t="s">
        <v>10</v>
      </c>
      <c r="J361" t="s">
        <v>1325</v>
      </c>
      <c r="K361">
        <v>8</v>
      </c>
      <c r="L361" t="s">
        <v>1326</v>
      </c>
      <c r="M361" t="s">
        <v>14</v>
      </c>
      <c r="N361" t="s">
        <v>1326</v>
      </c>
      <c r="O361" t="s">
        <v>11862</v>
      </c>
    </row>
    <row r="362" spans="1:15" x14ac:dyDescent="0.3">
      <c r="A362">
        <v>361</v>
      </c>
      <c r="B362">
        <v>100073772</v>
      </c>
      <c r="C362" t="s">
        <v>11865</v>
      </c>
      <c r="D362" t="s">
        <v>11889</v>
      </c>
      <c r="E362">
        <v>16</v>
      </c>
      <c r="F362">
        <v>1</v>
      </c>
      <c r="G362" t="s">
        <v>1327</v>
      </c>
      <c r="H362" t="s">
        <v>10</v>
      </c>
      <c r="I362" t="s">
        <v>10</v>
      </c>
      <c r="J362" t="s">
        <v>1328</v>
      </c>
      <c r="K362">
        <v>2</v>
      </c>
      <c r="L362" t="s">
        <v>1329</v>
      </c>
      <c r="M362" t="s">
        <v>14</v>
      </c>
      <c r="N362" t="s">
        <v>1330</v>
      </c>
      <c r="O362" t="s">
        <v>11862</v>
      </c>
    </row>
    <row r="363" spans="1:15" x14ac:dyDescent="0.3">
      <c r="A363">
        <v>362</v>
      </c>
      <c r="B363">
        <v>100073773</v>
      </c>
      <c r="C363" t="s">
        <v>11864</v>
      </c>
      <c r="D363" t="s">
        <v>11874</v>
      </c>
      <c r="E363">
        <v>27</v>
      </c>
      <c r="F363">
        <v>1</v>
      </c>
      <c r="G363" t="s">
        <v>1331</v>
      </c>
      <c r="H363" t="s">
        <v>10</v>
      </c>
      <c r="I363" t="s">
        <v>10</v>
      </c>
      <c r="J363" t="s">
        <v>1332</v>
      </c>
      <c r="K363">
        <v>1</v>
      </c>
      <c r="L363" t="s">
        <v>1333</v>
      </c>
      <c r="M363" t="s">
        <v>14</v>
      </c>
      <c r="N363" t="s">
        <v>1334</v>
      </c>
      <c r="O363" t="s">
        <v>11862</v>
      </c>
    </row>
    <row r="364" spans="1:15" x14ac:dyDescent="0.3">
      <c r="A364">
        <v>363</v>
      </c>
      <c r="B364">
        <v>100073774</v>
      </c>
      <c r="C364" t="s">
        <v>11864</v>
      </c>
      <c r="D364" t="s">
        <v>11889</v>
      </c>
      <c r="E364">
        <v>18</v>
      </c>
      <c r="F364">
        <v>1</v>
      </c>
      <c r="G364" t="s">
        <v>1335</v>
      </c>
      <c r="H364" t="s">
        <v>10</v>
      </c>
      <c r="I364" t="s">
        <v>10</v>
      </c>
      <c r="J364" t="s">
        <v>1336</v>
      </c>
      <c r="K364">
        <v>13</v>
      </c>
      <c r="L364" t="s">
        <v>1337</v>
      </c>
      <c r="M364" t="s">
        <v>14</v>
      </c>
      <c r="N364" t="s">
        <v>1338</v>
      </c>
      <c r="O364" t="s">
        <v>11862</v>
      </c>
    </row>
    <row r="365" spans="1:15" x14ac:dyDescent="0.3">
      <c r="A365">
        <v>364</v>
      </c>
      <c r="B365">
        <v>100073776</v>
      </c>
      <c r="C365" t="s">
        <v>11865</v>
      </c>
      <c r="D365" t="s">
        <v>11889</v>
      </c>
      <c r="E365">
        <v>20</v>
      </c>
      <c r="F365">
        <v>1</v>
      </c>
      <c r="G365" t="s">
        <v>1339</v>
      </c>
      <c r="H365" t="s">
        <v>10</v>
      </c>
      <c r="I365" t="s">
        <v>10</v>
      </c>
      <c r="J365" t="s">
        <v>1340</v>
      </c>
      <c r="K365">
        <v>3</v>
      </c>
      <c r="L365" t="s">
        <v>1341</v>
      </c>
      <c r="M365" t="s">
        <v>14</v>
      </c>
      <c r="N365" t="s">
        <v>1342</v>
      </c>
      <c r="O365" t="s">
        <v>11862</v>
      </c>
    </row>
    <row r="366" spans="1:15" x14ac:dyDescent="0.3">
      <c r="A366">
        <v>365</v>
      </c>
      <c r="B366">
        <v>100073778</v>
      </c>
      <c r="C366" t="s">
        <v>11864</v>
      </c>
      <c r="D366" t="s">
        <v>11889</v>
      </c>
      <c r="E366">
        <v>17</v>
      </c>
      <c r="F366">
        <v>1</v>
      </c>
      <c r="G366" t="s">
        <v>1343</v>
      </c>
      <c r="H366" t="s">
        <v>10</v>
      </c>
      <c r="I366" t="s">
        <v>10</v>
      </c>
      <c r="J366" t="s">
        <v>1344</v>
      </c>
      <c r="K366">
        <v>3</v>
      </c>
      <c r="L366" t="s">
        <v>1345</v>
      </c>
      <c r="M366" t="s">
        <v>14</v>
      </c>
      <c r="N366" t="s">
        <v>1346</v>
      </c>
      <c r="O366" t="s">
        <v>11862</v>
      </c>
    </row>
    <row r="367" spans="1:15" x14ac:dyDescent="0.3">
      <c r="A367">
        <v>366</v>
      </c>
      <c r="B367">
        <v>100073779</v>
      </c>
      <c r="C367" t="s">
        <v>11864</v>
      </c>
      <c r="D367" t="s">
        <v>11874</v>
      </c>
      <c r="E367">
        <v>27</v>
      </c>
      <c r="F367">
        <v>1</v>
      </c>
      <c r="G367" t="s">
        <v>1347</v>
      </c>
      <c r="H367" t="s">
        <v>10</v>
      </c>
      <c r="I367" t="s">
        <v>1348</v>
      </c>
      <c r="J367" t="s">
        <v>1349</v>
      </c>
      <c r="K367">
        <v>2</v>
      </c>
      <c r="L367" t="s">
        <v>1350</v>
      </c>
      <c r="M367" t="s">
        <v>14</v>
      </c>
      <c r="N367" t="s">
        <v>1351</v>
      </c>
      <c r="O367" t="s">
        <v>11862</v>
      </c>
    </row>
    <row r="368" spans="1:15" x14ac:dyDescent="0.3">
      <c r="A368">
        <v>367</v>
      </c>
      <c r="B368">
        <v>100073780</v>
      </c>
      <c r="C368" t="s">
        <v>11865</v>
      </c>
      <c r="D368" t="s">
        <v>11874</v>
      </c>
      <c r="E368">
        <v>27</v>
      </c>
      <c r="F368">
        <v>0</v>
      </c>
      <c r="G368" t="s">
        <v>1352</v>
      </c>
      <c r="H368" t="s">
        <v>10</v>
      </c>
      <c r="I368" t="s">
        <v>10</v>
      </c>
      <c r="J368" t="s">
        <v>1353</v>
      </c>
      <c r="K368">
        <v>4</v>
      </c>
      <c r="L368" t="s">
        <v>1354</v>
      </c>
      <c r="M368" t="s">
        <v>14</v>
      </c>
      <c r="N368" t="s">
        <v>1355</v>
      </c>
      <c r="O368" t="s">
        <v>11862</v>
      </c>
    </row>
    <row r="369" spans="1:15" x14ac:dyDescent="0.3">
      <c r="A369">
        <v>368</v>
      </c>
      <c r="B369">
        <v>100073781</v>
      </c>
      <c r="C369" t="s">
        <v>11865</v>
      </c>
      <c r="D369" t="s">
        <v>11889</v>
      </c>
      <c r="E369">
        <v>13</v>
      </c>
      <c r="F369">
        <v>1</v>
      </c>
      <c r="G369" t="s">
        <v>1356</v>
      </c>
      <c r="H369" t="s">
        <v>10</v>
      </c>
      <c r="I369" t="s">
        <v>10</v>
      </c>
      <c r="J369" t="s">
        <v>10</v>
      </c>
      <c r="K369">
        <v>5</v>
      </c>
      <c r="L369" t="s">
        <v>1357</v>
      </c>
      <c r="M369" t="s">
        <v>14</v>
      </c>
      <c r="N369" t="s">
        <v>1358</v>
      </c>
      <c r="O369" t="s">
        <v>11862</v>
      </c>
    </row>
    <row r="370" spans="1:15" x14ac:dyDescent="0.3">
      <c r="A370">
        <v>369</v>
      </c>
      <c r="B370">
        <v>100073782</v>
      </c>
      <c r="C370" t="s">
        <v>11865</v>
      </c>
      <c r="D370" t="s">
        <v>11889</v>
      </c>
      <c r="E370">
        <v>19</v>
      </c>
      <c r="F370">
        <v>0</v>
      </c>
      <c r="G370" t="s">
        <v>1359</v>
      </c>
      <c r="H370" t="s">
        <v>10</v>
      </c>
      <c r="I370" t="s">
        <v>10</v>
      </c>
      <c r="J370" t="s">
        <v>1360</v>
      </c>
      <c r="K370">
        <v>7</v>
      </c>
      <c r="L370" t="s">
        <v>1361</v>
      </c>
      <c r="M370" t="s">
        <v>14</v>
      </c>
      <c r="N370" t="s">
        <v>1361</v>
      </c>
      <c r="O370" t="s">
        <v>11862</v>
      </c>
    </row>
    <row r="371" spans="1:15" x14ac:dyDescent="0.3">
      <c r="A371">
        <v>370</v>
      </c>
      <c r="B371">
        <v>100073783</v>
      </c>
      <c r="C371" t="s">
        <v>11864</v>
      </c>
      <c r="D371" t="s">
        <v>11889</v>
      </c>
      <c r="E371">
        <v>17</v>
      </c>
      <c r="F371">
        <v>1</v>
      </c>
      <c r="G371" t="s">
        <v>1362</v>
      </c>
      <c r="H371" t="s">
        <v>10</v>
      </c>
      <c r="I371" t="s">
        <v>10</v>
      </c>
      <c r="J371" t="s">
        <v>1363</v>
      </c>
      <c r="K371">
        <v>10</v>
      </c>
      <c r="L371" t="s">
        <v>1364</v>
      </c>
      <c r="M371" t="s">
        <v>14</v>
      </c>
      <c r="N371" t="s">
        <v>1365</v>
      </c>
      <c r="O371" t="s">
        <v>11862</v>
      </c>
    </row>
    <row r="372" spans="1:15" x14ac:dyDescent="0.3">
      <c r="A372">
        <v>371</v>
      </c>
      <c r="B372">
        <v>100073785</v>
      </c>
      <c r="C372" t="s">
        <v>11865</v>
      </c>
      <c r="D372" t="s">
        <v>11889</v>
      </c>
      <c r="E372">
        <v>20</v>
      </c>
      <c r="F372">
        <v>1</v>
      </c>
      <c r="G372" t="s">
        <v>1366</v>
      </c>
      <c r="H372" t="s">
        <v>10</v>
      </c>
      <c r="I372" t="s">
        <v>10</v>
      </c>
      <c r="J372" t="s">
        <v>1367</v>
      </c>
      <c r="K372">
        <v>19</v>
      </c>
      <c r="L372" t="s">
        <v>1368</v>
      </c>
      <c r="M372" t="s">
        <v>14</v>
      </c>
      <c r="N372" t="s">
        <v>1369</v>
      </c>
      <c r="O372" t="s">
        <v>11862</v>
      </c>
    </row>
    <row r="373" spans="1:15" x14ac:dyDescent="0.3">
      <c r="A373">
        <v>372</v>
      </c>
      <c r="B373">
        <v>100073786</v>
      </c>
      <c r="C373" t="s">
        <v>11866</v>
      </c>
      <c r="D373" t="s">
        <v>11890</v>
      </c>
      <c r="E373">
        <v>11</v>
      </c>
      <c r="F373">
        <v>1</v>
      </c>
      <c r="G373" t="s">
        <v>1370</v>
      </c>
      <c r="H373" t="s">
        <v>10</v>
      </c>
      <c r="I373" t="s">
        <v>10</v>
      </c>
      <c r="J373" t="s">
        <v>10</v>
      </c>
      <c r="K373">
        <v>15</v>
      </c>
      <c r="L373" t="s">
        <v>1371</v>
      </c>
      <c r="M373" t="s">
        <v>199</v>
      </c>
      <c r="N373" t="s">
        <v>10</v>
      </c>
      <c r="O373" t="s">
        <v>11862</v>
      </c>
    </row>
    <row r="374" spans="1:15" x14ac:dyDescent="0.3">
      <c r="A374">
        <v>373</v>
      </c>
      <c r="B374">
        <v>100073787</v>
      </c>
      <c r="C374" t="s">
        <v>11865</v>
      </c>
      <c r="D374" t="s">
        <v>11874</v>
      </c>
      <c r="E374">
        <v>21</v>
      </c>
      <c r="F374">
        <v>1</v>
      </c>
      <c r="G374" t="s">
        <v>1372</v>
      </c>
      <c r="H374" t="s">
        <v>10</v>
      </c>
      <c r="I374" t="s">
        <v>10</v>
      </c>
      <c r="J374" t="s">
        <v>1373</v>
      </c>
      <c r="K374">
        <v>5</v>
      </c>
      <c r="L374" t="s">
        <v>1374</v>
      </c>
      <c r="M374" t="s">
        <v>14</v>
      </c>
      <c r="N374" t="s">
        <v>1375</v>
      </c>
      <c r="O374" t="s">
        <v>11862</v>
      </c>
    </row>
    <row r="375" spans="1:15" x14ac:dyDescent="0.3">
      <c r="A375">
        <v>374</v>
      </c>
      <c r="B375">
        <v>100073788</v>
      </c>
      <c r="C375" t="s">
        <v>11865</v>
      </c>
      <c r="D375" t="s">
        <v>11874</v>
      </c>
      <c r="E375">
        <v>28</v>
      </c>
      <c r="F375">
        <v>1</v>
      </c>
      <c r="G375" t="s">
        <v>1376</v>
      </c>
      <c r="H375" t="s">
        <v>10</v>
      </c>
      <c r="I375" t="s">
        <v>10</v>
      </c>
      <c r="J375" t="s">
        <v>1377</v>
      </c>
      <c r="K375">
        <v>1</v>
      </c>
      <c r="L375" t="s">
        <v>1378</v>
      </c>
      <c r="M375" t="s">
        <v>14</v>
      </c>
      <c r="N375" t="s">
        <v>1379</v>
      </c>
      <c r="O375" t="s">
        <v>11862</v>
      </c>
    </row>
    <row r="376" spans="1:15" x14ac:dyDescent="0.3">
      <c r="A376">
        <v>375</v>
      </c>
      <c r="B376">
        <v>100073789</v>
      </c>
      <c r="C376" t="s">
        <v>11865</v>
      </c>
      <c r="D376" t="s">
        <v>11889</v>
      </c>
      <c r="E376">
        <v>16</v>
      </c>
      <c r="F376">
        <v>1</v>
      </c>
      <c r="G376" t="s">
        <v>1380</v>
      </c>
      <c r="H376" t="s">
        <v>10</v>
      </c>
      <c r="I376" t="s">
        <v>10</v>
      </c>
      <c r="J376" t="s">
        <v>1381</v>
      </c>
      <c r="K376">
        <v>15</v>
      </c>
      <c r="L376" t="s">
        <v>1382</v>
      </c>
      <c r="M376" t="s">
        <v>14</v>
      </c>
      <c r="N376" t="s">
        <v>1382</v>
      </c>
      <c r="O376" t="s">
        <v>11862</v>
      </c>
    </row>
    <row r="377" spans="1:15" x14ac:dyDescent="0.3">
      <c r="A377">
        <v>376</v>
      </c>
      <c r="B377">
        <v>100073790</v>
      </c>
      <c r="C377" t="s">
        <v>11864</v>
      </c>
      <c r="D377" t="s">
        <v>11889</v>
      </c>
      <c r="E377">
        <v>19</v>
      </c>
      <c r="F377">
        <v>1</v>
      </c>
      <c r="G377" t="s">
        <v>1383</v>
      </c>
      <c r="H377" t="s">
        <v>10</v>
      </c>
      <c r="I377" t="s">
        <v>10</v>
      </c>
      <c r="J377" t="s">
        <v>1384</v>
      </c>
      <c r="K377">
        <v>4</v>
      </c>
      <c r="L377" t="s">
        <v>1385</v>
      </c>
      <c r="M377" t="s">
        <v>14</v>
      </c>
      <c r="N377" t="s">
        <v>1386</v>
      </c>
      <c r="O377" t="s">
        <v>11862</v>
      </c>
    </row>
    <row r="378" spans="1:15" x14ac:dyDescent="0.3">
      <c r="A378">
        <v>377</v>
      </c>
      <c r="B378">
        <v>100073791</v>
      </c>
      <c r="C378" t="s">
        <v>11864</v>
      </c>
      <c r="D378" t="s">
        <v>11889</v>
      </c>
      <c r="E378">
        <v>19</v>
      </c>
      <c r="F378">
        <v>1</v>
      </c>
      <c r="G378" t="s">
        <v>1387</v>
      </c>
      <c r="H378" t="s">
        <v>10</v>
      </c>
      <c r="I378" t="s">
        <v>10</v>
      </c>
      <c r="J378" t="s">
        <v>1388</v>
      </c>
      <c r="K378">
        <v>1</v>
      </c>
      <c r="L378" t="s">
        <v>1389</v>
      </c>
      <c r="M378" t="s">
        <v>14</v>
      </c>
      <c r="N378" t="s">
        <v>1389</v>
      </c>
      <c r="O378" t="s">
        <v>11862</v>
      </c>
    </row>
    <row r="379" spans="1:15" x14ac:dyDescent="0.3">
      <c r="A379">
        <v>378</v>
      </c>
      <c r="B379">
        <v>100073792</v>
      </c>
      <c r="C379" t="s">
        <v>11865</v>
      </c>
      <c r="D379" t="s">
        <v>11889</v>
      </c>
      <c r="E379">
        <v>15</v>
      </c>
      <c r="F379">
        <v>1</v>
      </c>
      <c r="G379" t="s">
        <v>1390</v>
      </c>
      <c r="H379" t="s">
        <v>10</v>
      </c>
      <c r="I379" t="s">
        <v>10</v>
      </c>
      <c r="J379" t="s">
        <v>1391</v>
      </c>
      <c r="K379" t="s">
        <v>288</v>
      </c>
      <c r="L379" t="s">
        <v>1392</v>
      </c>
      <c r="M379" t="s">
        <v>14</v>
      </c>
      <c r="N379" t="s">
        <v>1393</v>
      </c>
      <c r="O379" t="s">
        <v>11862</v>
      </c>
    </row>
    <row r="380" spans="1:15" x14ac:dyDescent="0.3">
      <c r="A380">
        <v>379</v>
      </c>
      <c r="B380">
        <v>100073794</v>
      </c>
      <c r="C380" t="s">
        <v>11866</v>
      </c>
      <c r="D380" t="s">
        <v>11874</v>
      </c>
      <c r="E380">
        <v>23</v>
      </c>
      <c r="F380">
        <v>1</v>
      </c>
      <c r="G380" t="s">
        <v>1394</v>
      </c>
      <c r="H380" t="s">
        <v>10</v>
      </c>
      <c r="I380" t="s">
        <v>10</v>
      </c>
      <c r="J380" t="s">
        <v>1395</v>
      </c>
      <c r="K380">
        <v>2</v>
      </c>
      <c r="L380" t="s">
        <v>1396</v>
      </c>
      <c r="M380" t="s">
        <v>14</v>
      </c>
      <c r="N380" t="s">
        <v>1397</v>
      </c>
      <c r="O380" t="s">
        <v>11862</v>
      </c>
    </row>
    <row r="381" spans="1:15" x14ac:dyDescent="0.3">
      <c r="A381">
        <v>380</v>
      </c>
      <c r="B381">
        <v>100073795</v>
      </c>
      <c r="C381" t="s">
        <v>11865</v>
      </c>
      <c r="D381" t="s">
        <v>11889</v>
      </c>
      <c r="E381">
        <v>20</v>
      </c>
      <c r="F381">
        <v>1</v>
      </c>
      <c r="G381" t="s">
        <v>1398</v>
      </c>
      <c r="H381" t="s">
        <v>10</v>
      </c>
      <c r="I381" t="s">
        <v>10</v>
      </c>
      <c r="J381" t="s">
        <v>1399</v>
      </c>
      <c r="K381">
        <v>13</v>
      </c>
      <c r="L381" t="s">
        <v>1400</v>
      </c>
      <c r="M381" t="s">
        <v>14</v>
      </c>
      <c r="N381" t="s">
        <v>1401</v>
      </c>
      <c r="O381" t="s">
        <v>11862</v>
      </c>
    </row>
    <row r="382" spans="1:15" x14ac:dyDescent="0.3">
      <c r="A382">
        <v>381</v>
      </c>
      <c r="B382">
        <v>100073796</v>
      </c>
      <c r="C382" t="s">
        <v>11865</v>
      </c>
      <c r="D382" t="s">
        <v>11889</v>
      </c>
      <c r="E382">
        <v>17</v>
      </c>
      <c r="F382">
        <v>1</v>
      </c>
      <c r="G382" t="s">
        <v>1402</v>
      </c>
      <c r="H382" t="s">
        <v>10</v>
      </c>
      <c r="I382" t="s">
        <v>10</v>
      </c>
      <c r="J382" t="s">
        <v>1403</v>
      </c>
      <c r="K382">
        <v>11</v>
      </c>
      <c r="L382" t="s">
        <v>1404</v>
      </c>
      <c r="M382" t="s">
        <v>14</v>
      </c>
      <c r="N382" t="s">
        <v>1405</v>
      </c>
      <c r="O382" t="s">
        <v>11862</v>
      </c>
    </row>
    <row r="383" spans="1:15" x14ac:dyDescent="0.3">
      <c r="A383">
        <v>382</v>
      </c>
      <c r="B383">
        <v>100073797</v>
      </c>
      <c r="C383" t="s">
        <v>11865</v>
      </c>
      <c r="D383" t="s">
        <v>11889</v>
      </c>
      <c r="E383">
        <v>19</v>
      </c>
      <c r="F383">
        <v>1</v>
      </c>
      <c r="G383" t="s">
        <v>1406</v>
      </c>
      <c r="H383" t="s">
        <v>10</v>
      </c>
      <c r="I383" t="s">
        <v>10</v>
      </c>
      <c r="J383" t="s">
        <v>1407</v>
      </c>
      <c r="K383">
        <v>5</v>
      </c>
      <c r="L383" t="s">
        <v>1408</v>
      </c>
      <c r="M383" t="s">
        <v>14</v>
      </c>
      <c r="N383" t="s">
        <v>1409</v>
      </c>
      <c r="O383" t="s">
        <v>11862</v>
      </c>
    </row>
    <row r="384" spans="1:15" x14ac:dyDescent="0.3">
      <c r="A384">
        <v>383</v>
      </c>
      <c r="B384">
        <v>100073798</v>
      </c>
      <c r="C384" t="s">
        <v>11864</v>
      </c>
      <c r="D384" t="s">
        <v>11874</v>
      </c>
      <c r="E384">
        <v>28</v>
      </c>
      <c r="F384">
        <v>0</v>
      </c>
      <c r="G384" t="s">
        <v>1410</v>
      </c>
      <c r="H384" t="s">
        <v>10</v>
      </c>
      <c r="I384" t="s">
        <v>10</v>
      </c>
      <c r="J384" t="s">
        <v>1411</v>
      </c>
      <c r="K384">
        <v>19</v>
      </c>
      <c r="L384" t="s">
        <v>1412</v>
      </c>
      <c r="M384" t="s">
        <v>14</v>
      </c>
      <c r="N384" t="s">
        <v>1413</v>
      </c>
      <c r="O384" t="s">
        <v>11862</v>
      </c>
    </row>
    <row r="385" spans="1:15" x14ac:dyDescent="0.3">
      <c r="A385">
        <v>384</v>
      </c>
      <c r="B385">
        <v>100073799</v>
      </c>
      <c r="C385" t="s">
        <v>11865</v>
      </c>
      <c r="D385" t="s">
        <v>11889</v>
      </c>
      <c r="E385">
        <v>18</v>
      </c>
      <c r="F385">
        <v>1</v>
      </c>
      <c r="G385" t="s">
        <v>1414</v>
      </c>
      <c r="H385" t="s">
        <v>10</v>
      </c>
      <c r="I385" t="s">
        <v>10</v>
      </c>
      <c r="J385" t="s">
        <v>1415</v>
      </c>
      <c r="K385">
        <v>8</v>
      </c>
      <c r="L385" t="s">
        <v>1416</v>
      </c>
      <c r="M385" t="s">
        <v>14</v>
      </c>
      <c r="N385" t="s">
        <v>1417</v>
      </c>
      <c r="O385" t="s">
        <v>11862</v>
      </c>
    </row>
    <row r="386" spans="1:15" x14ac:dyDescent="0.3">
      <c r="A386">
        <v>385</v>
      </c>
      <c r="B386">
        <v>100073800</v>
      </c>
      <c r="C386" t="s">
        <v>11865</v>
      </c>
      <c r="D386" t="s">
        <v>11890</v>
      </c>
      <c r="E386">
        <v>11</v>
      </c>
      <c r="F386">
        <v>0</v>
      </c>
      <c r="G386" t="s">
        <v>1418</v>
      </c>
      <c r="H386" t="s">
        <v>10</v>
      </c>
      <c r="I386" t="s">
        <v>10</v>
      </c>
      <c r="J386" t="s">
        <v>1419</v>
      </c>
      <c r="K386">
        <v>1</v>
      </c>
      <c r="L386" t="s">
        <v>1420</v>
      </c>
      <c r="M386" t="s">
        <v>14</v>
      </c>
      <c r="N386" t="s">
        <v>1420</v>
      </c>
      <c r="O386" t="s">
        <v>11862</v>
      </c>
    </row>
    <row r="387" spans="1:15" x14ac:dyDescent="0.3">
      <c r="A387">
        <v>386</v>
      </c>
      <c r="B387">
        <v>100073801</v>
      </c>
      <c r="C387" t="s">
        <v>11865</v>
      </c>
      <c r="D387" t="s">
        <v>11874</v>
      </c>
      <c r="E387">
        <v>21</v>
      </c>
      <c r="F387">
        <v>0</v>
      </c>
      <c r="G387" t="s">
        <v>1421</v>
      </c>
      <c r="H387" t="s">
        <v>10</v>
      </c>
      <c r="I387" t="s">
        <v>10</v>
      </c>
      <c r="J387" t="s">
        <v>1422</v>
      </c>
      <c r="K387">
        <v>11</v>
      </c>
      <c r="L387" t="s">
        <v>1423</v>
      </c>
      <c r="M387" t="s">
        <v>14</v>
      </c>
      <c r="N387" t="s">
        <v>1424</v>
      </c>
      <c r="O387" t="s">
        <v>11862</v>
      </c>
    </row>
    <row r="388" spans="1:15" x14ac:dyDescent="0.3">
      <c r="A388">
        <v>387</v>
      </c>
      <c r="B388">
        <v>100073802</v>
      </c>
      <c r="C388" t="s">
        <v>11865</v>
      </c>
      <c r="D388" t="s">
        <v>11889</v>
      </c>
      <c r="E388">
        <v>20</v>
      </c>
      <c r="F388">
        <v>1</v>
      </c>
      <c r="G388" t="s">
        <v>1425</v>
      </c>
      <c r="H388" t="s">
        <v>10</v>
      </c>
      <c r="I388" t="s">
        <v>10</v>
      </c>
      <c r="J388" t="s">
        <v>10</v>
      </c>
      <c r="K388">
        <v>14</v>
      </c>
      <c r="L388" t="s">
        <v>1426</v>
      </c>
      <c r="M388" t="s">
        <v>14</v>
      </c>
      <c r="N388" t="s">
        <v>1427</v>
      </c>
      <c r="O388" t="s">
        <v>11862</v>
      </c>
    </row>
    <row r="389" spans="1:15" x14ac:dyDescent="0.3">
      <c r="A389">
        <v>388</v>
      </c>
      <c r="B389">
        <v>100073803</v>
      </c>
      <c r="C389" t="s">
        <v>11865</v>
      </c>
      <c r="D389" t="s">
        <v>11889</v>
      </c>
      <c r="E389">
        <v>16</v>
      </c>
      <c r="F389">
        <v>1</v>
      </c>
      <c r="G389" t="s">
        <v>1428</v>
      </c>
      <c r="H389" t="s">
        <v>10</v>
      </c>
      <c r="I389" t="s">
        <v>10</v>
      </c>
      <c r="J389" t="s">
        <v>10</v>
      </c>
      <c r="K389" t="s">
        <v>10</v>
      </c>
      <c r="L389" t="s">
        <v>1429</v>
      </c>
      <c r="M389" t="s">
        <v>14</v>
      </c>
      <c r="N389" t="s">
        <v>1429</v>
      </c>
      <c r="O389" t="s">
        <v>11862</v>
      </c>
    </row>
    <row r="390" spans="1:15" x14ac:dyDescent="0.3">
      <c r="A390">
        <v>389</v>
      </c>
      <c r="B390">
        <v>100073806</v>
      </c>
      <c r="C390" t="s">
        <v>11865</v>
      </c>
      <c r="D390" t="s">
        <v>11874</v>
      </c>
      <c r="E390">
        <v>26</v>
      </c>
      <c r="F390">
        <v>1</v>
      </c>
      <c r="G390" t="s">
        <v>1430</v>
      </c>
      <c r="H390" t="s">
        <v>10</v>
      </c>
      <c r="I390" t="s">
        <v>10</v>
      </c>
      <c r="J390" t="s">
        <v>10</v>
      </c>
      <c r="K390">
        <v>6</v>
      </c>
      <c r="L390" t="s">
        <v>1431</v>
      </c>
      <c r="M390" t="s">
        <v>14</v>
      </c>
      <c r="N390" t="s">
        <v>1431</v>
      </c>
      <c r="O390" t="s">
        <v>11862</v>
      </c>
    </row>
    <row r="391" spans="1:15" x14ac:dyDescent="0.3">
      <c r="A391">
        <v>390</v>
      </c>
      <c r="B391">
        <v>100073807</v>
      </c>
      <c r="C391" t="s">
        <v>11864</v>
      </c>
      <c r="D391" t="s">
        <v>11889</v>
      </c>
      <c r="E391">
        <v>13</v>
      </c>
      <c r="F391">
        <v>1</v>
      </c>
      <c r="G391" t="s">
        <v>1432</v>
      </c>
      <c r="H391" t="s">
        <v>10</v>
      </c>
      <c r="I391" t="s">
        <v>10</v>
      </c>
      <c r="J391" t="s">
        <v>1433</v>
      </c>
      <c r="K391">
        <v>13</v>
      </c>
      <c r="L391" t="s">
        <v>1434</v>
      </c>
      <c r="M391" t="s">
        <v>14</v>
      </c>
      <c r="N391" t="s">
        <v>1435</v>
      </c>
      <c r="O391" t="s">
        <v>11862</v>
      </c>
    </row>
    <row r="392" spans="1:15" x14ac:dyDescent="0.3">
      <c r="A392">
        <v>391</v>
      </c>
      <c r="B392">
        <v>100073808</v>
      </c>
      <c r="C392" t="s">
        <v>11864</v>
      </c>
      <c r="D392" t="s">
        <v>11874</v>
      </c>
      <c r="E392">
        <v>25</v>
      </c>
      <c r="F392">
        <v>1</v>
      </c>
      <c r="G392" t="s">
        <v>1436</v>
      </c>
      <c r="H392" t="s">
        <v>10</v>
      </c>
      <c r="I392" t="s">
        <v>10</v>
      </c>
      <c r="J392" t="s">
        <v>1437</v>
      </c>
      <c r="K392">
        <v>8</v>
      </c>
      <c r="L392" t="s">
        <v>1438</v>
      </c>
      <c r="M392" t="s">
        <v>14</v>
      </c>
      <c r="N392" t="s">
        <v>1439</v>
      </c>
      <c r="O392" t="s">
        <v>11862</v>
      </c>
    </row>
    <row r="393" spans="1:15" x14ac:dyDescent="0.3">
      <c r="A393">
        <v>392</v>
      </c>
      <c r="B393">
        <v>100073809</v>
      </c>
      <c r="C393" t="s">
        <v>11865</v>
      </c>
      <c r="D393" t="s">
        <v>11889</v>
      </c>
      <c r="E393">
        <v>15</v>
      </c>
      <c r="F393">
        <v>1</v>
      </c>
      <c r="G393" t="s">
        <v>1440</v>
      </c>
      <c r="H393" t="s">
        <v>10</v>
      </c>
      <c r="I393" t="s">
        <v>10</v>
      </c>
      <c r="J393" t="s">
        <v>1441</v>
      </c>
      <c r="K393">
        <v>11</v>
      </c>
      <c r="L393" t="s">
        <v>1442</v>
      </c>
      <c r="M393" t="s">
        <v>14</v>
      </c>
      <c r="N393" t="s">
        <v>1443</v>
      </c>
      <c r="O393" t="s">
        <v>11862</v>
      </c>
    </row>
    <row r="394" spans="1:15" x14ac:dyDescent="0.3">
      <c r="A394">
        <v>393</v>
      </c>
      <c r="B394">
        <v>100073810</v>
      </c>
      <c r="C394" t="s">
        <v>11864</v>
      </c>
      <c r="D394" t="s">
        <v>11890</v>
      </c>
      <c r="E394">
        <v>10</v>
      </c>
      <c r="F394">
        <v>1</v>
      </c>
      <c r="G394" t="s">
        <v>1444</v>
      </c>
      <c r="H394" t="s">
        <v>10</v>
      </c>
      <c r="I394" t="s">
        <v>10</v>
      </c>
      <c r="J394" t="s">
        <v>10</v>
      </c>
      <c r="K394">
        <v>2</v>
      </c>
      <c r="L394" t="s">
        <v>1445</v>
      </c>
      <c r="M394" t="s">
        <v>14</v>
      </c>
      <c r="N394" t="s">
        <v>1445</v>
      </c>
      <c r="O394" t="s">
        <v>11862</v>
      </c>
    </row>
    <row r="395" spans="1:15" x14ac:dyDescent="0.3">
      <c r="A395">
        <v>394</v>
      </c>
      <c r="B395">
        <v>100073811</v>
      </c>
      <c r="C395" t="s">
        <v>11866</v>
      </c>
      <c r="D395" t="s">
        <v>11889</v>
      </c>
      <c r="E395">
        <v>13</v>
      </c>
      <c r="F395">
        <v>1</v>
      </c>
      <c r="G395" t="s">
        <v>1446</v>
      </c>
      <c r="H395" t="s">
        <v>10</v>
      </c>
      <c r="I395" t="s">
        <v>10</v>
      </c>
      <c r="J395" t="s">
        <v>1447</v>
      </c>
      <c r="K395">
        <v>19</v>
      </c>
      <c r="L395" t="s">
        <v>1448</v>
      </c>
      <c r="M395" t="s">
        <v>14</v>
      </c>
      <c r="N395" t="s">
        <v>1449</v>
      </c>
      <c r="O395" t="s">
        <v>11862</v>
      </c>
    </row>
    <row r="396" spans="1:15" x14ac:dyDescent="0.3">
      <c r="A396">
        <v>395</v>
      </c>
      <c r="B396">
        <v>100073813</v>
      </c>
      <c r="C396" t="s">
        <v>11864</v>
      </c>
      <c r="D396" t="s">
        <v>11874</v>
      </c>
      <c r="E396">
        <v>25</v>
      </c>
      <c r="F396">
        <v>1</v>
      </c>
      <c r="G396" t="s">
        <v>1450</v>
      </c>
      <c r="H396" t="s">
        <v>10</v>
      </c>
      <c r="I396" t="s">
        <v>10</v>
      </c>
      <c r="J396" t="s">
        <v>1451</v>
      </c>
      <c r="K396">
        <v>2</v>
      </c>
      <c r="L396" t="s">
        <v>1452</v>
      </c>
      <c r="M396" t="s">
        <v>14</v>
      </c>
      <c r="N396" t="s">
        <v>1453</v>
      </c>
      <c r="O396" t="s">
        <v>11862</v>
      </c>
    </row>
    <row r="397" spans="1:15" x14ac:dyDescent="0.3">
      <c r="A397">
        <v>396</v>
      </c>
      <c r="B397">
        <v>100073814</v>
      </c>
      <c r="C397" t="s">
        <v>11864</v>
      </c>
      <c r="D397" t="s">
        <v>11874</v>
      </c>
      <c r="E397">
        <v>28</v>
      </c>
      <c r="F397">
        <v>1</v>
      </c>
      <c r="G397" t="s">
        <v>1454</v>
      </c>
      <c r="H397" t="s">
        <v>10</v>
      </c>
      <c r="I397" t="s">
        <v>10</v>
      </c>
      <c r="J397" t="s">
        <v>1455</v>
      </c>
      <c r="K397">
        <v>4</v>
      </c>
      <c r="L397" t="s">
        <v>1456</v>
      </c>
      <c r="M397" t="s">
        <v>14</v>
      </c>
      <c r="N397" t="s">
        <v>1457</v>
      </c>
      <c r="O397" t="s">
        <v>11862</v>
      </c>
    </row>
    <row r="398" spans="1:15" x14ac:dyDescent="0.3">
      <c r="A398">
        <v>397</v>
      </c>
      <c r="B398">
        <v>100073815</v>
      </c>
      <c r="C398" t="s">
        <v>11865</v>
      </c>
      <c r="D398" t="s">
        <v>11889</v>
      </c>
      <c r="E398">
        <v>13</v>
      </c>
      <c r="F398">
        <v>1</v>
      </c>
      <c r="G398" t="s">
        <v>1458</v>
      </c>
      <c r="H398" t="s">
        <v>10</v>
      </c>
      <c r="I398" t="s">
        <v>10</v>
      </c>
      <c r="J398" t="s">
        <v>1459</v>
      </c>
      <c r="K398">
        <v>1</v>
      </c>
      <c r="L398" t="s">
        <v>1460</v>
      </c>
      <c r="M398" t="s">
        <v>14</v>
      </c>
      <c r="N398" t="s">
        <v>1461</v>
      </c>
      <c r="O398" t="s">
        <v>11862</v>
      </c>
    </row>
    <row r="399" spans="1:15" x14ac:dyDescent="0.3">
      <c r="A399">
        <v>398</v>
      </c>
      <c r="B399">
        <v>100073817</v>
      </c>
      <c r="C399" t="s">
        <v>11865</v>
      </c>
      <c r="D399" t="s">
        <v>11874</v>
      </c>
      <c r="E399">
        <v>28</v>
      </c>
      <c r="F399">
        <v>1</v>
      </c>
      <c r="G399" t="s">
        <v>1462</v>
      </c>
      <c r="H399" t="s">
        <v>10</v>
      </c>
      <c r="I399" t="s">
        <v>10</v>
      </c>
      <c r="J399" t="s">
        <v>10</v>
      </c>
      <c r="K399">
        <v>1</v>
      </c>
      <c r="L399" t="s">
        <v>1463</v>
      </c>
      <c r="M399" t="s">
        <v>199</v>
      </c>
      <c r="N399" t="s">
        <v>10</v>
      </c>
      <c r="O399" t="s">
        <v>11862</v>
      </c>
    </row>
    <row r="400" spans="1:15" x14ac:dyDescent="0.3">
      <c r="A400">
        <v>399</v>
      </c>
      <c r="B400">
        <v>100073818</v>
      </c>
      <c r="C400" t="s">
        <v>11864</v>
      </c>
      <c r="D400" t="s">
        <v>11874</v>
      </c>
      <c r="E400">
        <v>22</v>
      </c>
      <c r="F400">
        <v>1</v>
      </c>
      <c r="G400" t="s">
        <v>1464</v>
      </c>
      <c r="H400" t="s">
        <v>10</v>
      </c>
      <c r="I400" t="s">
        <v>10</v>
      </c>
      <c r="J400" t="s">
        <v>1465</v>
      </c>
      <c r="K400">
        <v>2</v>
      </c>
      <c r="L400" t="s">
        <v>1466</v>
      </c>
      <c r="M400" t="s">
        <v>14</v>
      </c>
      <c r="N400" t="s">
        <v>1467</v>
      </c>
      <c r="O400" t="s">
        <v>11862</v>
      </c>
    </row>
    <row r="401" spans="1:15" x14ac:dyDescent="0.3">
      <c r="A401">
        <v>400</v>
      </c>
      <c r="B401">
        <v>100073819</v>
      </c>
      <c r="C401" t="s">
        <v>11865</v>
      </c>
      <c r="D401" t="s">
        <v>11889</v>
      </c>
      <c r="E401">
        <v>13</v>
      </c>
      <c r="F401">
        <v>1</v>
      </c>
      <c r="G401" t="s">
        <v>1468</v>
      </c>
      <c r="H401" t="s">
        <v>10</v>
      </c>
      <c r="I401" t="s">
        <v>10</v>
      </c>
      <c r="J401" t="s">
        <v>1469</v>
      </c>
      <c r="K401">
        <v>2</v>
      </c>
      <c r="L401" t="s">
        <v>1470</v>
      </c>
      <c r="M401" t="s">
        <v>14</v>
      </c>
      <c r="N401" t="s">
        <v>1471</v>
      </c>
      <c r="O401" t="s">
        <v>11862</v>
      </c>
    </row>
    <row r="402" spans="1:15" x14ac:dyDescent="0.3">
      <c r="A402">
        <v>401</v>
      </c>
      <c r="B402">
        <v>100073821</v>
      </c>
      <c r="C402" t="s">
        <v>11865</v>
      </c>
      <c r="D402" t="s">
        <v>11889</v>
      </c>
      <c r="E402">
        <v>19</v>
      </c>
      <c r="F402">
        <v>0</v>
      </c>
      <c r="G402" t="s">
        <v>1472</v>
      </c>
      <c r="H402" t="s">
        <v>10</v>
      </c>
      <c r="I402" t="s">
        <v>10</v>
      </c>
      <c r="J402" t="s">
        <v>1473</v>
      </c>
      <c r="K402">
        <v>4</v>
      </c>
      <c r="L402" t="s">
        <v>1474</v>
      </c>
      <c r="M402" t="s">
        <v>14</v>
      </c>
      <c r="N402" t="s">
        <v>1474</v>
      </c>
      <c r="O402" t="s">
        <v>11862</v>
      </c>
    </row>
    <row r="403" spans="1:15" x14ac:dyDescent="0.3">
      <c r="A403">
        <v>402</v>
      </c>
      <c r="B403">
        <v>100073822</v>
      </c>
      <c r="C403" t="s">
        <v>11864</v>
      </c>
      <c r="D403" t="s">
        <v>11874</v>
      </c>
      <c r="E403">
        <v>28</v>
      </c>
      <c r="F403">
        <v>1</v>
      </c>
      <c r="G403" t="s">
        <v>1475</v>
      </c>
      <c r="H403" t="s">
        <v>10</v>
      </c>
      <c r="I403" t="s">
        <v>10</v>
      </c>
      <c r="J403" t="s">
        <v>1476</v>
      </c>
      <c r="K403">
        <v>5</v>
      </c>
      <c r="L403" t="s">
        <v>1477</v>
      </c>
      <c r="M403" t="s">
        <v>14</v>
      </c>
      <c r="N403" t="s">
        <v>1477</v>
      </c>
      <c r="O403" t="s">
        <v>11862</v>
      </c>
    </row>
    <row r="404" spans="1:15" x14ac:dyDescent="0.3">
      <c r="A404">
        <v>403</v>
      </c>
      <c r="B404">
        <v>100073823</v>
      </c>
      <c r="C404" t="s">
        <v>11866</v>
      </c>
      <c r="D404" t="s">
        <v>11874</v>
      </c>
      <c r="E404">
        <v>21</v>
      </c>
      <c r="F404">
        <v>1</v>
      </c>
      <c r="G404" t="s">
        <v>1478</v>
      </c>
      <c r="H404" t="s">
        <v>10</v>
      </c>
      <c r="I404" t="s">
        <v>10</v>
      </c>
      <c r="J404" t="s">
        <v>1479</v>
      </c>
      <c r="K404">
        <v>7</v>
      </c>
      <c r="L404" t="s">
        <v>1480</v>
      </c>
      <c r="M404" t="s">
        <v>14</v>
      </c>
      <c r="N404" t="s">
        <v>1481</v>
      </c>
      <c r="O404" t="s">
        <v>11862</v>
      </c>
    </row>
    <row r="405" spans="1:15" x14ac:dyDescent="0.3">
      <c r="A405">
        <v>404</v>
      </c>
      <c r="B405">
        <v>100073825</v>
      </c>
      <c r="C405" t="s">
        <v>11865</v>
      </c>
      <c r="D405" t="s">
        <v>11889</v>
      </c>
      <c r="E405">
        <v>15</v>
      </c>
      <c r="F405">
        <v>1</v>
      </c>
      <c r="G405" t="s">
        <v>1482</v>
      </c>
      <c r="H405" t="s">
        <v>10</v>
      </c>
      <c r="I405" t="s">
        <v>10</v>
      </c>
      <c r="J405" t="s">
        <v>10</v>
      </c>
      <c r="K405" t="s">
        <v>1313</v>
      </c>
      <c r="L405" t="s">
        <v>1483</v>
      </c>
      <c r="M405" t="s">
        <v>14</v>
      </c>
      <c r="N405" t="s">
        <v>1484</v>
      </c>
      <c r="O405" t="s">
        <v>11862</v>
      </c>
    </row>
    <row r="406" spans="1:15" x14ac:dyDescent="0.3">
      <c r="A406">
        <v>405</v>
      </c>
      <c r="B406">
        <v>100073826</v>
      </c>
      <c r="C406" t="s">
        <v>11865</v>
      </c>
      <c r="D406" t="s">
        <v>11889</v>
      </c>
      <c r="E406">
        <v>16</v>
      </c>
      <c r="F406">
        <v>1</v>
      </c>
      <c r="G406" t="s">
        <v>1485</v>
      </c>
      <c r="H406" t="s">
        <v>10</v>
      </c>
      <c r="I406" t="s">
        <v>10</v>
      </c>
      <c r="J406" t="s">
        <v>1486</v>
      </c>
      <c r="K406" t="s">
        <v>126</v>
      </c>
      <c r="L406" t="s">
        <v>1487</v>
      </c>
      <c r="M406" t="s">
        <v>14</v>
      </c>
      <c r="N406" t="s">
        <v>1487</v>
      </c>
      <c r="O406" t="s">
        <v>11862</v>
      </c>
    </row>
    <row r="407" spans="1:15" x14ac:dyDescent="0.3">
      <c r="A407">
        <v>406</v>
      </c>
      <c r="B407">
        <v>100073827</v>
      </c>
      <c r="C407" t="s">
        <v>11865</v>
      </c>
      <c r="D407" t="s">
        <v>11889</v>
      </c>
      <c r="E407">
        <v>20</v>
      </c>
      <c r="F407">
        <v>1</v>
      </c>
      <c r="G407" t="s">
        <v>1488</v>
      </c>
      <c r="H407" t="s">
        <v>10</v>
      </c>
      <c r="I407" t="s">
        <v>10</v>
      </c>
      <c r="J407" t="s">
        <v>10</v>
      </c>
      <c r="K407">
        <v>5</v>
      </c>
      <c r="L407" t="s">
        <v>1489</v>
      </c>
      <c r="M407" t="s">
        <v>14</v>
      </c>
      <c r="N407" t="s">
        <v>1490</v>
      </c>
      <c r="O407" t="s">
        <v>11862</v>
      </c>
    </row>
    <row r="408" spans="1:15" x14ac:dyDescent="0.3">
      <c r="A408">
        <v>407</v>
      </c>
      <c r="B408">
        <v>100073828</v>
      </c>
      <c r="C408" t="s">
        <v>11864</v>
      </c>
      <c r="D408" t="s">
        <v>11889</v>
      </c>
      <c r="E408">
        <v>20</v>
      </c>
      <c r="F408">
        <v>0</v>
      </c>
      <c r="G408" t="s">
        <v>1491</v>
      </c>
      <c r="H408" t="s">
        <v>10</v>
      </c>
      <c r="I408" t="s">
        <v>10</v>
      </c>
      <c r="J408" t="s">
        <v>10</v>
      </c>
      <c r="K408">
        <v>14</v>
      </c>
      <c r="L408" t="s">
        <v>1492</v>
      </c>
      <c r="M408" t="s">
        <v>14</v>
      </c>
      <c r="N408" t="s">
        <v>1493</v>
      </c>
      <c r="O408" t="s">
        <v>11862</v>
      </c>
    </row>
    <row r="409" spans="1:15" x14ac:dyDescent="0.3">
      <c r="A409">
        <v>408</v>
      </c>
      <c r="B409">
        <v>100073829</v>
      </c>
      <c r="C409" t="s">
        <v>11864</v>
      </c>
      <c r="D409" t="s">
        <v>11889</v>
      </c>
      <c r="E409">
        <v>14</v>
      </c>
      <c r="F409">
        <v>1</v>
      </c>
      <c r="G409" t="s">
        <v>1494</v>
      </c>
      <c r="H409" t="s">
        <v>10</v>
      </c>
      <c r="I409" t="s">
        <v>10</v>
      </c>
      <c r="J409" t="s">
        <v>1495</v>
      </c>
      <c r="K409">
        <v>1</v>
      </c>
      <c r="L409" t="s">
        <v>1496</v>
      </c>
      <c r="M409" t="s">
        <v>14</v>
      </c>
      <c r="N409" t="s">
        <v>1497</v>
      </c>
      <c r="O409" t="s">
        <v>11862</v>
      </c>
    </row>
    <row r="410" spans="1:15" x14ac:dyDescent="0.3">
      <c r="A410">
        <v>409</v>
      </c>
      <c r="B410">
        <v>100073830</v>
      </c>
      <c r="C410" t="s">
        <v>11865</v>
      </c>
      <c r="D410" t="s">
        <v>11874</v>
      </c>
      <c r="E410">
        <v>26</v>
      </c>
      <c r="F410">
        <v>1</v>
      </c>
      <c r="G410" t="s">
        <v>1498</v>
      </c>
      <c r="H410" t="s">
        <v>10</v>
      </c>
      <c r="I410" t="s">
        <v>10</v>
      </c>
      <c r="J410" t="s">
        <v>1499</v>
      </c>
      <c r="K410">
        <v>15</v>
      </c>
      <c r="L410" t="s">
        <v>1500</v>
      </c>
      <c r="M410" t="s">
        <v>14</v>
      </c>
      <c r="N410" t="s">
        <v>1500</v>
      </c>
      <c r="O410" t="s">
        <v>11862</v>
      </c>
    </row>
    <row r="411" spans="1:15" x14ac:dyDescent="0.3">
      <c r="A411">
        <v>410</v>
      </c>
      <c r="B411">
        <v>100073831</v>
      </c>
      <c r="C411" t="s">
        <v>11865</v>
      </c>
      <c r="D411" t="s">
        <v>11874</v>
      </c>
      <c r="E411">
        <v>26</v>
      </c>
      <c r="F411">
        <v>1</v>
      </c>
      <c r="G411" t="s">
        <v>1501</v>
      </c>
      <c r="H411" t="s">
        <v>10</v>
      </c>
      <c r="I411" t="s">
        <v>10</v>
      </c>
      <c r="J411" t="s">
        <v>1502</v>
      </c>
      <c r="K411">
        <v>4</v>
      </c>
      <c r="L411" t="s">
        <v>1503</v>
      </c>
      <c r="M411" t="s">
        <v>14</v>
      </c>
      <c r="N411" t="s">
        <v>1504</v>
      </c>
      <c r="O411" t="s">
        <v>11862</v>
      </c>
    </row>
    <row r="412" spans="1:15" x14ac:dyDescent="0.3">
      <c r="A412">
        <v>411</v>
      </c>
      <c r="B412">
        <v>100073833</v>
      </c>
      <c r="C412" t="s">
        <v>11864</v>
      </c>
      <c r="D412" t="s">
        <v>11889</v>
      </c>
      <c r="E412">
        <v>15</v>
      </c>
      <c r="F412">
        <v>1</v>
      </c>
      <c r="G412" t="s">
        <v>1505</v>
      </c>
      <c r="H412" t="s">
        <v>10</v>
      </c>
      <c r="I412" t="s">
        <v>10</v>
      </c>
      <c r="J412" t="s">
        <v>1506</v>
      </c>
      <c r="K412" t="s">
        <v>288</v>
      </c>
      <c r="L412" t="s">
        <v>1507</v>
      </c>
      <c r="M412" t="s">
        <v>14</v>
      </c>
      <c r="N412" t="s">
        <v>1507</v>
      </c>
      <c r="O412" t="s">
        <v>11862</v>
      </c>
    </row>
    <row r="413" spans="1:15" x14ac:dyDescent="0.3">
      <c r="A413">
        <v>412</v>
      </c>
      <c r="B413">
        <v>100073834</v>
      </c>
      <c r="C413" t="s">
        <v>11865</v>
      </c>
      <c r="D413" t="s">
        <v>11874</v>
      </c>
      <c r="E413">
        <v>22</v>
      </c>
      <c r="F413">
        <v>0</v>
      </c>
      <c r="G413" t="s">
        <v>1508</v>
      </c>
      <c r="H413" t="s">
        <v>10</v>
      </c>
      <c r="I413" t="s">
        <v>10</v>
      </c>
      <c r="J413" t="s">
        <v>10</v>
      </c>
      <c r="K413">
        <v>3</v>
      </c>
      <c r="L413" t="s">
        <v>1509</v>
      </c>
      <c r="M413" t="s">
        <v>14</v>
      </c>
      <c r="N413" t="s">
        <v>1510</v>
      </c>
      <c r="O413" t="s">
        <v>11862</v>
      </c>
    </row>
    <row r="414" spans="1:15" x14ac:dyDescent="0.3">
      <c r="A414">
        <v>413</v>
      </c>
      <c r="B414">
        <v>100073835</v>
      </c>
      <c r="C414" t="s">
        <v>11865</v>
      </c>
      <c r="D414" t="s">
        <v>11889</v>
      </c>
      <c r="E414">
        <v>14</v>
      </c>
      <c r="F414">
        <v>1</v>
      </c>
      <c r="G414" t="s">
        <v>1511</v>
      </c>
      <c r="H414" t="s">
        <v>10</v>
      </c>
      <c r="I414" t="s">
        <v>10</v>
      </c>
      <c r="J414" t="s">
        <v>1512</v>
      </c>
      <c r="K414">
        <v>13</v>
      </c>
      <c r="L414" t="s">
        <v>1513</v>
      </c>
      <c r="M414" t="s">
        <v>14</v>
      </c>
      <c r="N414" t="s">
        <v>1514</v>
      </c>
      <c r="O414" t="s">
        <v>11862</v>
      </c>
    </row>
    <row r="415" spans="1:15" x14ac:dyDescent="0.3">
      <c r="A415">
        <v>414</v>
      </c>
      <c r="B415">
        <v>100073837</v>
      </c>
      <c r="C415" t="s">
        <v>11866</v>
      </c>
      <c r="D415" t="s">
        <v>11874</v>
      </c>
      <c r="E415">
        <v>25</v>
      </c>
      <c r="F415">
        <v>0</v>
      </c>
      <c r="G415" t="s">
        <v>1515</v>
      </c>
      <c r="H415" t="s">
        <v>10</v>
      </c>
      <c r="I415" t="s">
        <v>10</v>
      </c>
      <c r="J415" t="s">
        <v>1516</v>
      </c>
      <c r="K415">
        <v>8</v>
      </c>
      <c r="L415" t="s">
        <v>1517</v>
      </c>
      <c r="M415" t="s">
        <v>14</v>
      </c>
      <c r="N415" t="s">
        <v>1518</v>
      </c>
      <c r="O415" t="s">
        <v>11862</v>
      </c>
    </row>
    <row r="416" spans="1:15" x14ac:dyDescent="0.3">
      <c r="A416">
        <v>415</v>
      </c>
      <c r="B416">
        <v>100073838</v>
      </c>
      <c r="C416" t="s">
        <v>11865</v>
      </c>
      <c r="D416" t="s">
        <v>11889</v>
      </c>
      <c r="E416">
        <v>17</v>
      </c>
      <c r="F416">
        <v>1</v>
      </c>
      <c r="G416" t="s">
        <v>1519</v>
      </c>
      <c r="H416" t="s">
        <v>10</v>
      </c>
      <c r="I416" t="s">
        <v>10</v>
      </c>
      <c r="J416" t="s">
        <v>1520</v>
      </c>
      <c r="K416" t="s">
        <v>126</v>
      </c>
      <c r="L416" t="s">
        <v>1521</v>
      </c>
      <c r="M416" t="s">
        <v>14</v>
      </c>
      <c r="N416" t="s">
        <v>1521</v>
      </c>
      <c r="O416" t="s">
        <v>11862</v>
      </c>
    </row>
    <row r="417" spans="1:15" x14ac:dyDescent="0.3">
      <c r="A417">
        <v>416</v>
      </c>
      <c r="B417">
        <v>100073839</v>
      </c>
      <c r="C417" t="s">
        <v>11864</v>
      </c>
      <c r="D417" t="s">
        <v>11874</v>
      </c>
      <c r="E417">
        <v>22</v>
      </c>
      <c r="F417">
        <v>1</v>
      </c>
      <c r="G417" t="s">
        <v>1522</v>
      </c>
      <c r="H417" t="s">
        <v>10</v>
      </c>
      <c r="I417" t="s">
        <v>10</v>
      </c>
      <c r="J417" t="s">
        <v>1523</v>
      </c>
      <c r="K417">
        <v>5</v>
      </c>
      <c r="L417" t="s">
        <v>1524</v>
      </c>
      <c r="M417" t="s">
        <v>14</v>
      </c>
      <c r="N417" t="s">
        <v>1525</v>
      </c>
      <c r="O417" t="s">
        <v>11862</v>
      </c>
    </row>
    <row r="418" spans="1:15" x14ac:dyDescent="0.3">
      <c r="A418">
        <v>417</v>
      </c>
      <c r="B418">
        <v>100073840</v>
      </c>
      <c r="C418" t="s">
        <v>11864</v>
      </c>
      <c r="D418" t="s">
        <v>11890</v>
      </c>
      <c r="E418">
        <v>10</v>
      </c>
      <c r="F418">
        <v>0</v>
      </c>
      <c r="G418" t="s">
        <v>1526</v>
      </c>
      <c r="H418" t="s">
        <v>10</v>
      </c>
      <c r="I418" t="s">
        <v>10</v>
      </c>
      <c r="J418" t="s">
        <v>1527</v>
      </c>
      <c r="K418">
        <v>6</v>
      </c>
      <c r="L418" t="s">
        <v>1528</v>
      </c>
      <c r="M418" t="s">
        <v>14</v>
      </c>
      <c r="N418" t="s">
        <v>1528</v>
      </c>
      <c r="O418" t="s">
        <v>11862</v>
      </c>
    </row>
    <row r="419" spans="1:15" x14ac:dyDescent="0.3">
      <c r="A419">
        <v>418</v>
      </c>
      <c r="B419">
        <v>100073841</v>
      </c>
      <c r="C419" t="s">
        <v>11864</v>
      </c>
      <c r="D419" t="s">
        <v>11874</v>
      </c>
      <c r="E419">
        <v>23</v>
      </c>
      <c r="F419">
        <v>1</v>
      </c>
      <c r="G419" t="s">
        <v>1529</v>
      </c>
      <c r="H419" t="s">
        <v>10</v>
      </c>
      <c r="I419" t="s">
        <v>1530</v>
      </c>
      <c r="J419" t="s">
        <v>1531</v>
      </c>
      <c r="K419">
        <v>14</v>
      </c>
      <c r="L419" t="s">
        <v>1532</v>
      </c>
      <c r="M419" t="s">
        <v>14</v>
      </c>
      <c r="N419" t="s">
        <v>1533</v>
      </c>
      <c r="O419" t="s">
        <v>11862</v>
      </c>
    </row>
    <row r="420" spans="1:15" x14ac:dyDescent="0.3">
      <c r="A420">
        <v>419</v>
      </c>
      <c r="B420">
        <v>100073842</v>
      </c>
      <c r="C420" t="s">
        <v>11865</v>
      </c>
      <c r="D420" t="s">
        <v>11874</v>
      </c>
      <c r="E420">
        <v>27</v>
      </c>
      <c r="F420">
        <v>1</v>
      </c>
      <c r="G420" t="s">
        <v>1534</v>
      </c>
      <c r="H420" t="s">
        <v>10</v>
      </c>
      <c r="I420" t="s">
        <v>10</v>
      </c>
      <c r="J420" t="s">
        <v>10</v>
      </c>
      <c r="K420" t="s">
        <v>10</v>
      </c>
      <c r="L420" t="s">
        <v>1535</v>
      </c>
      <c r="M420" t="s">
        <v>199</v>
      </c>
      <c r="N420" t="s">
        <v>10</v>
      </c>
      <c r="O420" t="s">
        <v>11862</v>
      </c>
    </row>
    <row r="421" spans="1:15" x14ac:dyDescent="0.3">
      <c r="A421">
        <v>420</v>
      </c>
      <c r="B421">
        <v>100073843</v>
      </c>
      <c r="C421" t="s">
        <v>11864</v>
      </c>
      <c r="D421" t="s">
        <v>11889</v>
      </c>
      <c r="E421">
        <v>13</v>
      </c>
      <c r="F421">
        <v>0</v>
      </c>
      <c r="G421" t="s">
        <v>1536</v>
      </c>
      <c r="H421" t="s">
        <v>10</v>
      </c>
      <c r="I421" t="s">
        <v>10</v>
      </c>
      <c r="J421" t="s">
        <v>10</v>
      </c>
      <c r="K421" t="s">
        <v>21</v>
      </c>
      <c r="L421" t="s">
        <v>1537</v>
      </c>
      <c r="M421" t="s">
        <v>14</v>
      </c>
      <c r="N421" t="s">
        <v>1538</v>
      </c>
      <c r="O421" t="s">
        <v>11862</v>
      </c>
    </row>
    <row r="422" spans="1:15" x14ac:dyDescent="0.3">
      <c r="A422">
        <v>421</v>
      </c>
      <c r="B422">
        <v>100073844</v>
      </c>
      <c r="C422" t="s">
        <v>11865</v>
      </c>
      <c r="D422" t="s">
        <v>11874</v>
      </c>
      <c r="E422">
        <v>28</v>
      </c>
      <c r="F422">
        <v>1</v>
      </c>
      <c r="G422" t="s">
        <v>1539</v>
      </c>
      <c r="H422" t="s">
        <v>10</v>
      </c>
      <c r="I422" t="s">
        <v>10</v>
      </c>
      <c r="J422" t="s">
        <v>10</v>
      </c>
      <c r="K422">
        <v>6</v>
      </c>
      <c r="L422" t="s">
        <v>1540</v>
      </c>
      <c r="M422" t="s">
        <v>14</v>
      </c>
      <c r="N422" t="s">
        <v>1541</v>
      </c>
      <c r="O422" t="s">
        <v>11862</v>
      </c>
    </row>
    <row r="423" spans="1:15" x14ac:dyDescent="0.3">
      <c r="A423">
        <v>422</v>
      </c>
      <c r="B423">
        <v>100073845</v>
      </c>
      <c r="C423" t="s">
        <v>11865</v>
      </c>
      <c r="D423" t="s">
        <v>11874</v>
      </c>
      <c r="E423">
        <v>27</v>
      </c>
      <c r="F423">
        <v>1</v>
      </c>
      <c r="G423" t="s">
        <v>1542</v>
      </c>
      <c r="H423" t="s">
        <v>10</v>
      </c>
      <c r="I423" t="s">
        <v>1543</v>
      </c>
      <c r="J423" t="s">
        <v>1544</v>
      </c>
      <c r="K423">
        <v>13</v>
      </c>
      <c r="L423" t="s">
        <v>1545</v>
      </c>
      <c r="M423" t="s">
        <v>14</v>
      </c>
      <c r="N423" t="s">
        <v>1546</v>
      </c>
      <c r="O423" t="s">
        <v>11862</v>
      </c>
    </row>
    <row r="424" spans="1:15" x14ac:dyDescent="0.3">
      <c r="A424">
        <v>423</v>
      </c>
      <c r="B424">
        <v>100073846</v>
      </c>
      <c r="C424" t="s">
        <v>11864</v>
      </c>
      <c r="D424" t="s">
        <v>11874</v>
      </c>
      <c r="E424">
        <v>25</v>
      </c>
      <c r="F424">
        <v>0</v>
      </c>
      <c r="G424" t="s">
        <v>1547</v>
      </c>
      <c r="H424" t="s">
        <v>10</v>
      </c>
      <c r="I424" t="s">
        <v>10</v>
      </c>
      <c r="J424" t="s">
        <v>1548</v>
      </c>
      <c r="K424">
        <v>10</v>
      </c>
      <c r="L424" t="s">
        <v>1549</v>
      </c>
      <c r="M424" t="s">
        <v>14</v>
      </c>
      <c r="N424" t="s">
        <v>1550</v>
      </c>
      <c r="O424" t="s">
        <v>11862</v>
      </c>
    </row>
    <row r="425" spans="1:15" x14ac:dyDescent="0.3">
      <c r="A425">
        <v>424</v>
      </c>
      <c r="B425">
        <v>100073847</v>
      </c>
      <c r="C425" t="s">
        <v>11865</v>
      </c>
      <c r="D425" t="s">
        <v>11889</v>
      </c>
      <c r="E425">
        <v>14</v>
      </c>
      <c r="F425">
        <v>1</v>
      </c>
      <c r="G425" t="s">
        <v>1551</v>
      </c>
      <c r="H425" t="s">
        <v>10</v>
      </c>
      <c r="I425" t="s">
        <v>10</v>
      </c>
      <c r="J425" t="s">
        <v>1552</v>
      </c>
      <c r="K425">
        <v>8</v>
      </c>
      <c r="L425" t="s">
        <v>1553</v>
      </c>
      <c r="M425" t="s">
        <v>14</v>
      </c>
      <c r="N425" t="s">
        <v>1554</v>
      </c>
      <c r="O425" t="s">
        <v>11862</v>
      </c>
    </row>
    <row r="426" spans="1:15" x14ac:dyDescent="0.3">
      <c r="A426">
        <v>425</v>
      </c>
      <c r="B426">
        <v>100073848</v>
      </c>
      <c r="C426" t="s">
        <v>11864</v>
      </c>
      <c r="D426" t="s">
        <v>11874</v>
      </c>
      <c r="E426">
        <v>26</v>
      </c>
      <c r="F426">
        <v>1</v>
      </c>
      <c r="G426" t="s">
        <v>1555</v>
      </c>
      <c r="H426" t="s">
        <v>10</v>
      </c>
      <c r="I426" t="s">
        <v>1556</v>
      </c>
      <c r="J426" t="s">
        <v>1557</v>
      </c>
      <c r="K426">
        <v>2</v>
      </c>
      <c r="L426" t="s">
        <v>1558</v>
      </c>
      <c r="M426" t="s">
        <v>14</v>
      </c>
      <c r="N426" t="s">
        <v>1558</v>
      </c>
      <c r="O426" t="s">
        <v>11862</v>
      </c>
    </row>
    <row r="427" spans="1:15" x14ac:dyDescent="0.3">
      <c r="A427">
        <v>426</v>
      </c>
      <c r="B427">
        <v>100073850</v>
      </c>
      <c r="C427" t="s">
        <v>11865</v>
      </c>
      <c r="D427" t="s">
        <v>11889</v>
      </c>
      <c r="E427">
        <v>19</v>
      </c>
      <c r="F427">
        <v>1</v>
      </c>
      <c r="G427" t="s">
        <v>1559</v>
      </c>
      <c r="H427" t="s">
        <v>10</v>
      </c>
      <c r="I427" t="s">
        <v>10</v>
      </c>
      <c r="J427" t="s">
        <v>1560</v>
      </c>
      <c r="K427">
        <v>19</v>
      </c>
      <c r="L427" t="s">
        <v>1561</v>
      </c>
      <c r="M427" t="s">
        <v>14</v>
      </c>
      <c r="N427" t="s">
        <v>1562</v>
      </c>
      <c r="O427" t="s">
        <v>11862</v>
      </c>
    </row>
    <row r="428" spans="1:15" x14ac:dyDescent="0.3">
      <c r="A428">
        <v>427</v>
      </c>
      <c r="B428">
        <v>100073852</v>
      </c>
      <c r="C428" t="s">
        <v>11864</v>
      </c>
      <c r="D428" t="s">
        <v>11890</v>
      </c>
      <c r="E428">
        <v>12</v>
      </c>
      <c r="F428">
        <v>1</v>
      </c>
      <c r="G428" t="s">
        <v>1563</v>
      </c>
      <c r="H428" t="s">
        <v>10</v>
      </c>
      <c r="I428" t="s">
        <v>10</v>
      </c>
      <c r="J428" t="s">
        <v>1564</v>
      </c>
      <c r="K428" t="s">
        <v>21</v>
      </c>
      <c r="L428" t="s">
        <v>1565</v>
      </c>
      <c r="M428" t="s">
        <v>14</v>
      </c>
      <c r="N428" t="s">
        <v>1566</v>
      </c>
      <c r="O428" t="s">
        <v>11862</v>
      </c>
    </row>
    <row r="429" spans="1:15" x14ac:dyDescent="0.3">
      <c r="A429">
        <v>428</v>
      </c>
      <c r="B429">
        <v>100073853</v>
      </c>
      <c r="C429" t="s">
        <v>11865</v>
      </c>
      <c r="D429" t="s">
        <v>11889</v>
      </c>
      <c r="E429">
        <v>19</v>
      </c>
      <c r="F429">
        <v>1</v>
      </c>
      <c r="G429" t="s">
        <v>1567</v>
      </c>
      <c r="H429" t="s">
        <v>10</v>
      </c>
      <c r="I429" t="s">
        <v>10</v>
      </c>
      <c r="J429" t="s">
        <v>10</v>
      </c>
      <c r="K429">
        <v>5</v>
      </c>
      <c r="L429" t="s">
        <v>1568</v>
      </c>
      <c r="M429" t="s">
        <v>14</v>
      </c>
      <c r="N429" t="s">
        <v>1569</v>
      </c>
      <c r="O429" t="s">
        <v>11862</v>
      </c>
    </row>
    <row r="430" spans="1:15" x14ac:dyDescent="0.3">
      <c r="A430">
        <v>429</v>
      </c>
      <c r="B430">
        <v>100073854</v>
      </c>
      <c r="C430" t="s">
        <v>11864</v>
      </c>
      <c r="D430" t="s">
        <v>11889</v>
      </c>
      <c r="E430">
        <v>17</v>
      </c>
      <c r="F430">
        <v>1</v>
      </c>
      <c r="G430" t="s">
        <v>1570</v>
      </c>
      <c r="H430" t="s">
        <v>10</v>
      </c>
      <c r="I430" t="s">
        <v>10</v>
      </c>
      <c r="J430" t="s">
        <v>1571</v>
      </c>
      <c r="K430">
        <v>3</v>
      </c>
      <c r="L430" t="s">
        <v>1572</v>
      </c>
      <c r="M430" t="s">
        <v>14</v>
      </c>
      <c r="N430" t="s">
        <v>1572</v>
      </c>
      <c r="O430" t="s">
        <v>11862</v>
      </c>
    </row>
    <row r="431" spans="1:15" x14ac:dyDescent="0.3">
      <c r="A431">
        <v>430</v>
      </c>
      <c r="B431">
        <v>100073855</v>
      </c>
      <c r="C431" t="s">
        <v>11865</v>
      </c>
      <c r="D431" t="s">
        <v>11874</v>
      </c>
      <c r="E431">
        <v>26</v>
      </c>
      <c r="F431">
        <v>1</v>
      </c>
      <c r="G431" t="s">
        <v>1573</v>
      </c>
      <c r="H431" t="s">
        <v>10</v>
      </c>
      <c r="I431" t="s">
        <v>10</v>
      </c>
      <c r="J431" t="s">
        <v>1574</v>
      </c>
      <c r="K431" t="s">
        <v>21</v>
      </c>
      <c r="L431" t="s">
        <v>1575</v>
      </c>
      <c r="M431" t="s">
        <v>14</v>
      </c>
      <c r="N431" t="s">
        <v>1576</v>
      </c>
      <c r="O431" t="s">
        <v>11862</v>
      </c>
    </row>
    <row r="432" spans="1:15" x14ac:dyDescent="0.3">
      <c r="A432">
        <v>431</v>
      </c>
      <c r="B432">
        <v>100073857</v>
      </c>
      <c r="C432" t="s">
        <v>11866</v>
      </c>
      <c r="D432" t="s">
        <v>11874</v>
      </c>
      <c r="E432">
        <v>23</v>
      </c>
      <c r="F432">
        <v>1</v>
      </c>
      <c r="G432" t="s">
        <v>1577</v>
      </c>
      <c r="H432" t="s">
        <v>10</v>
      </c>
      <c r="I432" t="s">
        <v>10</v>
      </c>
      <c r="J432" t="s">
        <v>1578</v>
      </c>
      <c r="K432" t="s">
        <v>21</v>
      </c>
      <c r="L432" t="s">
        <v>1579</v>
      </c>
      <c r="M432" t="s">
        <v>14</v>
      </c>
      <c r="N432" t="s">
        <v>1580</v>
      </c>
      <c r="O432" t="s">
        <v>11862</v>
      </c>
    </row>
    <row r="433" spans="1:15" x14ac:dyDescent="0.3">
      <c r="A433">
        <v>432</v>
      </c>
      <c r="B433">
        <v>100073858</v>
      </c>
      <c r="C433" t="s">
        <v>11865</v>
      </c>
      <c r="D433" t="s">
        <v>11874</v>
      </c>
      <c r="E433">
        <v>28</v>
      </c>
      <c r="F433">
        <v>1</v>
      </c>
      <c r="G433" t="s">
        <v>1581</v>
      </c>
      <c r="H433" t="s">
        <v>10</v>
      </c>
      <c r="I433" t="s">
        <v>10</v>
      </c>
      <c r="J433" t="s">
        <v>10</v>
      </c>
      <c r="K433">
        <v>1</v>
      </c>
      <c r="L433" t="s">
        <v>1582</v>
      </c>
      <c r="M433" t="s">
        <v>14</v>
      </c>
      <c r="N433" t="s">
        <v>1583</v>
      </c>
      <c r="O433" t="s">
        <v>11862</v>
      </c>
    </row>
    <row r="434" spans="1:15" x14ac:dyDescent="0.3">
      <c r="A434">
        <v>433</v>
      </c>
      <c r="B434">
        <v>100073859</v>
      </c>
      <c r="C434" t="s">
        <v>11865</v>
      </c>
      <c r="D434" t="s">
        <v>11890</v>
      </c>
      <c r="E434">
        <v>12</v>
      </c>
      <c r="F434">
        <v>1</v>
      </c>
      <c r="G434" t="s">
        <v>1584</v>
      </c>
      <c r="H434" t="s">
        <v>10</v>
      </c>
      <c r="I434" t="s">
        <v>10</v>
      </c>
      <c r="J434" t="s">
        <v>1585</v>
      </c>
      <c r="K434">
        <v>1</v>
      </c>
      <c r="L434" t="s">
        <v>1586</v>
      </c>
      <c r="M434" t="s">
        <v>14</v>
      </c>
      <c r="N434" t="s">
        <v>1587</v>
      </c>
      <c r="O434" t="s">
        <v>11862</v>
      </c>
    </row>
    <row r="435" spans="1:15" x14ac:dyDescent="0.3">
      <c r="A435">
        <v>434</v>
      </c>
      <c r="B435">
        <v>100073860</v>
      </c>
      <c r="C435" t="s">
        <v>11865</v>
      </c>
      <c r="D435" t="s">
        <v>11874</v>
      </c>
      <c r="E435">
        <v>23</v>
      </c>
      <c r="F435">
        <v>1</v>
      </c>
      <c r="G435" t="s">
        <v>1588</v>
      </c>
      <c r="H435" t="s">
        <v>10</v>
      </c>
      <c r="I435" t="s">
        <v>10</v>
      </c>
      <c r="J435" t="s">
        <v>1589</v>
      </c>
      <c r="K435">
        <v>1</v>
      </c>
      <c r="L435" t="s">
        <v>1590</v>
      </c>
      <c r="M435" t="s">
        <v>14</v>
      </c>
      <c r="N435" t="s">
        <v>1591</v>
      </c>
      <c r="O435" t="s">
        <v>11862</v>
      </c>
    </row>
    <row r="436" spans="1:15" x14ac:dyDescent="0.3">
      <c r="A436">
        <v>435</v>
      </c>
      <c r="B436">
        <v>100073861</v>
      </c>
      <c r="C436" t="s">
        <v>11865</v>
      </c>
      <c r="D436" t="s">
        <v>11874</v>
      </c>
      <c r="E436">
        <v>24</v>
      </c>
      <c r="F436">
        <v>1</v>
      </c>
      <c r="G436" t="s">
        <v>1592</v>
      </c>
      <c r="H436" t="s">
        <v>10</v>
      </c>
      <c r="I436" t="s">
        <v>10</v>
      </c>
      <c r="J436" t="s">
        <v>1593</v>
      </c>
      <c r="K436" t="s">
        <v>126</v>
      </c>
      <c r="L436" t="s">
        <v>1594</v>
      </c>
      <c r="M436" t="s">
        <v>14</v>
      </c>
      <c r="N436" t="s">
        <v>1595</v>
      </c>
      <c r="O436" t="s">
        <v>11862</v>
      </c>
    </row>
    <row r="437" spans="1:15" x14ac:dyDescent="0.3">
      <c r="A437">
        <v>436</v>
      </c>
      <c r="B437">
        <v>100073862</v>
      </c>
      <c r="C437" t="s">
        <v>11864</v>
      </c>
      <c r="D437" t="s">
        <v>11874</v>
      </c>
      <c r="E437">
        <v>27</v>
      </c>
      <c r="F437">
        <v>1</v>
      </c>
      <c r="G437" t="s">
        <v>1596</v>
      </c>
      <c r="H437" t="s">
        <v>10</v>
      </c>
      <c r="I437" t="s">
        <v>10</v>
      </c>
      <c r="J437" t="s">
        <v>1597</v>
      </c>
      <c r="K437">
        <v>2</v>
      </c>
      <c r="L437" t="s">
        <v>1598</v>
      </c>
      <c r="M437" t="s">
        <v>14</v>
      </c>
      <c r="N437" t="s">
        <v>1599</v>
      </c>
      <c r="O437" t="s">
        <v>11862</v>
      </c>
    </row>
    <row r="438" spans="1:15" x14ac:dyDescent="0.3">
      <c r="A438">
        <v>437</v>
      </c>
      <c r="B438">
        <v>100073863</v>
      </c>
      <c r="C438" t="s">
        <v>11864</v>
      </c>
      <c r="D438" t="s">
        <v>11874</v>
      </c>
      <c r="E438">
        <v>28</v>
      </c>
      <c r="F438">
        <v>1</v>
      </c>
      <c r="G438" t="s">
        <v>1600</v>
      </c>
      <c r="H438" t="s">
        <v>10</v>
      </c>
      <c r="I438" t="s">
        <v>10</v>
      </c>
      <c r="J438" t="s">
        <v>1601</v>
      </c>
      <c r="K438">
        <v>2</v>
      </c>
      <c r="L438" t="s">
        <v>1602</v>
      </c>
      <c r="M438" t="s">
        <v>14</v>
      </c>
      <c r="N438" t="s">
        <v>1603</v>
      </c>
      <c r="O438" t="s">
        <v>11862</v>
      </c>
    </row>
    <row r="439" spans="1:15" x14ac:dyDescent="0.3">
      <c r="A439">
        <v>438</v>
      </c>
      <c r="B439">
        <v>100073864</v>
      </c>
      <c r="C439" t="s">
        <v>11864</v>
      </c>
      <c r="D439" t="s">
        <v>11874</v>
      </c>
      <c r="E439">
        <v>23</v>
      </c>
      <c r="F439">
        <v>1</v>
      </c>
      <c r="G439" t="s">
        <v>1604</v>
      </c>
      <c r="H439" t="s">
        <v>10</v>
      </c>
      <c r="I439" t="s">
        <v>10</v>
      </c>
      <c r="J439" t="s">
        <v>1605</v>
      </c>
      <c r="K439">
        <v>4</v>
      </c>
      <c r="L439" t="s">
        <v>1606</v>
      </c>
      <c r="M439" t="s">
        <v>14</v>
      </c>
      <c r="N439" t="s">
        <v>1607</v>
      </c>
      <c r="O439" t="s">
        <v>11862</v>
      </c>
    </row>
    <row r="440" spans="1:15" x14ac:dyDescent="0.3">
      <c r="A440">
        <v>439</v>
      </c>
      <c r="B440">
        <v>100073865</v>
      </c>
      <c r="C440" t="s">
        <v>11865</v>
      </c>
      <c r="D440" t="s">
        <v>11889</v>
      </c>
      <c r="E440">
        <v>16</v>
      </c>
      <c r="F440">
        <v>1</v>
      </c>
      <c r="G440" t="s">
        <v>1608</v>
      </c>
      <c r="H440" t="s">
        <v>10</v>
      </c>
      <c r="I440" t="s">
        <v>10</v>
      </c>
      <c r="J440" t="s">
        <v>1609</v>
      </c>
      <c r="K440">
        <v>4</v>
      </c>
      <c r="L440" t="s">
        <v>1610</v>
      </c>
      <c r="M440" t="s">
        <v>14</v>
      </c>
      <c r="N440" t="s">
        <v>1610</v>
      </c>
      <c r="O440" t="s">
        <v>11862</v>
      </c>
    </row>
    <row r="441" spans="1:15" x14ac:dyDescent="0.3">
      <c r="A441">
        <v>440</v>
      </c>
      <c r="B441">
        <v>100073866</v>
      </c>
      <c r="C441" t="s">
        <v>11864</v>
      </c>
      <c r="D441" t="s">
        <v>11890</v>
      </c>
      <c r="E441">
        <v>5</v>
      </c>
      <c r="F441">
        <v>1</v>
      </c>
      <c r="G441" t="s">
        <v>1611</v>
      </c>
      <c r="H441" t="s">
        <v>10</v>
      </c>
      <c r="I441" t="s">
        <v>10</v>
      </c>
      <c r="J441" t="s">
        <v>1612</v>
      </c>
      <c r="K441">
        <v>5</v>
      </c>
      <c r="L441" t="s">
        <v>1613</v>
      </c>
      <c r="M441" t="s">
        <v>14</v>
      </c>
      <c r="N441" t="s">
        <v>1614</v>
      </c>
      <c r="O441" t="s">
        <v>11862</v>
      </c>
    </row>
    <row r="442" spans="1:15" x14ac:dyDescent="0.3">
      <c r="A442">
        <v>441</v>
      </c>
      <c r="B442">
        <v>100073867</v>
      </c>
      <c r="C442" t="s">
        <v>11865</v>
      </c>
      <c r="D442" t="s">
        <v>11874</v>
      </c>
      <c r="E442">
        <v>22</v>
      </c>
      <c r="F442">
        <v>1</v>
      </c>
      <c r="G442" t="s">
        <v>1615</v>
      </c>
      <c r="H442" t="s">
        <v>10</v>
      </c>
      <c r="I442" t="s">
        <v>10</v>
      </c>
      <c r="J442" t="s">
        <v>1616</v>
      </c>
      <c r="K442" t="s">
        <v>288</v>
      </c>
      <c r="L442" t="s">
        <v>1617</v>
      </c>
      <c r="M442" t="s">
        <v>14</v>
      </c>
      <c r="N442" t="s">
        <v>1618</v>
      </c>
      <c r="O442" t="s">
        <v>11862</v>
      </c>
    </row>
    <row r="443" spans="1:15" x14ac:dyDescent="0.3">
      <c r="A443">
        <v>442</v>
      </c>
      <c r="B443">
        <v>100073868</v>
      </c>
      <c r="C443" t="s">
        <v>11865</v>
      </c>
      <c r="D443" t="s">
        <v>11874</v>
      </c>
      <c r="E443">
        <v>25</v>
      </c>
      <c r="F443">
        <v>1</v>
      </c>
      <c r="G443" t="s">
        <v>1619</v>
      </c>
      <c r="H443" t="s">
        <v>10</v>
      </c>
      <c r="I443" t="s">
        <v>10</v>
      </c>
      <c r="J443" t="s">
        <v>10</v>
      </c>
      <c r="K443">
        <v>2</v>
      </c>
      <c r="L443" t="s">
        <v>1620</v>
      </c>
      <c r="M443" t="s">
        <v>14</v>
      </c>
      <c r="N443" t="s">
        <v>1621</v>
      </c>
      <c r="O443" t="s">
        <v>11862</v>
      </c>
    </row>
    <row r="444" spans="1:15" x14ac:dyDescent="0.3">
      <c r="A444">
        <v>443</v>
      </c>
      <c r="B444">
        <v>100073869</v>
      </c>
      <c r="C444" t="s">
        <v>11865</v>
      </c>
      <c r="D444" t="s">
        <v>11874</v>
      </c>
      <c r="E444">
        <v>21</v>
      </c>
      <c r="F444">
        <v>1</v>
      </c>
      <c r="G444" t="s">
        <v>1622</v>
      </c>
      <c r="H444" t="s">
        <v>10</v>
      </c>
      <c r="I444" t="s">
        <v>10</v>
      </c>
      <c r="J444" t="s">
        <v>1623</v>
      </c>
      <c r="K444">
        <v>5</v>
      </c>
      <c r="L444" t="s">
        <v>1624</v>
      </c>
      <c r="M444" t="s">
        <v>14</v>
      </c>
      <c r="N444" t="s">
        <v>1625</v>
      </c>
      <c r="O444" t="s">
        <v>11862</v>
      </c>
    </row>
    <row r="445" spans="1:15" x14ac:dyDescent="0.3">
      <c r="A445">
        <v>444</v>
      </c>
      <c r="B445">
        <v>100073870</v>
      </c>
      <c r="C445" t="s">
        <v>11865</v>
      </c>
      <c r="D445" t="s">
        <v>11889</v>
      </c>
      <c r="E445">
        <v>15</v>
      </c>
      <c r="F445">
        <v>0</v>
      </c>
      <c r="G445" t="s">
        <v>1626</v>
      </c>
      <c r="H445" t="s">
        <v>10</v>
      </c>
      <c r="I445" t="s">
        <v>10</v>
      </c>
      <c r="J445" t="s">
        <v>1627</v>
      </c>
      <c r="K445">
        <v>5</v>
      </c>
      <c r="L445" t="s">
        <v>1628</v>
      </c>
      <c r="M445" t="s">
        <v>14</v>
      </c>
      <c r="N445" t="s">
        <v>1629</v>
      </c>
      <c r="O445" t="s">
        <v>11862</v>
      </c>
    </row>
    <row r="446" spans="1:15" x14ac:dyDescent="0.3">
      <c r="A446">
        <v>445</v>
      </c>
      <c r="B446">
        <v>100073871</v>
      </c>
      <c r="C446" t="s">
        <v>11865</v>
      </c>
      <c r="D446" t="s">
        <v>11874</v>
      </c>
      <c r="E446">
        <v>21</v>
      </c>
      <c r="F446">
        <v>1</v>
      </c>
      <c r="G446" t="s">
        <v>1630</v>
      </c>
      <c r="H446" t="s">
        <v>10</v>
      </c>
      <c r="I446" t="s">
        <v>10</v>
      </c>
      <c r="J446" t="s">
        <v>1631</v>
      </c>
      <c r="K446">
        <v>14</v>
      </c>
      <c r="L446" t="s">
        <v>1632</v>
      </c>
      <c r="M446" t="s">
        <v>14</v>
      </c>
      <c r="N446" t="s">
        <v>1633</v>
      </c>
      <c r="O446" t="s">
        <v>11862</v>
      </c>
    </row>
    <row r="447" spans="1:15" x14ac:dyDescent="0.3">
      <c r="A447">
        <v>446</v>
      </c>
      <c r="B447">
        <v>100073872</v>
      </c>
      <c r="C447" t="s">
        <v>11865</v>
      </c>
      <c r="D447" t="s">
        <v>11889</v>
      </c>
      <c r="E447">
        <v>16</v>
      </c>
      <c r="F447">
        <v>0</v>
      </c>
      <c r="G447" t="s">
        <v>1634</v>
      </c>
      <c r="H447" t="s">
        <v>10</v>
      </c>
      <c r="I447" t="s">
        <v>10</v>
      </c>
      <c r="J447" t="s">
        <v>1635</v>
      </c>
      <c r="K447">
        <v>1</v>
      </c>
      <c r="L447" t="s">
        <v>1636</v>
      </c>
      <c r="M447" t="s">
        <v>14</v>
      </c>
      <c r="N447" t="s">
        <v>1637</v>
      </c>
      <c r="O447" t="s">
        <v>11862</v>
      </c>
    </row>
    <row r="448" spans="1:15" x14ac:dyDescent="0.3">
      <c r="A448">
        <v>447</v>
      </c>
      <c r="B448">
        <v>100073873</v>
      </c>
      <c r="C448" t="s">
        <v>11864</v>
      </c>
      <c r="D448" t="s">
        <v>11889</v>
      </c>
      <c r="E448">
        <v>15</v>
      </c>
      <c r="F448">
        <v>1</v>
      </c>
      <c r="G448" t="s">
        <v>1638</v>
      </c>
      <c r="H448" t="s">
        <v>10</v>
      </c>
      <c r="I448" t="s">
        <v>10</v>
      </c>
      <c r="J448" t="s">
        <v>1639</v>
      </c>
      <c r="K448">
        <v>14</v>
      </c>
      <c r="L448" t="s">
        <v>1640</v>
      </c>
      <c r="M448" t="s">
        <v>14</v>
      </c>
      <c r="N448" t="s">
        <v>1641</v>
      </c>
      <c r="O448" t="s">
        <v>11862</v>
      </c>
    </row>
    <row r="449" spans="1:15" x14ac:dyDescent="0.3">
      <c r="A449">
        <v>448</v>
      </c>
      <c r="B449">
        <v>100073875</v>
      </c>
      <c r="C449" t="s">
        <v>11864</v>
      </c>
      <c r="D449" t="s">
        <v>11874</v>
      </c>
      <c r="E449">
        <v>27</v>
      </c>
      <c r="F449">
        <v>1</v>
      </c>
      <c r="G449" t="s">
        <v>1642</v>
      </c>
      <c r="H449" t="s">
        <v>10</v>
      </c>
      <c r="I449" t="s">
        <v>10</v>
      </c>
      <c r="J449" t="s">
        <v>1643</v>
      </c>
      <c r="K449">
        <v>1</v>
      </c>
      <c r="L449" t="s">
        <v>1644</v>
      </c>
      <c r="M449" t="s">
        <v>14</v>
      </c>
      <c r="N449" t="s">
        <v>1645</v>
      </c>
      <c r="O449" t="s">
        <v>11862</v>
      </c>
    </row>
    <row r="450" spans="1:15" x14ac:dyDescent="0.3">
      <c r="A450">
        <v>449</v>
      </c>
      <c r="B450">
        <v>100073876</v>
      </c>
      <c r="C450" t="s">
        <v>11865</v>
      </c>
      <c r="D450" t="s">
        <v>11889</v>
      </c>
      <c r="E450">
        <v>13</v>
      </c>
      <c r="F450">
        <v>1</v>
      </c>
      <c r="G450" t="s">
        <v>1646</v>
      </c>
      <c r="H450" t="s">
        <v>10</v>
      </c>
      <c r="I450" t="s">
        <v>1647</v>
      </c>
      <c r="J450" t="s">
        <v>1648</v>
      </c>
      <c r="K450" t="s">
        <v>288</v>
      </c>
      <c r="L450" t="s">
        <v>1649</v>
      </c>
      <c r="M450" t="s">
        <v>14</v>
      </c>
      <c r="N450" t="s">
        <v>1650</v>
      </c>
      <c r="O450" t="s">
        <v>11862</v>
      </c>
    </row>
    <row r="451" spans="1:15" x14ac:dyDescent="0.3">
      <c r="A451">
        <v>450</v>
      </c>
      <c r="B451">
        <v>100073877</v>
      </c>
      <c r="C451" t="s">
        <v>11866</v>
      </c>
      <c r="D451" t="s">
        <v>11889</v>
      </c>
      <c r="E451">
        <v>17</v>
      </c>
      <c r="F451">
        <v>1</v>
      </c>
      <c r="G451" t="s">
        <v>1651</v>
      </c>
      <c r="H451" t="s">
        <v>10</v>
      </c>
      <c r="I451" t="s">
        <v>10</v>
      </c>
      <c r="J451" t="s">
        <v>1652</v>
      </c>
      <c r="K451">
        <v>2</v>
      </c>
      <c r="L451" t="s">
        <v>1653</v>
      </c>
      <c r="M451" t="s">
        <v>14</v>
      </c>
      <c r="N451" t="s">
        <v>1654</v>
      </c>
      <c r="O451" t="s">
        <v>11862</v>
      </c>
    </row>
    <row r="452" spans="1:15" x14ac:dyDescent="0.3">
      <c r="A452">
        <v>451</v>
      </c>
      <c r="B452">
        <v>100073879</v>
      </c>
      <c r="C452" t="s">
        <v>11866</v>
      </c>
      <c r="D452" t="s">
        <v>11874</v>
      </c>
      <c r="E452">
        <v>27</v>
      </c>
      <c r="F452">
        <v>1</v>
      </c>
      <c r="G452" t="s">
        <v>1655</v>
      </c>
      <c r="H452" t="s">
        <v>10</v>
      </c>
      <c r="I452" t="s">
        <v>10</v>
      </c>
      <c r="J452" t="s">
        <v>1656</v>
      </c>
      <c r="K452">
        <v>13</v>
      </c>
      <c r="L452" t="s">
        <v>1657</v>
      </c>
      <c r="M452" t="s">
        <v>14</v>
      </c>
      <c r="N452" t="s">
        <v>1658</v>
      </c>
      <c r="O452" t="s">
        <v>11862</v>
      </c>
    </row>
    <row r="453" spans="1:15" x14ac:dyDescent="0.3">
      <c r="A453">
        <v>452</v>
      </c>
      <c r="B453">
        <v>100073880</v>
      </c>
      <c r="C453" t="s">
        <v>11864</v>
      </c>
      <c r="D453" t="s">
        <v>11889</v>
      </c>
      <c r="E453">
        <v>19</v>
      </c>
      <c r="F453">
        <v>0</v>
      </c>
      <c r="G453" t="s">
        <v>1659</v>
      </c>
      <c r="H453" t="s">
        <v>10</v>
      </c>
      <c r="I453" t="s">
        <v>1660</v>
      </c>
      <c r="J453" t="s">
        <v>1661</v>
      </c>
      <c r="K453">
        <v>5</v>
      </c>
      <c r="L453" t="s">
        <v>1662</v>
      </c>
      <c r="M453" t="s">
        <v>14</v>
      </c>
      <c r="N453" t="s">
        <v>1663</v>
      </c>
      <c r="O453" t="s">
        <v>11862</v>
      </c>
    </row>
    <row r="454" spans="1:15" x14ac:dyDescent="0.3">
      <c r="A454">
        <v>453</v>
      </c>
      <c r="B454">
        <v>100073881</v>
      </c>
      <c r="C454" t="s">
        <v>11866</v>
      </c>
      <c r="D454" t="s">
        <v>11890</v>
      </c>
      <c r="E454">
        <v>11</v>
      </c>
      <c r="F454">
        <v>1</v>
      </c>
      <c r="G454" t="s">
        <v>1664</v>
      </c>
      <c r="H454" t="s">
        <v>10</v>
      </c>
      <c r="I454" t="s">
        <v>10</v>
      </c>
      <c r="J454" t="s">
        <v>1665</v>
      </c>
      <c r="K454" t="s">
        <v>21</v>
      </c>
      <c r="L454" t="s">
        <v>1666</v>
      </c>
      <c r="M454" t="s">
        <v>14</v>
      </c>
      <c r="N454" t="s">
        <v>1667</v>
      </c>
      <c r="O454" t="s">
        <v>11862</v>
      </c>
    </row>
    <row r="455" spans="1:15" x14ac:dyDescent="0.3">
      <c r="A455">
        <v>454</v>
      </c>
      <c r="B455">
        <v>100073882</v>
      </c>
      <c r="C455" t="s">
        <v>11864</v>
      </c>
      <c r="D455" t="s">
        <v>11889</v>
      </c>
      <c r="E455">
        <v>14</v>
      </c>
      <c r="F455">
        <v>1</v>
      </c>
      <c r="G455" t="s">
        <v>1668</v>
      </c>
      <c r="H455" t="s">
        <v>10</v>
      </c>
      <c r="I455" t="s">
        <v>10</v>
      </c>
      <c r="J455" t="s">
        <v>1669</v>
      </c>
      <c r="K455">
        <v>8</v>
      </c>
      <c r="L455" t="s">
        <v>1670</v>
      </c>
      <c r="M455" t="s">
        <v>14</v>
      </c>
      <c r="N455" t="s">
        <v>1671</v>
      </c>
      <c r="O455" t="s">
        <v>11862</v>
      </c>
    </row>
    <row r="456" spans="1:15" x14ac:dyDescent="0.3">
      <c r="A456">
        <v>455</v>
      </c>
      <c r="B456">
        <v>100073884</v>
      </c>
      <c r="C456" t="s">
        <v>11865</v>
      </c>
      <c r="D456" t="s">
        <v>11874</v>
      </c>
      <c r="E456">
        <v>23</v>
      </c>
      <c r="F456">
        <v>1</v>
      </c>
      <c r="G456" t="s">
        <v>1672</v>
      </c>
      <c r="H456" t="s">
        <v>10</v>
      </c>
      <c r="I456" t="s">
        <v>10</v>
      </c>
      <c r="J456" t="s">
        <v>1673</v>
      </c>
      <c r="K456">
        <v>21</v>
      </c>
      <c r="L456" t="s">
        <v>1674</v>
      </c>
      <c r="M456" t="s">
        <v>14</v>
      </c>
      <c r="N456" t="s">
        <v>1675</v>
      </c>
      <c r="O456" t="s">
        <v>11862</v>
      </c>
    </row>
    <row r="457" spans="1:15" x14ac:dyDescent="0.3">
      <c r="A457">
        <v>456</v>
      </c>
      <c r="B457">
        <v>100073885</v>
      </c>
      <c r="C457" t="s">
        <v>11864</v>
      </c>
      <c r="D457" t="s">
        <v>11874</v>
      </c>
      <c r="E457">
        <v>28</v>
      </c>
      <c r="F457">
        <v>0</v>
      </c>
      <c r="G457" t="s">
        <v>1676</v>
      </c>
      <c r="H457" t="s">
        <v>10</v>
      </c>
      <c r="I457" t="s">
        <v>10</v>
      </c>
      <c r="J457" t="s">
        <v>1677</v>
      </c>
      <c r="K457">
        <v>14</v>
      </c>
      <c r="L457" t="s">
        <v>1678</v>
      </c>
      <c r="M457" t="s">
        <v>14</v>
      </c>
      <c r="N457" t="s">
        <v>1679</v>
      </c>
      <c r="O457" t="s">
        <v>11862</v>
      </c>
    </row>
    <row r="458" spans="1:15" x14ac:dyDescent="0.3">
      <c r="A458">
        <v>457</v>
      </c>
      <c r="B458">
        <v>100073886</v>
      </c>
      <c r="C458" t="s">
        <v>11864</v>
      </c>
      <c r="D458" t="s">
        <v>11874</v>
      </c>
      <c r="E458">
        <v>25</v>
      </c>
      <c r="F458">
        <v>1</v>
      </c>
      <c r="G458" t="s">
        <v>1680</v>
      </c>
      <c r="H458" t="s">
        <v>10</v>
      </c>
      <c r="I458" t="s">
        <v>10</v>
      </c>
      <c r="J458" t="s">
        <v>10</v>
      </c>
      <c r="K458" t="s">
        <v>10</v>
      </c>
      <c r="L458" t="s">
        <v>1681</v>
      </c>
      <c r="M458" t="s">
        <v>199</v>
      </c>
      <c r="N458" t="s">
        <v>10</v>
      </c>
      <c r="O458" t="s">
        <v>11862</v>
      </c>
    </row>
    <row r="459" spans="1:15" x14ac:dyDescent="0.3">
      <c r="A459">
        <v>458</v>
      </c>
      <c r="B459">
        <v>100073887</v>
      </c>
      <c r="C459" t="s">
        <v>11864</v>
      </c>
      <c r="D459" t="s">
        <v>11889</v>
      </c>
      <c r="E459">
        <v>19</v>
      </c>
      <c r="F459">
        <v>1</v>
      </c>
      <c r="G459" t="s">
        <v>1682</v>
      </c>
      <c r="H459" t="s">
        <v>10</v>
      </c>
      <c r="I459" t="s">
        <v>10</v>
      </c>
      <c r="J459" t="s">
        <v>10</v>
      </c>
      <c r="K459">
        <v>6</v>
      </c>
      <c r="L459" t="s">
        <v>1431</v>
      </c>
      <c r="M459" t="s">
        <v>14</v>
      </c>
      <c r="N459" t="s">
        <v>1431</v>
      </c>
      <c r="O459" t="s">
        <v>11862</v>
      </c>
    </row>
    <row r="460" spans="1:15" x14ac:dyDescent="0.3">
      <c r="A460">
        <v>459</v>
      </c>
      <c r="B460">
        <v>100073888</v>
      </c>
      <c r="C460" t="s">
        <v>11864</v>
      </c>
      <c r="D460" t="s">
        <v>11874</v>
      </c>
      <c r="E460">
        <v>27</v>
      </c>
      <c r="F460">
        <v>0</v>
      </c>
      <c r="G460" t="s">
        <v>1683</v>
      </c>
      <c r="H460" t="s">
        <v>10</v>
      </c>
      <c r="I460" t="s">
        <v>10</v>
      </c>
      <c r="J460" t="s">
        <v>1684</v>
      </c>
      <c r="K460">
        <v>13</v>
      </c>
      <c r="L460" t="s">
        <v>1685</v>
      </c>
      <c r="M460" t="s">
        <v>14</v>
      </c>
      <c r="N460" t="s">
        <v>1685</v>
      </c>
      <c r="O460" t="s">
        <v>11862</v>
      </c>
    </row>
    <row r="461" spans="1:15" x14ac:dyDescent="0.3">
      <c r="A461">
        <v>460</v>
      </c>
      <c r="B461">
        <v>100073889</v>
      </c>
      <c r="C461" t="s">
        <v>11864</v>
      </c>
      <c r="D461" t="s">
        <v>11874</v>
      </c>
      <c r="E461">
        <v>26</v>
      </c>
      <c r="F461">
        <v>1</v>
      </c>
      <c r="G461" t="s">
        <v>1686</v>
      </c>
      <c r="H461" t="s">
        <v>10</v>
      </c>
      <c r="I461" t="s">
        <v>10</v>
      </c>
      <c r="J461" t="s">
        <v>1687</v>
      </c>
      <c r="K461">
        <v>9</v>
      </c>
      <c r="L461" t="s">
        <v>1688</v>
      </c>
      <c r="M461" t="s">
        <v>14</v>
      </c>
      <c r="N461" t="s">
        <v>1689</v>
      </c>
      <c r="O461" t="s">
        <v>11862</v>
      </c>
    </row>
    <row r="462" spans="1:15" x14ac:dyDescent="0.3">
      <c r="A462">
        <v>461</v>
      </c>
      <c r="B462">
        <v>100073890</v>
      </c>
      <c r="C462" t="s">
        <v>11864</v>
      </c>
      <c r="D462" t="s">
        <v>11889</v>
      </c>
      <c r="E462">
        <v>17</v>
      </c>
      <c r="F462">
        <v>0</v>
      </c>
      <c r="G462" t="s">
        <v>1690</v>
      </c>
      <c r="H462" t="s">
        <v>10</v>
      </c>
      <c r="I462" t="s">
        <v>10</v>
      </c>
      <c r="J462" t="s">
        <v>1691</v>
      </c>
      <c r="K462">
        <v>8</v>
      </c>
      <c r="L462" t="s">
        <v>1692</v>
      </c>
      <c r="M462" t="s">
        <v>14</v>
      </c>
      <c r="N462" t="s">
        <v>1693</v>
      </c>
      <c r="O462" t="s">
        <v>11862</v>
      </c>
    </row>
    <row r="463" spans="1:15" x14ac:dyDescent="0.3">
      <c r="A463">
        <v>462</v>
      </c>
      <c r="B463">
        <v>100073891</v>
      </c>
      <c r="C463" t="s">
        <v>11865</v>
      </c>
      <c r="D463" t="s">
        <v>11874</v>
      </c>
      <c r="E463">
        <v>25</v>
      </c>
      <c r="F463">
        <v>1</v>
      </c>
      <c r="G463" t="s">
        <v>1694</v>
      </c>
      <c r="H463" t="s">
        <v>10</v>
      </c>
      <c r="I463" t="s">
        <v>10</v>
      </c>
      <c r="J463" t="s">
        <v>1695</v>
      </c>
      <c r="K463">
        <v>2</v>
      </c>
      <c r="L463" t="s">
        <v>1696</v>
      </c>
      <c r="M463" t="s">
        <v>14</v>
      </c>
      <c r="N463" t="s">
        <v>1697</v>
      </c>
      <c r="O463" t="s">
        <v>11862</v>
      </c>
    </row>
    <row r="464" spans="1:15" x14ac:dyDescent="0.3">
      <c r="A464">
        <v>463</v>
      </c>
      <c r="B464">
        <v>100073892</v>
      </c>
      <c r="C464" t="s">
        <v>11866</v>
      </c>
      <c r="D464" t="s">
        <v>11889</v>
      </c>
      <c r="E464">
        <v>17</v>
      </c>
      <c r="F464">
        <v>0</v>
      </c>
      <c r="G464" t="s">
        <v>1698</v>
      </c>
      <c r="H464" t="s">
        <v>10</v>
      </c>
      <c r="I464" t="s">
        <v>10</v>
      </c>
      <c r="J464" t="s">
        <v>1699</v>
      </c>
      <c r="K464">
        <v>19</v>
      </c>
      <c r="L464" t="s">
        <v>1700</v>
      </c>
      <c r="M464" t="s">
        <v>14</v>
      </c>
      <c r="N464" t="s">
        <v>1701</v>
      </c>
      <c r="O464" t="s">
        <v>11862</v>
      </c>
    </row>
    <row r="465" spans="1:15" x14ac:dyDescent="0.3">
      <c r="A465">
        <v>464</v>
      </c>
      <c r="B465">
        <v>100073893</v>
      </c>
      <c r="C465" t="s">
        <v>11866</v>
      </c>
      <c r="D465" t="s">
        <v>11889</v>
      </c>
      <c r="E465">
        <v>17</v>
      </c>
      <c r="F465">
        <v>1</v>
      </c>
      <c r="G465" t="s">
        <v>1702</v>
      </c>
      <c r="H465" t="s">
        <v>10</v>
      </c>
      <c r="I465" t="s">
        <v>1703</v>
      </c>
      <c r="J465" t="s">
        <v>10</v>
      </c>
      <c r="K465">
        <v>1</v>
      </c>
      <c r="L465" t="s">
        <v>1704</v>
      </c>
      <c r="M465" t="s">
        <v>14</v>
      </c>
      <c r="N465" t="s">
        <v>1704</v>
      </c>
      <c r="O465" t="s">
        <v>11862</v>
      </c>
    </row>
    <row r="466" spans="1:15" x14ac:dyDescent="0.3">
      <c r="A466">
        <v>465</v>
      </c>
      <c r="B466">
        <v>100073894</v>
      </c>
      <c r="C466" t="s">
        <v>11864</v>
      </c>
      <c r="D466" t="s">
        <v>11874</v>
      </c>
      <c r="E466">
        <v>25</v>
      </c>
      <c r="F466">
        <v>1</v>
      </c>
      <c r="G466" t="s">
        <v>1705</v>
      </c>
      <c r="H466" t="s">
        <v>10</v>
      </c>
      <c r="I466" t="s">
        <v>10</v>
      </c>
      <c r="J466" t="s">
        <v>10</v>
      </c>
      <c r="K466" t="s">
        <v>1313</v>
      </c>
      <c r="L466" t="s">
        <v>1706</v>
      </c>
      <c r="M466" t="s">
        <v>14</v>
      </c>
      <c r="N466" t="s">
        <v>1706</v>
      </c>
      <c r="O466" t="s">
        <v>11862</v>
      </c>
    </row>
    <row r="467" spans="1:15" x14ac:dyDescent="0.3">
      <c r="A467">
        <v>466</v>
      </c>
      <c r="B467">
        <v>100073895</v>
      </c>
      <c r="C467" t="s">
        <v>11864</v>
      </c>
      <c r="D467" t="s">
        <v>11874</v>
      </c>
      <c r="E467">
        <v>24</v>
      </c>
      <c r="F467">
        <v>0</v>
      </c>
      <c r="G467" t="s">
        <v>1707</v>
      </c>
      <c r="H467" t="s">
        <v>10</v>
      </c>
      <c r="I467" t="s">
        <v>10</v>
      </c>
      <c r="J467" t="s">
        <v>1708</v>
      </c>
      <c r="K467">
        <v>6</v>
      </c>
      <c r="L467" t="s">
        <v>1709</v>
      </c>
      <c r="M467" t="s">
        <v>14</v>
      </c>
      <c r="N467" t="s">
        <v>1710</v>
      </c>
      <c r="O467" t="s">
        <v>11862</v>
      </c>
    </row>
    <row r="468" spans="1:15" x14ac:dyDescent="0.3">
      <c r="A468">
        <v>467</v>
      </c>
      <c r="B468">
        <v>100073896</v>
      </c>
      <c r="C468" t="s">
        <v>11865</v>
      </c>
      <c r="D468" t="s">
        <v>11874</v>
      </c>
      <c r="E468">
        <v>27</v>
      </c>
      <c r="F468">
        <v>1</v>
      </c>
      <c r="G468" t="s">
        <v>1711</v>
      </c>
      <c r="H468" t="s">
        <v>10</v>
      </c>
      <c r="I468" t="s">
        <v>10</v>
      </c>
      <c r="J468" t="s">
        <v>1712</v>
      </c>
      <c r="K468">
        <v>1</v>
      </c>
      <c r="L468" t="s">
        <v>1713</v>
      </c>
      <c r="M468" t="s">
        <v>14</v>
      </c>
      <c r="N468" t="s">
        <v>1714</v>
      </c>
      <c r="O468" t="s">
        <v>11862</v>
      </c>
    </row>
    <row r="469" spans="1:15" x14ac:dyDescent="0.3">
      <c r="A469">
        <v>468</v>
      </c>
      <c r="B469">
        <v>100073897</v>
      </c>
      <c r="C469" t="s">
        <v>11864</v>
      </c>
      <c r="D469" t="s">
        <v>11874</v>
      </c>
      <c r="E469">
        <v>23</v>
      </c>
      <c r="F469">
        <v>1</v>
      </c>
      <c r="G469" t="s">
        <v>1715</v>
      </c>
      <c r="H469" t="s">
        <v>10</v>
      </c>
      <c r="I469" t="s">
        <v>1716</v>
      </c>
      <c r="J469" t="s">
        <v>1717</v>
      </c>
      <c r="K469">
        <v>3</v>
      </c>
      <c r="L469" t="s">
        <v>1718</v>
      </c>
      <c r="M469" t="s">
        <v>14</v>
      </c>
      <c r="N469" t="s">
        <v>1719</v>
      </c>
      <c r="O469" t="s">
        <v>11862</v>
      </c>
    </row>
    <row r="470" spans="1:15" x14ac:dyDescent="0.3">
      <c r="A470">
        <v>469</v>
      </c>
      <c r="B470">
        <v>100073900</v>
      </c>
      <c r="C470" t="s">
        <v>11866</v>
      </c>
      <c r="D470" t="s">
        <v>11874</v>
      </c>
      <c r="E470">
        <v>23</v>
      </c>
      <c r="F470">
        <v>1</v>
      </c>
      <c r="G470" t="s">
        <v>1720</v>
      </c>
      <c r="H470" t="s">
        <v>10</v>
      </c>
      <c r="I470" t="s">
        <v>10</v>
      </c>
      <c r="J470" t="s">
        <v>1721</v>
      </c>
      <c r="K470" t="s">
        <v>21</v>
      </c>
      <c r="L470" t="s">
        <v>1722</v>
      </c>
      <c r="M470" t="s">
        <v>14</v>
      </c>
      <c r="N470" t="s">
        <v>1723</v>
      </c>
      <c r="O470" t="s">
        <v>11862</v>
      </c>
    </row>
    <row r="471" spans="1:15" x14ac:dyDescent="0.3">
      <c r="A471">
        <v>470</v>
      </c>
      <c r="B471">
        <v>100073901</v>
      </c>
      <c r="C471" t="s">
        <v>11864</v>
      </c>
      <c r="D471" t="s">
        <v>11890</v>
      </c>
      <c r="E471">
        <v>8</v>
      </c>
      <c r="F471">
        <v>1</v>
      </c>
      <c r="G471" t="s">
        <v>1724</v>
      </c>
      <c r="H471" t="s">
        <v>10</v>
      </c>
      <c r="I471" t="s">
        <v>10</v>
      </c>
      <c r="J471" t="s">
        <v>1725</v>
      </c>
      <c r="K471">
        <v>2</v>
      </c>
      <c r="L471" t="s">
        <v>1726</v>
      </c>
      <c r="M471" t="s">
        <v>14</v>
      </c>
      <c r="N471" t="s">
        <v>1727</v>
      </c>
      <c r="O471" t="s">
        <v>11862</v>
      </c>
    </row>
    <row r="472" spans="1:15" x14ac:dyDescent="0.3">
      <c r="A472">
        <v>471</v>
      </c>
      <c r="B472">
        <v>100073902</v>
      </c>
      <c r="C472" t="s">
        <v>11865</v>
      </c>
      <c r="D472" t="s">
        <v>11874</v>
      </c>
      <c r="E472">
        <v>26</v>
      </c>
      <c r="F472">
        <v>1</v>
      </c>
      <c r="G472" t="s">
        <v>1728</v>
      </c>
      <c r="H472" t="s">
        <v>10</v>
      </c>
      <c r="I472" t="s">
        <v>10</v>
      </c>
      <c r="J472" t="s">
        <v>10</v>
      </c>
      <c r="K472">
        <v>2</v>
      </c>
      <c r="L472" t="s">
        <v>1729</v>
      </c>
      <c r="M472" t="s">
        <v>14</v>
      </c>
      <c r="N472" t="s">
        <v>1730</v>
      </c>
      <c r="O472" t="s">
        <v>11862</v>
      </c>
    </row>
    <row r="473" spans="1:15" x14ac:dyDescent="0.3">
      <c r="A473">
        <v>472</v>
      </c>
      <c r="B473">
        <v>100073904</v>
      </c>
      <c r="C473" t="s">
        <v>11865</v>
      </c>
      <c r="D473" t="s">
        <v>11874</v>
      </c>
      <c r="E473">
        <v>21</v>
      </c>
      <c r="F473">
        <v>0</v>
      </c>
      <c r="G473" t="s">
        <v>1731</v>
      </c>
      <c r="H473" t="s">
        <v>10</v>
      </c>
      <c r="I473" t="s">
        <v>10</v>
      </c>
      <c r="J473" t="s">
        <v>1732</v>
      </c>
      <c r="K473">
        <v>3</v>
      </c>
      <c r="L473" t="s">
        <v>1733</v>
      </c>
      <c r="M473" t="s">
        <v>14</v>
      </c>
      <c r="N473" t="s">
        <v>1734</v>
      </c>
      <c r="O473" t="s">
        <v>11862</v>
      </c>
    </row>
    <row r="474" spans="1:15" x14ac:dyDescent="0.3">
      <c r="A474">
        <v>473</v>
      </c>
      <c r="B474">
        <v>100073905</v>
      </c>
      <c r="C474" t="s">
        <v>11866</v>
      </c>
      <c r="D474" t="s">
        <v>11874</v>
      </c>
      <c r="E474">
        <v>28</v>
      </c>
      <c r="F474">
        <v>1</v>
      </c>
      <c r="G474" t="s">
        <v>1735</v>
      </c>
      <c r="H474" t="s">
        <v>10</v>
      </c>
      <c r="I474" t="s">
        <v>10</v>
      </c>
      <c r="J474" t="s">
        <v>1736</v>
      </c>
      <c r="K474">
        <v>4</v>
      </c>
      <c r="L474" t="s">
        <v>1737</v>
      </c>
      <c r="M474" t="s">
        <v>14</v>
      </c>
      <c r="N474" t="s">
        <v>1738</v>
      </c>
      <c r="O474" t="s">
        <v>11862</v>
      </c>
    </row>
    <row r="475" spans="1:15" x14ac:dyDescent="0.3">
      <c r="A475">
        <v>474</v>
      </c>
      <c r="B475">
        <v>100073906</v>
      </c>
      <c r="C475" t="s">
        <v>11865</v>
      </c>
      <c r="D475" t="s">
        <v>11874</v>
      </c>
      <c r="E475">
        <v>24</v>
      </c>
      <c r="F475">
        <v>1</v>
      </c>
      <c r="G475" t="s">
        <v>1739</v>
      </c>
      <c r="H475" t="s">
        <v>10</v>
      </c>
      <c r="I475" t="s">
        <v>10</v>
      </c>
      <c r="J475" t="s">
        <v>10</v>
      </c>
      <c r="K475">
        <v>4</v>
      </c>
      <c r="L475" t="s">
        <v>1740</v>
      </c>
      <c r="M475" t="s">
        <v>14</v>
      </c>
      <c r="N475" t="s">
        <v>1740</v>
      </c>
      <c r="O475" t="s">
        <v>11862</v>
      </c>
    </row>
    <row r="476" spans="1:15" x14ac:dyDescent="0.3">
      <c r="A476">
        <v>475</v>
      </c>
      <c r="B476">
        <v>100073907</v>
      </c>
      <c r="C476" t="s">
        <v>11864</v>
      </c>
      <c r="D476" t="s">
        <v>11889</v>
      </c>
      <c r="E476">
        <v>20</v>
      </c>
      <c r="F476">
        <v>1</v>
      </c>
      <c r="G476" t="s">
        <v>1741</v>
      </c>
      <c r="H476" t="s">
        <v>10</v>
      </c>
      <c r="I476" t="s">
        <v>10</v>
      </c>
      <c r="J476" t="s">
        <v>1742</v>
      </c>
      <c r="K476">
        <v>5</v>
      </c>
      <c r="L476" t="s">
        <v>1743</v>
      </c>
      <c r="M476" t="s">
        <v>14</v>
      </c>
      <c r="N476" t="s">
        <v>1744</v>
      </c>
      <c r="O476" t="s">
        <v>11862</v>
      </c>
    </row>
    <row r="477" spans="1:15" x14ac:dyDescent="0.3">
      <c r="A477">
        <v>476</v>
      </c>
      <c r="B477">
        <v>100073911</v>
      </c>
      <c r="C477" t="s">
        <v>11865</v>
      </c>
      <c r="D477" t="s">
        <v>11889</v>
      </c>
      <c r="E477">
        <v>18</v>
      </c>
      <c r="F477">
        <v>1</v>
      </c>
      <c r="G477" t="s">
        <v>1745</v>
      </c>
      <c r="H477" t="s">
        <v>10</v>
      </c>
      <c r="I477" t="s">
        <v>10</v>
      </c>
      <c r="J477" t="s">
        <v>10</v>
      </c>
      <c r="K477" t="s">
        <v>21</v>
      </c>
      <c r="L477" t="s">
        <v>1746</v>
      </c>
      <c r="M477" t="s">
        <v>14</v>
      </c>
      <c r="N477" t="s">
        <v>1747</v>
      </c>
      <c r="O477" t="s">
        <v>11862</v>
      </c>
    </row>
    <row r="478" spans="1:15" x14ac:dyDescent="0.3">
      <c r="A478">
        <v>477</v>
      </c>
      <c r="B478">
        <v>100073912</v>
      </c>
      <c r="C478" t="s">
        <v>11865</v>
      </c>
      <c r="D478" t="s">
        <v>11889</v>
      </c>
      <c r="E478">
        <v>20</v>
      </c>
      <c r="F478">
        <v>1</v>
      </c>
      <c r="G478" t="s">
        <v>1748</v>
      </c>
      <c r="H478" t="s">
        <v>10</v>
      </c>
      <c r="I478" t="s">
        <v>10</v>
      </c>
      <c r="J478" t="s">
        <v>1749</v>
      </c>
      <c r="K478" t="s">
        <v>709</v>
      </c>
      <c r="L478" t="s">
        <v>1750</v>
      </c>
      <c r="M478" t="s">
        <v>14</v>
      </c>
      <c r="N478" t="s">
        <v>1751</v>
      </c>
      <c r="O478" t="s">
        <v>11862</v>
      </c>
    </row>
    <row r="479" spans="1:15" x14ac:dyDescent="0.3">
      <c r="A479">
        <v>478</v>
      </c>
      <c r="B479">
        <v>100073913</v>
      </c>
      <c r="C479" t="s">
        <v>11866</v>
      </c>
      <c r="D479" t="s">
        <v>11874</v>
      </c>
      <c r="E479">
        <v>24</v>
      </c>
      <c r="F479">
        <v>1</v>
      </c>
      <c r="G479" t="s">
        <v>1752</v>
      </c>
      <c r="H479" t="s">
        <v>10</v>
      </c>
      <c r="I479" t="s">
        <v>10</v>
      </c>
      <c r="J479" t="s">
        <v>10</v>
      </c>
      <c r="K479" t="s">
        <v>10</v>
      </c>
      <c r="L479" t="s">
        <v>1753</v>
      </c>
      <c r="M479" t="s">
        <v>199</v>
      </c>
      <c r="N479" t="s">
        <v>10</v>
      </c>
      <c r="O479" t="s">
        <v>11862</v>
      </c>
    </row>
    <row r="480" spans="1:15" x14ac:dyDescent="0.3">
      <c r="A480">
        <v>479</v>
      </c>
      <c r="B480">
        <v>100073914</v>
      </c>
      <c r="C480" t="s">
        <v>11864</v>
      </c>
      <c r="D480" t="s">
        <v>11874</v>
      </c>
      <c r="E480">
        <v>26</v>
      </c>
      <c r="F480">
        <v>0</v>
      </c>
      <c r="G480" t="s">
        <v>1754</v>
      </c>
      <c r="H480" t="s">
        <v>10</v>
      </c>
      <c r="I480" t="s">
        <v>10</v>
      </c>
      <c r="J480" t="s">
        <v>10</v>
      </c>
      <c r="K480">
        <v>2</v>
      </c>
      <c r="L480" t="s">
        <v>1755</v>
      </c>
      <c r="M480" t="s">
        <v>14</v>
      </c>
      <c r="N480" t="s">
        <v>1756</v>
      </c>
      <c r="O480" t="s">
        <v>11862</v>
      </c>
    </row>
    <row r="481" spans="1:15" x14ac:dyDescent="0.3">
      <c r="A481">
        <v>480</v>
      </c>
      <c r="B481">
        <v>100073915</v>
      </c>
      <c r="C481" t="s">
        <v>11865</v>
      </c>
      <c r="D481" t="s">
        <v>11874</v>
      </c>
      <c r="E481">
        <v>22</v>
      </c>
      <c r="F481">
        <v>1</v>
      </c>
      <c r="G481" t="s">
        <v>1757</v>
      </c>
      <c r="H481" t="s">
        <v>10</v>
      </c>
      <c r="I481" t="s">
        <v>10</v>
      </c>
      <c r="J481" t="s">
        <v>10</v>
      </c>
      <c r="K481">
        <v>1</v>
      </c>
      <c r="L481" t="s">
        <v>1758</v>
      </c>
      <c r="M481" t="s">
        <v>14</v>
      </c>
      <c r="N481" t="s">
        <v>1759</v>
      </c>
      <c r="O481" t="s">
        <v>11862</v>
      </c>
    </row>
    <row r="482" spans="1:15" x14ac:dyDescent="0.3">
      <c r="A482">
        <v>481</v>
      </c>
      <c r="B482">
        <v>100073916</v>
      </c>
      <c r="C482" t="s">
        <v>11865</v>
      </c>
      <c r="D482" t="s">
        <v>11874</v>
      </c>
      <c r="E482">
        <v>26</v>
      </c>
      <c r="F482">
        <v>1</v>
      </c>
      <c r="G482" t="s">
        <v>1760</v>
      </c>
      <c r="H482" t="s">
        <v>10</v>
      </c>
      <c r="I482" t="s">
        <v>10</v>
      </c>
      <c r="J482" t="s">
        <v>1761</v>
      </c>
      <c r="K482">
        <v>15</v>
      </c>
      <c r="L482" t="s">
        <v>1762</v>
      </c>
      <c r="M482" t="s">
        <v>14</v>
      </c>
      <c r="N482" t="s">
        <v>1762</v>
      </c>
      <c r="O482" t="s">
        <v>11862</v>
      </c>
    </row>
    <row r="483" spans="1:15" x14ac:dyDescent="0.3">
      <c r="A483">
        <v>482</v>
      </c>
      <c r="B483">
        <v>100073917</v>
      </c>
      <c r="C483" t="s">
        <v>11865</v>
      </c>
      <c r="D483" t="s">
        <v>11874</v>
      </c>
      <c r="E483">
        <v>26</v>
      </c>
      <c r="F483">
        <v>1</v>
      </c>
      <c r="G483" t="s">
        <v>1763</v>
      </c>
      <c r="H483" t="s">
        <v>10</v>
      </c>
      <c r="I483" t="s">
        <v>10</v>
      </c>
      <c r="J483" t="s">
        <v>10</v>
      </c>
      <c r="K483">
        <v>4</v>
      </c>
      <c r="L483" t="s">
        <v>1764</v>
      </c>
      <c r="M483" t="s">
        <v>14</v>
      </c>
      <c r="N483" t="s">
        <v>1765</v>
      </c>
      <c r="O483" t="s">
        <v>11862</v>
      </c>
    </row>
    <row r="484" spans="1:15" x14ac:dyDescent="0.3">
      <c r="A484">
        <v>483</v>
      </c>
      <c r="B484">
        <v>100073918</v>
      </c>
      <c r="C484" t="s">
        <v>11864</v>
      </c>
      <c r="D484" t="s">
        <v>11889</v>
      </c>
      <c r="E484">
        <v>19</v>
      </c>
      <c r="F484">
        <v>1</v>
      </c>
      <c r="G484" t="s">
        <v>1766</v>
      </c>
      <c r="H484" t="s">
        <v>10</v>
      </c>
      <c r="I484" t="s">
        <v>10</v>
      </c>
      <c r="J484" t="s">
        <v>1767</v>
      </c>
      <c r="K484">
        <v>1</v>
      </c>
      <c r="L484" t="s">
        <v>1768</v>
      </c>
      <c r="M484" t="s">
        <v>14</v>
      </c>
      <c r="N484" t="s">
        <v>1769</v>
      </c>
      <c r="O484" t="s">
        <v>11862</v>
      </c>
    </row>
    <row r="485" spans="1:15" x14ac:dyDescent="0.3">
      <c r="A485">
        <v>484</v>
      </c>
      <c r="B485">
        <v>100073919</v>
      </c>
      <c r="C485" t="s">
        <v>11864</v>
      </c>
      <c r="D485" t="s">
        <v>11874</v>
      </c>
      <c r="E485">
        <v>23</v>
      </c>
      <c r="F485">
        <v>0</v>
      </c>
      <c r="G485" t="s">
        <v>1770</v>
      </c>
      <c r="H485" t="s">
        <v>10</v>
      </c>
      <c r="I485" t="s">
        <v>10</v>
      </c>
      <c r="J485" t="s">
        <v>1771</v>
      </c>
      <c r="K485">
        <v>3</v>
      </c>
      <c r="L485" t="s">
        <v>1772</v>
      </c>
      <c r="M485" t="s">
        <v>14</v>
      </c>
      <c r="N485" t="s">
        <v>1773</v>
      </c>
      <c r="O485" t="s">
        <v>11862</v>
      </c>
    </row>
    <row r="486" spans="1:15" x14ac:dyDescent="0.3">
      <c r="A486">
        <v>485</v>
      </c>
      <c r="B486">
        <v>100073920</v>
      </c>
      <c r="C486" t="s">
        <v>11865</v>
      </c>
      <c r="D486" t="s">
        <v>11874</v>
      </c>
      <c r="E486">
        <v>28</v>
      </c>
      <c r="F486">
        <v>1</v>
      </c>
      <c r="G486" t="s">
        <v>1774</v>
      </c>
      <c r="H486" t="s">
        <v>10</v>
      </c>
      <c r="I486" t="s">
        <v>10</v>
      </c>
      <c r="J486" t="s">
        <v>1775</v>
      </c>
      <c r="K486">
        <v>12</v>
      </c>
      <c r="L486" t="s">
        <v>1776</v>
      </c>
      <c r="M486" t="s">
        <v>14</v>
      </c>
      <c r="N486" t="s">
        <v>1777</v>
      </c>
      <c r="O486" t="s">
        <v>11862</v>
      </c>
    </row>
    <row r="487" spans="1:15" x14ac:dyDescent="0.3">
      <c r="A487">
        <v>486</v>
      </c>
      <c r="B487">
        <v>100073921</v>
      </c>
      <c r="C487" t="s">
        <v>11864</v>
      </c>
      <c r="D487" t="s">
        <v>11874</v>
      </c>
      <c r="E487">
        <v>26</v>
      </c>
      <c r="F487">
        <v>1</v>
      </c>
      <c r="G487" t="s">
        <v>1778</v>
      </c>
      <c r="H487" t="s">
        <v>10</v>
      </c>
      <c r="I487" t="s">
        <v>10</v>
      </c>
      <c r="J487" t="s">
        <v>1779</v>
      </c>
      <c r="K487">
        <v>13</v>
      </c>
      <c r="L487" t="s">
        <v>1780</v>
      </c>
      <c r="M487" t="s">
        <v>14</v>
      </c>
      <c r="N487" t="s">
        <v>1780</v>
      </c>
      <c r="O487" t="s">
        <v>11862</v>
      </c>
    </row>
    <row r="488" spans="1:15" x14ac:dyDescent="0.3">
      <c r="A488">
        <v>487</v>
      </c>
      <c r="B488">
        <v>100073922</v>
      </c>
      <c r="C488" t="s">
        <v>11865</v>
      </c>
      <c r="D488" t="s">
        <v>11889</v>
      </c>
      <c r="E488">
        <v>20</v>
      </c>
      <c r="F488">
        <v>0</v>
      </c>
      <c r="G488" t="s">
        <v>1781</v>
      </c>
      <c r="H488" t="s">
        <v>10</v>
      </c>
      <c r="I488" t="s">
        <v>10</v>
      </c>
      <c r="J488" t="s">
        <v>1782</v>
      </c>
      <c r="K488">
        <v>11</v>
      </c>
      <c r="L488" t="s">
        <v>1783</v>
      </c>
      <c r="M488" t="s">
        <v>14</v>
      </c>
      <c r="N488" t="s">
        <v>1784</v>
      </c>
      <c r="O488" t="s">
        <v>11862</v>
      </c>
    </row>
    <row r="489" spans="1:15" x14ac:dyDescent="0.3">
      <c r="A489">
        <v>488</v>
      </c>
      <c r="B489">
        <v>100073923</v>
      </c>
      <c r="C489" t="s">
        <v>11865</v>
      </c>
      <c r="D489" t="s">
        <v>11889</v>
      </c>
      <c r="E489">
        <v>19</v>
      </c>
      <c r="F489">
        <v>1</v>
      </c>
      <c r="G489" t="s">
        <v>1785</v>
      </c>
      <c r="H489" t="s">
        <v>10</v>
      </c>
      <c r="I489" t="s">
        <v>10</v>
      </c>
      <c r="J489" t="s">
        <v>1786</v>
      </c>
      <c r="K489">
        <v>18</v>
      </c>
      <c r="L489" t="s">
        <v>1787</v>
      </c>
      <c r="M489" t="s">
        <v>14</v>
      </c>
      <c r="N489" t="s">
        <v>1788</v>
      </c>
      <c r="O489" t="s">
        <v>11862</v>
      </c>
    </row>
    <row r="490" spans="1:15" x14ac:dyDescent="0.3">
      <c r="A490">
        <v>489</v>
      </c>
      <c r="B490">
        <v>100073924</v>
      </c>
      <c r="C490" t="s">
        <v>11864</v>
      </c>
      <c r="D490" t="s">
        <v>11874</v>
      </c>
      <c r="E490">
        <v>28</v>
      </c>
      <c r="F490">
        <v>1</v>
      </c>
      <c r="G490" t="s">
        <v>1789</v>
      </c>
      <c r="H490" t="s">
        <v>10</v>
      </c>
      <c r="I490" t="s">
        <v>10</v>
      </c>
      <c r="J490" t="s">
        <v>10</v>
      </c>
      <c r="K490">
        <v>8</v>
      </c>
      <c r="L490" t="s">
        <v>1790</v>
      </c>
      <c r="M490" t="s">
        <v>14</v>
      </c>
      <c r="N490" t="s">
        <v>1791</v>
      </c>
      <c r="O490" t="s">
        <v>11862</v>
      </c>
    </row>
    <row r="491" spans="1:15" x14ac:dyDescent="0.3">
      <c r="A491">
        <v>490</v>
      </c>
      <c r="B491">
        <v>100073925</v>
      </c>
      <c r="C491" t="s">
        <v>11866</v>
      </c>
      <c r="D491" t="s">
        <v>11874</v>
      </c>
      <c r="E491">
        <v>21</v>
      </c>
      <c r="F491">
        <v>1</v>
      </c>
      <c r="G491" t="s">
        <v>1792</v>
      </c>
      <c r="H491" t="s">
        <v>10</v>
      </c>
      <c r="I491" t="s">
        <v>10</v>
      </c>
      <c r="J491" t="s">
        <v>1793</v>
      </c>
      <c r="K491">
        <v>11</v>
      </c>
      <c r="L491" t="s">
        <v>1794</v>
      </c>
      <c r="M491" t="s">
        <v>14</v>
      </c>
      <c r="N491" t="s">
        <v>1795</v>
      </c>
      <c r="O491" t="s">
        <v>11862</v>
      </c>
    </row>
    <row r="492" spans="1:15" x14ac:dyDescent="0.3">
      <c r="A492">
        <v>491</v>
      </c>
      <c r="B492">
        <v>100073926</v>
      </c>
      <c r="C492" t="s">
        <v>11865</v>
      </c>
      <c r="D492" t="s">
        <v>11874</v>
      </c>
      <c r="E492">
        <v>25</v>
      </c>
      <c r="F492">
        <v>0</v>
      </c>
      <c r="G492" t="s">
        <v>1796</v>
      </c>
      <c r="H492" t="s">
        <v>10</v>
      </c>
      <c r="I492" t="s">
        <v>10</v>
      </c>
      <c r="J492" t="s">
        <v>1797</v>
      </c>
      <c r="K492">
        <v>5</v>
      </c>
      <c r="L492" t="s">
        <v>1798</v>
      </c>
      <c r="M492" t="s">
        <v>14</v>
      </c>
      <c r="N492" t="s">
        <v>1799</v>
      </c>
      <c r="O492" t="s">
        <v>11862</v>
      </c>
    </row>
    <row r="493" spans="1:15" x14ac:dyDescent="0.3">
      <c r="A493">
        <v>492</v>
      </c>
      <c r="B493">
        <v>100073927</v>
      </c>
      <c r="C493" t="s">
        <v>11865</v>
      </c>
      <c r="D493" t="s">
        <v>11874</v>
      </c>
      <c r="E493">
        <v>23</v>
      </c>
      <c r="F493">
        <v>0</v>
      </c>
      <c r="G493" t="s">
        <v>1800</v>
      </c>
      <c r="H493" t="s">
        <v>10</v>
      </c>
      <c r="I493" t="s">
        <v>10</v>
      </c>
      <c r="J493" t="s">
        <v>1801</v>
      </c>
      <c r="K493">
        <v>14</v>
      </c>
      <c r="L493" t="s">
        <v>1802</v>
      </c>
      <c r="M493" t="s">
        <v>14</v>
      </c>
      <c r="N493" t="s">
        <v>1803</v>
      </c>
      <c r="O493" t="s">
        <v>11862</v>
      </c>
    </row>
    <row r="494" spans="1:15" x14ac:dyDescent="0.3">
      <c r="A494">
        <v>493</v>
      </c>
      <c r="B494">
        <v>100073928</v>
      </c>
      <c r="C494" t="s">
        <v>11865</v>
      </c>
      <c r="D494" t="s">
        <v>11889</v>
      </c>
      <c r="E494">
        <v>19</v>
      </c>
      <c r="F494">
        <v>0</v>
      </c>
      <c r="G494" t="s">
        <v>1804</v>
      </c>
      <c r="H494" t="s">
        <v>10</v>
      </c>
      <c r="I494" t="s">
        <v>10</v>
      </c>
      <c r="J494" t="s">
        <v>10</v>
      </c>
      <c r="K494" t="s">
        <v>10</v>
      </c>
      <c r="L494" t="s">
        <v>1805</v>
      </c>
      <c r="M494" t="s">
        <v>199</v>
      </c>
      <c r="N494" t="s">
        <v>10</v>
      </c>
      <c r="O494" t="s">
        <v>11862</v>
      </c>
    </row>
    <row r="495" spans="1:15" x14ac:dyDescent="0.3">
      <c r="A495">
        <v>494</v>
      </c>
      <c r="B495">
        <v>100073929</v>
      </c>
      <c r="C495" t="s">
        <v>11864</v>
      </c>
      <c r="D495" t="s">
        <v>11889</v>
      </c>
      <c r="E495">
        <v>20</v>
      </c>
      <c r="F495">
        <v>1</v>
      </c>
      <c r="G495" t="s">
        <v>1806</v>
      </c>
      <c r="H495" t="s">
        <v>10</v>
      </c>
      <c r="I495" t="s">
        <v>10</v>
      </c>
      <c r="J495" t="s">
        <v>10</v>
      </c>
      <c r="K495">
        <v>6</v>
      </c>
      <c r="L495" t="s">
        <v>1540</v>
      </c>
      <c r="M495" t="s">
        <v>14</v>
      </c>
      <c r="N495" t="s">
        <v>1540</v>
      </c>
      <c r="O495" t="s">
        <v>11862</v>
      </c>
    </row>
    <row r="496" spans="1:15" x14ac:dyDescent="0.3">
      <c r="A496">
        <v>495</v>
      </c>
      <c r="B496">
        <v>100073930</v>
      </c>
      <c r="C496" t="s">
        <v>11864</v>
      </c>
      <c r="D496" t="s">
        <v>11874</v>
      </c>
      <c r="E496">
        <v>22</v>
      </c>
      <c r="F496">
        <v>1</v>
      </c>
      <c r="G496" t="s">
        <v>1807</v>
      </c>
      <c r="H496" t="s">
        <v>10</v>
      </c>
      <c r="I496" t="s">
        <v>10</v>
      </c>
      <c r="J496" t="s">
        <v>1808</v>
      </c>
      <c r="K496">
        <v>13</v>
      </c>
      <c r="L496" t="s">
        <v>1809</v>
      </c>
      <c r="M496" t="s">
        <v>14</v>
      </c>
      <c r="N496" t="s">
        <v>1810</v>
      </c>
      <c r="O496" t="s">
        <v>11862</v>
      </c>
    </row>
    <row r="497" spans="1:15" x14ac:dyDescent="0.3">
      <c r="A497">
        <v>496</v>
      </c>
      <c r="B497">
        <v>100073932</v>
      </c>
      <c r="C497" t="s">
        <v>11864</v>
      </c>
      <c r="D497" t="s">
        <v>11874</v>
      </c>
      <c r="E497">
        <v>22</v>
      </c>
      <c r="F497">
        <v>1</v>
      </c>
      <c r="G497" t="s">
        <v>1811</v>
      </c>
      <c r="H497" t="s">
        <v>10</v>
      </c>
      <c r="I497" t="s">
        <v>10</v>
      </c>
      <c r="J497" t="s">
        <v>1812</v>
      </c>
      <c r="K497">
        <v>8</v>
      </c>
      <c r="L497" t="s">
        <v>1813</v>
      </c>
      <c r="M497" t="s">
        <v>14</v>
      </c>
      <c r="N497" t="s">
        <v>1814</v>
      </c>
      <c r="O497" t="s">
        <v>11862</v>
      </c>
    </row>
    <row r="498" spans="1:15" x14ac:dyDescent="0.3">
      <c r="A498">
        <v>497</v>
      </c>
      <c r="B498">
        <v>100073935</v>
      </c>
      <c r="C498" t="s">
        <v>11866</v>
      </c>
      <c r="D498" t="s">
        <v>11874</v>
      </c>
      <c r="E498">
        <v>28</v>
      </c>
      <c r="F498">
        <v>1</v>
      </c>
      <c r="G498" t="s">
        <v>1815</v>
      </c>
      <c r="H498" t="s">
        <v>10</v>
      </c>
      <c r="I498" t="s">
        <v>10</v>
      </c>
      <c r="J498" t="s">
        <v>1816</v>
      </c>
      <c r="K498">
        <v>19</v>
      </c>
      <c r="L498" t="s">
        <v>1817</v>
      </c>
      <c r="M498" t="s">
        <v>14</v>
      </c>
      <c r="N498" t="s">
        <v>1818</v>
      </c>
      <c r="O498" t="s">
        <v>11862</v>
      </c>
    </row>
    <row r="499" spans="1:15" x14ac:dyDescent="0.3">
      <c r="A499">
        <v>498</v>
      </c>
      <c r="B499">
        <v>100073937</v>
      </c>
      <c r="C499" t="s">
        <v>11864</v>
      </c>
      <c r="D499" t="s">
        <v>11874</v>
      </c>
      <c r="E499">
        <v>25</v>
      </c>
      <c r="F499">
        <v>1</v>
      </c>
      <c r="G499" t="s">
        <v>1819</v>
      </c>
      <c r="H499" t="s">
        <v>10</v>
      </c>
      <c r="I499" t="s">
        <v>10</v>
      </c>
      <c r="J499" t="s">
        <v>10</v>
      </c>
      <c r="K499">
        <v>15</v>
      </c>
      <c r="L499" t="s">
        <v>1820</v>
      </c>
      <c r="M499" t="s">
        <v>14</v>
      </c>
      <c r="N499" t="s">
        <v>1821</v>
      </c>
      <c r="O499" t="s">
        <v>11862</v>
      </c>
    </row>
    <row r="500" spans="1:15" x14ac:dyDescent="0.3">
      <c r="A500">
        <v>499</v>
      </c>
      <c r="B500">
        <v>100073938</v>
      </c>
      <c r="C500" t="s">
        <v>11866</v>
      </c>
      <c r="D500" t="s">
        <v>11889</v>
      </c>
      <c r="E500">
        <v>18</v>
      </c>
      <c r="F500">
        <v>1</v>
      </c>
      <c r="G500" t="s">
        <v>1822</v>
      </c>
      <c r="H500" t="s">
        <v>10</v>
      </c>
      <c r="I500" t="s">
        <v>10</v>
      </c>
      <c r="J500" t="s">
        <v>1823</v>
      </c>
      <c r="K500" t="s">
        <v>21</v>
      </c>
      <c r="L500" t="s">
        <v>1824</v>
      </c>
      <c r="M500" t="s">
        <v>14</v>
      </c>
      <c r="N500" t="s">
        <v>1825</v>
      </c>
      <c r="O500" t="s">
        <v>11862</v>
      </c>
    </row>
    <row r="501" spans="1:15" x14ac:dyDescent="0.3">
      <c r="A501">
        <v>500</v>
      </c>
      <c r="B501">
        <v>100073939</v>
      </c>
      <c r="C501" t="s">
        <v>11866</v>
      </c>
      <c r="D501" t="s">
        <v>11890</v>
      </c>
      <c r="E501">
        <v>9</v>
      </c>
      <c r="F501">
        <v>0</v>
      </c>
      <c r="G501" t="s">
        <v>1826</v>
      </c>
      <c r="H501" t="s">
        <v>10</v>
      </c>
      <c r="I501" t="s">
        <v>10</v>
      </c>
      <c r="J501" t="s">
        <v>1827</v>
      </c>
      <c r="K501" t="s">
        <v>288</v>
      </c>
      <c r="L501" t="s">
        <v>1828</v>
      </c>
      <c r="M501" t="s">
        <v>14</v>
      </c>
      <c r="N501" t="s">
        <v>1829</v>
      </c>
      <c r="O501" t="s">
        <v>11862</v>
      </c>
    </row>
    <row r="502" spans="1:15" x14ac:dyDescent="0.3">
      <c r="A502">
        <v>501</v>
      </c>
      <c r="B502">
        <v>100073941</v>
      </c>
      <c r="C502" t="s">
        <v>11865</v>
      </c>
      <c r="D502" t="s">
        <v>11874</v>
      </c>
      <c r="E502">
        <v>27</v>
      </c>
      <c r="F502">
        <v>1</v>
      </c>
      <c r="G502" t="s">
        <v>1830</v>
      </c>
      <c r="H502" t="s">
        <v>10</v>
      </c>
      <c r="I502" t="s">
        <v>10</v>
      </c>
      <c r="J502" t="s">
        <v>1831</v>
      </c>
      <c r="K502">
        <v>1</v>
      </c>
      <c r="L502" t="s">
        <v>1832</v>
      </c>
      <c r="M502" t="s">
        <v>14</v>
      </c>
      <c r="N502" t="s">
        <v>1833</v>
      </c>
      <c r="O502" t="s">
        <v>11862</v>
      </c>
    </row>
    <row r="503" spans="1:15" x14ac:dyDescent="0.3">
      <c r="A503">
        <v>502</v>
      </c>
      <c r="B503">
        <v>100073943</v>
      </c>
      <c r="C503" t="s">
        <v>11865</v>
      </c>
      <c r="D503" t="s">
        <v>11889</v>
      </c>
      <c r="E503">
        <v>19</v>
      </c>
      <c r="F503">
        <v>0</v>
      </c>
      <c r="G503" t="s">
        <v>1834</v>
      </c>
      <c r="H503" t="s">
        <v>10</v>
      </c>
      <c r="I503" t="s">
        <v>10</v>
      </c>
      <c r="J503" t="s">
        <v>10</v>
      </c>
      <c r="K503">
        <v>3</v>
      </c>
      <c r="L503" t="s">
        <v>1835</v>
      </c>
      <c r="M503" t="s">
        <v>14</v>
      </c>
      <c r="N503" t="s">
        <v>1836</v>
      </c>
      <c r="O503" t="s">
        <v>11862</v>
      </c>
    </row>
    <row r="504" spans="1:15" x14ac:dyDescent="0.3">
      <c r="A504">
        <v>503</v>
      </c>
      <c r="B504">
        <v>100073944</v>
      </c>
      <c r="C504" t="s">
        <v>11865</v>
      </c>
      <c r="D504" t="s">
        <v>11889</v>
      </c>
      <c r="E504">
        <v>16</v>
      </c>
      <c r="F504">
        <v>1</v>
      </c>
      <c r="G504" t="s">
        <v>1837</v>
      </c>
      <c r="H504" t="s">
        <v>10</v>
      </c>
      <c r="I504" t="s">
        <v>10</v>
      </c>
      <c r="J504" t="s">
        <v>1838</v>
      </c>
      <c r="K504">
        <v>3</v>
      </c>
      <c r="L504" t="s">
        <v>1839</v>
      </c>
      <c r="M504" t="s">
        <v>14</v>
      </c>
      <c r="N504" t="s">
        <v>1840</v>
      </c>
      <c r="O504" t="s">
        <v>11862</v>
      </c>
    </row>
    <row r="505" spans="1:15" x14ac:dyDescent="0.3">
      <c r="A505">
        <v>504</v>
      </c>
      <c r="B505">
        <v>100073945</v>
      </c>
      <c r="C505" t="s">
        <v>11865</v>
      </c>
      <c r="D505" t="s">
        <v>11874</v>
      </c>
      <c r="E505">
        <v>27</v>
      </c>
      <c r="F505">
        <v>1</v>
      </c>
      <c r="G505" t="s">
        <v>1841</v>
      </c>
      <c r="H505" t="s">
        <v>10</v>
      </c>
      <c r="I505" t="s">
        <v>10</v>
      </c>
      <c r="J505" t="s">
        <v>1842</v>
      </c>
      <c r="K505">
        <v>4</v>
      </c>
      <c r="L505" t="s">
        <v>1843</v>
      </c>
      <c r="M505" t="s">
        <v>14</v>
      </c>
      <c r="N505" t="s">
        <v>1844</v>
      </c>
      <c r="O505" t="s">
        <v>11862</v>
      </c>
    </row>
    <row r="506" spans="1:15" x14ac:dyDescent="0.3">
      <c r="A506">
        <v>505</v>
      </c>
      <c r="B506">
        <v>100073946</v>
      </c>
      <c r="C506" t="s">
        <v>11864</v>
      </c>
      <c r="D506" t="s">
        <v>11890</v>
      </c>
      <c r="E506">
        <v>10</v>
      </c>
      <c r="F506">
        <v>0</v>
      </c>
      <c r="G506" t="s">
        <v>1845</v>
      </c>
      <c r="H506" t="s">
        <v>10</v>
      </c>
      <c r="I506" t="s">
        <v>10</v>
      </c>
      <c r="J506" t="s">
        <v>1846</v>
      </c>
      <c r="K506">
        <v>4</v>
      </c>
      <c r="L506" t="s">
        <v>1847</v>
      </c>
      <c r="M506" t="s">
        <v>14</v>
      </c>
      <c r="N506" t="s">
        <v>1848</v>
      </c>
      <c r="O506" t="s">
        <v>11862</v>
      </c>
    </row>
    <row r="507" spans="1:15" x14ac:dyDescent="0.3">
      <c r="A507">
        <v>506</v>
      </c>
      <c r="B507">
        <v>100073947</v>
      </c>
      <c r="C507" t="s">
        <v>11865</v>
      </c>
      <c r="D507" t="s">
        <v>11889</v>
      </c>
      <c r="E507">
        <v>19</v>
      </c>
      <c r="F507">
        <v>1</v>
      </c>
      <c r="G507" t="s">
        <v>1849</v>
      </c>
      <c r="H507" t="s">
        <v>10</v>
      </c>
      <c r="I507" t="s">
        <v>10</v>
      </c>
      <c r="J507" t="s">
        <v>1850</v>
      </c>
      <c r="K507">
        <v>4</v>
      </c>
      <c r="L507" t="s">
        <v>1851</v>
      </c>
      <c r="M507" t="s">
        <v>14</v>
      </c>
      <c r="N507" t="s">
        <v>1852</v>
      </c>
      <c r="O507" t="s">
        <v>11862</v>
      </c>
    </row>
    <row r="508" spans="1:15" x14ac:dyDescent="0.3">
      <c r="A508">
        <v>507</v>
      </c>
      <c r="B508">
        <v>100073948</v>
      </c>
      <c r="C508" t="s">
        <v>11864</v>
      </c>
      <c r="D508" t="s">
        <v>11890</v>
      </c>
      <c r="E508">
        <v>7</v>
      </c>
      <c r="F508">
        <v>1</v>
      </c>
      <c r="G508" t="s">
        <v>1853</v>
      </c>
      <c r="H508" t="s">
        <v>10</v>
      </c>
      <c r="I508" t="s">
        <v>10</v>
      </c>
      <c r="J508" t="s">
        <v>1854</v>
      </c>
      <c r="K508">
        <v>7</v>
      </c>
      <c r="L508" t="s">
        <v>1855</v>
      </c>
      <c r="M508" t="s">
        <v>14</v>
      </c>
      <c r="N508" t="s">
        <v>1856</v>
      </c>
      <c r="O508" t="s">
        <v>11862</v>
      </c>
    </row>
    <row r="509" spans="1:15" x14ac:dyDescent="0.3">
      <c r="A509">
        <v>508</v>
      </c>
      <c r="B509">
        <v>100073950</v>
      </c>
      <c r="C509" t="s">
        <v>11864</v>
      </c>
      <c r="D509" t="s">
        <v>11874</v>
      </c>
      <c r="E509">
        <v>26</v>
      </c>
      <c r="F509">
        <v>0</v>
      </c>
      <c r="G509" t="s">
        <v>1857</v>
      </c>
      <c r="H509" t="s">
        <v>10</v>
      </c>
      <c r="I509" t="s">
        <v>10</v>
      </c>
      <c r="J509" t="s">
        <v>1858</v>
      </c>
      <c r="K509" t="s">
        <v>709</v>
      </c>
      <c r="L509" t="s">
        <v>1859</v>
      </c>
      <c r="M509" t="s">
        <v>14</v>
      </c>
      <c r="N509" t="s">
        <v>1860</v>
      </c>
      <c r="O509" t="s">
        <v>11862</v>
      </c>
    </row>
    <row r="510" spans="1:15" x14ac:dyDescent="0.3">
      <c r="A510">
        <v>509</v>
      </c>
      <c r="B510">
        <v>100073951</v>
      </c>
      <c r="C510" t="s">
        <v>11865</v>
      </c>
      <c r="D510" t="s">
        <v>11889</v>
      </c>
      <c r="E510">
        <v>13</v>
      </c>
      <c r="F510">
        <v>1</v>
      </c>
      <c r="G510" t="s">
        <v>1861</v>
      </c>
      <c r="H510" t="s">
        <v>10</v>
      </c>
      <c r="I510" t="s">
        <v>10</v>
      </c>
      <c r="J510" t="s">
        <v>10</v>
      </c>
      <c r="K510">
        <v>10</v>
      </c>
      <c r="L510" t="s">
        <v>1862</v>
      </c>
      <c r="M510" t="s">
        <v>14</v>
      </c>
      <c r="N510" t="s">
        <v>1862</v>
      </c>
      <c r="O510" t="s">
        <v>11862</v>
      </c>
    </row>
    <row r="511" spans="1:15" x14ac:dyDescent="0.3">
      <c r="A511">
        <v>510</v>
      </c>
      <c r="B511">
        <v>100073952</v>
      </c>
      <c r="C511" t="s">
        <v>11865</v>
      </c>
      <c r="D511" t="s">
        <v>11889</v>
      </c>
      <c r="E511">
        <v>20</v>
      </c>
      <c r="F511">
        <v>1</v>
      </c>
      <c r="G511" t="s">
        <v>1863</v>
      </c>
      <c r="H511" t="s">
        <v>10</v>
      </c>
      <c r="I511" t="s">
        <v>10</v>
      </c>
      <c r="J511" t="s">
        <v>1864</v>
      </c>
      <c r="K511" t="s">
        <v>709</v>
      </c>
      <c r="L511" t="s">
        <v>1865</v>
      </c>
      <c r="M511" t="s">
        <v>14</v>
      </c>
      <c r="N511" t="s">
        <v>1865</v>
      </c>
      <c r="O511" t="s">
        <v>11862</v>
      </c>
    </row>
    <row r="512" spans="1:15" x14ac:dyDescent="0.3">
      <c r="A512">
        <v>511</v>
      </c>
      <c r="B512">
        <v>100073953</v>
      </c>
      <c r="C512" t="s">
        <v>11864</v>
      </c>
      <c r="D512" t="s">
        <v>11874</v>
      </c>
      <c r="E512">
        <v>26</v>
      </c>
      <c r="F512">
        <v>1</v>
      </c>
      <c r="G512" t="s">
        <v>1866</v>
      </c>
      <c r="H512" t="s">
        <v>10</v>
      </c>
      <c r="I512" t="s">
        <v>10</v>
      </c>
      <c r="J512" t="s">
        <v>1867</v>
      </c>
      <c r="K512">
        <v>15</v>
      </c>
      <c r="L512" t="s">
        <v>1868</v>
      </c>
      <c r="M512" t="s">
        <v>14</v>
      </c>
      <c r="N512" t="s">
        <v>1868</v>
      </c>
      <c r="O512" t="s">
        <v>11862</v>
      </c>
    </row>
    <row r="513" spans="1:15" x14ac:dyDescent="0.3">
      <c r="A513">
        <v>512</v>
      </c>
      <c r="B513">
        <v>100073954</v>
      </c>
      <c r="C513" t="s">
        <v>11865</v>
      </c>
      <c r="D513" t="s">
        <v>11874</v>
      </c>
      <c r="E513">
        <v>25</v>
      </c>
      <c r="F513">
        <v>1</v>
      </c>
      <c r="G513" t="s">
        <v>1869</v>
      </c>
      <c r="H513" t="s">
        <v>10</v>
      </c>
      <c r="I513" t="s">
        <v>10</v>
      </c>
      <c r="J513" t="s">
        <v>1870</v>
      </c>
      <c r="K513">
        <v>4</v>
      </c>
      <c r="L513" t="s">
        <v>1871</v>
      </c>
      <c r="M513" t="s">
        <v>14</v>
      </c>
      <c r="N513" t="s">
        <v>1872</v>
      </c>
      <c r="O513" t="s">
        <v>11862</v>
      </c>
    </row>
    <row r="514" spans="1:15" x14ac:dyDescent="0.3">
      <c r="A514">
        <v>513</v>
      </c>
      <c r="B514">
        <v>100073955</v>
      </c>
      <c r="C514" t="s">
        <v>11865</v>
      </c>
      <c r="D514" t="s">
        <v>11889</v>
      </c>
      <c r="E514">
        <v>13</v>
      </c>
      <c r="F514">
        <v>1</v>
      </c>
      <c r="G514" t="s">
        <v>1873</v>
      </c>
      <c r="H514" t="s">
        <v>10</v>
      </c>
      <c r="I514" t="s">
        <v>10</v>
      </c>
      <c r="J514" t="s">
        <v>1874</v>
      </c>
      <c r="K514">
        <v>1</v>
      </c>
      <c r="L514" t="s">
        <v>1875</v>
      </c>
      <c r="M514" t="s">
        <v>14</v>
      </c>
      <c r="N514" t="s">
        <v>1876</v>
      </c>
      <c r="O514" t="s">
        <v>11862</v>
      </c>
    </row>
    <row r="515" spans="1:15" x14ac:dyDescent="0.3">
      <c r="A515">
        <v>514</v>
      </c>
      <c r="B515">
        <v>100073957</v>
      </c>
      <c r="C515" t="s">
        <v>11866</v>
      </c>
      <c r="D515" t="s">
        <v>11874</v>
      </c>
      <c r="E515">
        <v>22</v>
      </c>
      <c r="F515">
        <v>1</v>
      </c>
      <c r="G515" t="s">
        <v>1877</v>
      </c>
      <c r="H515" t="s">
        <v>10</v>
      </c>
      <c r="I515" t="s">
        <v>10</v>
      </c>
      <c r="J515" t="s">
        <v>1878</v>
      </c>
      <c r="K515" t="s">
        <v>288</v>
      </c>
      <c r="L515" t="s">
        <v>1879</v>
      </c>
      <c r="M515" t="s">
        <v>14</v>
      </c>
      <c r="N515" t="s">
        <v>1880</v>
      </c>
      <c r="O515" t="s">
        <v>11862</v>
      </c>
    </row>
    <row r="516" spans="1:15" x14ac:dyDescent="0.3">
      <c r="A516">
        <v>515</v>
      </c>
      <c r="B516">
        <v>100073958</v>
      </c>
      <c r="C516" t="s">
        <v>11865</v>
      </c>
      <c r="D516" t="s">
        <v>11889</v>
      </c>
      <c r="E516">
        <v>15</v>
      </c>
      <c r="F516">
        <v>1</v>
      </c>
      <c r="G516" t="s">
        <v>1881</v>
      </c>
      <c r="H516" t="s">
        <v>10</v>
      </c>
      <c r="I516" t="s">
        <v>10</v>
      </c>
      <c r="J516" t="s">
        <v>1882</v>
      </c>
      <c r="K516" t="s">
        <v>637</v>
      </c>
      <c r="L516" t="s">
        <v>1883</v>
      </c>
      <c r="M516" t="s">
        <v>14</v>
      </c>
      <c r="N516" t="s">
        <v>1884</v>
      </c>
      <c r="O516" t="s">
        <v>11862</v>
      </c>
    </row>
    <row r="517" spans="1:15" x14ac:dyDescent="0.3">
      <c r="A517">
        <v>516</v>
      </c>
      <c r="B517">
        <v>100073959</v>
      </c>
      <c r="C517" t="s">
        <v>11865</v>
      </c>
      <c r="D517" t="s">
        <v>11874</v>
      </c>
      <c r="E517">
        <v>27</v>
      </c>
      <c r="F517">
        <v>1</v>
      </c>
      <c r="G517" t="s">
        <v>1885</v>
      </c>
      <c r="H517" t="s">
        <v>10</v>
      </c>
      <c r="I517" t="s">
        <v>10</v>
      </c>
      <c r="J517" t="s">
        <v>1886</v>
      </c>
      <c r="K517">
        <v>13</v>
      </c>
      <c r="L517" t="s">
        <v>1887</v>
      </c>
      <c r="M517" t="s">
        <v>14</v>
      </c>
      <c r="N517" t="s">
        <v>1888</v>
      </c>
      <c r="O517" t="s">
        <v>11862</v>
      </c>
    </row>
    <row r="518" spans="1:15" x14ac:dyDescent="0.3">
      <c r="A518">
        <v>517</v>
      </c>
      <c r="B518">
        <v>100073960</v>
      </c>
      <c r="C518" t="s">
        <v>11865</v>
      </c>
      <c r="D518" t="s">
        <v>11889</v>
      </c>
      <c r="E518">
        <v>14</v>
      </c>
      <c r="F518">
        <v>1</v>
      </c>
      <c r="G518" t="s">
        <v>1889</v>
      </c>
      <c r="H518" t="s">
        <v>10</v>
      </c>
      <c r="I518" t="s">
        <v>10</v>
      </c>
      <c r="J518" t="s">
        <v>1890</v>
      </c>
      <c r="K518">
        <v>8</v>
      </c>
      <c r="L518" t="s">
        <v>1891</v>
      </c>
      <c r="M518" t="s">
        <v>14</v>
      </c>
      <c r="N518" t="s">
        <v>1892</v>
      </c>
      <c r="O518" t="s">
        <v>11862</v>
      </c>
    </row>
    <row r="519" spans="1:15" x14ac:dyDescent="0.3">
      <c r="A519">
        <v>518</v>
      </c>
      <c r="B519">
        <v>100073961</v>
      </c>
      <c r="C519" t="s">
        <v>11865</v>
      </c>
      <c r="D519" t="s">
        <v>11889</v>
      </c>
      <c r="E519">
        <v>15</v>
      </c>
      <c r="F519">
        <v>1</v>
      </c>
      <c r="G519" t="s">
        <v>1893</v>
      </c>
      <c r="H519" t="s">
        <v>10</v>
      </c>
      <c r="I519" t="s">
        <v>10</v>
      </c>
      <c r="J519" t="s">
        <v>10</v>
      </c>
      <c r="K519">
        <v>1</v>
      </c>
      <c r="L519" t="s">
        <v>1894</v>
      </c>
      <c r="M519" t="s">
        <v>14</v>
      </c>
      <c r="N519" t="s">
        <v>1895</v>
      </c>
      <c r="O519" t="s">
        <v>11862</v>
      </c>
    </row>
    <row r="520" spans="1:15" x14ac:dyDescent="0.3">
      <c r="A520">
        <v>519</v>
      </c>
      <c r="B520">
        <v>100073963</v>
      </c>
      <c r="C520" t="s">
        <v>11864</v>
      </c>
      <c r="D520" t="s">
        <v>11874</v>
      </c>
      <c r="E520">
        <v>27</v>
      </c>
      <c r="F520">
        <v>0</v>
      </c>
      <c r="G520" t="s">
        <v>1896</v>
      </c>
      <c r="H520" t="s">
        <v>10</v>
      </c>
      <c r="I520" t="s">
        <v>10</v>
      </c>
      <c r="J520" t="s">
        <v>1897</v>
      </c>
      <c r="K520">
        <v>14</v>
      </c>
      <c r="L520" t="s">
        <v>1898</v>
      </c>
      <c r="M520" t="s">
        <v>14</v>
      </c>
      <c r="N520" t="s">
        <v>1898</v>
      </c>
      <c r="O520" t="s">
        <v>11862</v>
      </c>
    </row>
    <row r="521" spans="1:15" x14ac:dyDescent="0.3">
      <c r="A521">
        <v>520</v>
      </c>
      <c r="B521">
        <v>100073968</v>
      </c>
      <c r="C521" t="s">
        <v>11866</v>
      </c>
      <c r="D521" t="s">
        <v>11889</v>
      </c>
      <c r="E521">
        <v>20</v>
      </c>
      <c r="F521">
        <v>1</v>
      </c>
      <c r="G521" t="s">
        <v>1899</v>
      </c>
      <c r="H521" t="s">
        <v>10</v>
      </c>
      <c r="I521" t="s">
        <v>10</v>
      </c>
      <c r="J521" t="s">
        <v>10</v>
      </c>
      <c r="K521">
        <v>9</v>
      </c>
      <c r="L521" t="s">
        <v>1900</v>
      </c>
      <c r="M521" t="s">
        <v>14</v>
      </c>
      <c r="N521" t="s">
        <v>1901</v>
      </c>
      <c r="O521" t="s">
        <v>11862</v>
      </c>
    </row>
    <row r="522" spans="1:15" x14ac:dyDescent="0.3">
      <c r="A522">
        <v>521</v>
      </c>
      <c r="B522">
        <v>100073969</v>
      </c>
      <c r="C522" t="s">
        <v>11864</v>
      </c>
      <c r="D522" t="s">
        <v>11874</v>
      </c>
      <c r="E522">
        <v>22</v>
      </c>
      <c r="F522">
        <v>1</v>
      </c>
      <c r="G522" t="s">
        <v>1902</v>
      </c>
      <c r="H522" t="s">
        <v>10</v>
      </c>
      <c r="I522" t="s">
        <v>10</v>
      </c>
      <c r="J522" t="s">
        <v>1903</v>
      </c>
      <c r="K522">
        <v>8</v>
      </c>
      <c r="L522" t="s">
        <v>1904</v>
      </c>
      <c r="M522" t="s">
        <v>14</v>
      </c>
      <c r="N522" t="s">
        <v>1905</v>
      </c>
      <c r="O522" t="s">
        <v>11862</v>
      </c>
    </row>
    <row r="523" spans="1:15" x14ac:dyDescent="0.3">
      <c r="A523">
        <v>522</v>
      </c>
      <c r="B523">
        <v>100073970</v>
      </c>
      <c r="C523" t="s">
        <v>11865</v>
      </c>
      <c r="D523" t="s">
        <v>11889</v>
      </c>
      <c r="E523">
        <v>15</v>
      </c>
      <c r="F523">
        <v>1</v>
      </c>
      <c r="G523" t="s">
        <v>1906</v>
      </c>
      <c r="H523" t="s">
        <v>10</v>
      </c>
      <c r="I523" t="s">
        <v>10</v>
      </c>
      <c r="J523" t="s">
        <v>1907</v>
      </c>
      <c r="K523">
        <v>7</v>
      </c>
      <c r="L523" t="s">
        <v>1908</v>
      </c>
      <c r="M523" t="s">
        <v>14</v>
      </c>
      <c r="N523" t="s">
        <v>1909</v>
      </c>
      <c r="O523" t="s">
        <v>11862</v>
      </c>
    </row>
    <row r="524" spans="1:15" x14ac:dyDescent="0.3">
      <c r="A524">
        <v>523</v>
      </c>
      <c r="B524">
        <v>100073971</v>
      </c>
      <c r="C524" t="s">
        <v>11866</v>
      </c>
      <c r="D524" t="s">
        <v>11874</v>
      </c>
      <c r="E524">
        <v>21</v>
      </c>
      <c r="F524">
        <v>1</v>
      </c>
      <c r="G524" t="s">
        <v>1910</v>
      </c>
      <c r="H524" t="s">
        <v>10</v>
      </c>
      <c r="I524" t="s">
        <v>10</v>
      </c>
      <c r="J524" t="s">
        <v>1911</v>
      </c>
      <c r="K524" t="s">
        <v>21</v>
      </c>
      <c r="L524" t="s">
        <v>1912</v>
      </c>
      <c r="M524" t="s">
        <v>14</v>
      </c>
      <c r="N524" t="s">
        <v>1912</v>
      </c>
      <c r="O524" t="s">
        <v>11862</v>
      </c>
    </row>
    <row r="525" spans="1:15" x14ac:dyDescent="0.3">
      <c r="A525">
        <v>524</v>
      </c>
      <c r="B525">
        <v>100073972</v>
      </c>
      <c r="C525" t="s">
        <v>11864</v>
      </c>
      <c r="D525" t="s">
        <v>11889</v>
      </c>
      <c r="E525">
        <v>15</v>
      </c>
      <c r="F525">
        <v>1</v>
      </c>
      <c r="G525" t="s">
        <v>1913</v>
      </c>
      <c r="H525" t="s">
        <v>10</v>
      </c>
      <c r="I525" t="s">
        <v>10</v>
      </c>
      <c r="J525" t="s">
        <v>1914</v>
      </c>
      <c r="K525">
        <v>15</v>
      </c>
      <c r="L525" t="s">
        <v>1915</v>
      </c>
      <c r="M525" t="s">
        <v>14</v>
      </c>
      <c r="N525" t="s">
        <v>1915</v>
      </c>
      <c r="O525" t="s">
        <v>11862</v>
      </c>
    </row>
    <row r="526" spans="1:15" x14ac:dyDescent="0.3">
      <c r="A526">
        <v>525</v>
      </c>
      <c r="B526">
        <v>100073973</v>
      </c>
      <c r="C526" t="s">
        <v>11866</v>
      </c>
      <c r="D526" t="s">
        <v>11874</v>
      </c>
      <c r="E526">
        <v>21</v>
      </c>
      <c r="F526">
        <v>1</v>
      </c>
      <c r="G526" t="s">
        <v>1916</v>
      </c>
      <c r="H526" t="s">
        <v>10</v>
      </c>
      <c r="I526" t="s">
        <v>10</v>
      </c>
      <c r="J526" t="s">
        <v>1917</v>
      </c>
      <c r="K526" t="s">
        <v>21</v>
      </c>
      <c r="L526" t="s">
        <v>1918</v>
      </c>
      <c r="M526" t="s">
        <v>14</v>
      </c>
      <c r="N526" t="s">
        <v>1919</v>
      </c>
      <c r="O526" t="s">
        <v>11862</v>
      </c>
    </row>
    <row r="527" spans="1:15" x14ac:dyDescent="0.3">
      <c r="A527">
        <v>526</v>
      </c>
      <c r="B527">
        <v>100073974</v>
      </c>
      <c r="C527" t="s">
        <v>11865</v>
      </c>
      <c r="D527" t="s">
        <v>11889</v>
      </c>
      <c r="E527">
        <v>19</v>
      </c>
      <c r="F527">
        <v>1</v>
      </c>
      <c r="G527" t="s">
        <v>1920</v>
      </c>
      <c r="H527" t="s">
        <v>10</v>
      </c>
      <c r="I527" t="s">
        <v>10</v>
      </c>
      <c r="J527" t="s">
        <v>10</v>
      </c>
      <c r="K527" t="s">
        <v>21</v>
      </c>
      <c r="L527" t="s">
        <v>1921</v>
      </c>
      <c r="M527" t="s">
        <v>14</v>
      </c>
      <c r="N527" t="s">
        <v>1922</v>
      </c>
      <c r="O527" t="s">
        <v>11862</v>
      </c>
    </row>
    <row r="528" spans="1:15" x14ac:dyDescent="0.3">
      <c r="A528">
        <v>527</v>
      </c>
      <c r="B528">
        <v>100073975</v>
      </c>
      <c r="C528" t="s">
        <v>11866</v>
      </c>
      <c r="D528" t="s">
        <v>11874</v>
      </c>
      <c r="E528">
        <v>27</v>
      </c>
      <c r="F528">
        <v>1</v>
      </c>
      <c r="G528" t="s">
        <v>1923</v>
      </c>
      <c r="H528" t="s">
        <v>10</v>
      </c>
      <c r="I528" t="s">
        <v>10</v>
      </c>
      <c r="J528" t="s">
        <v>1924</v>
      </c>
      <c r="K528" t="s">
        <v>288</v>
      </c>
      <c r="L528" t="s">
        <v>1925</v>
      </c>
      <c r="M528" t="s">
        <v>14</v>
      </c>
      <c r="N528" t="s">
        <v>1926</v>
      </c>
      <c r="O528" t="s">
        <v>11862</v>
      </c>
    </row>
    <row r="529" spans="1:15" x14ac:dyDescent="0.3">
      <c r="A529">
        <v>528</v>
      </c>
      <c r="B529">
        <v>100073976</v>
      </c>
      <c r="C529" t="s">
        <v>11865</v>
      </c>
      <c r="D529" t="s">
        <v>11890</v>
      </c>
      <c r="E529">
        <v>12</v>
      </c>
      <c r="F529">
        <v>1</v>
      </c>
      <c r="G529" t="s">
        <v>1927</v>
      </c>
      <c r="H529" t="s">
        <v>10</v>
      </c>
      <c r="I529" t="s">
        <v>10</v>
      </c>
      <c r="J529" t="s">
        <v>1928</v>
      </c>
      <c r="K529">
        <v>1</v>
      </c>
      <c r="L529" t="s">
        <v>1929</v>
      </c>
      <c r="M529" t="s">
        <v>14</v>
      </c>
      <c r="N529" t="s">
        <v>1930</v>
      </c>
      <c r="O529" t="s">
        <v>11862</v>
      </c>
    </row>
    <row r="530" spans="1:15" x14ac:dyDescent="0.3">
      <c r="A530">
        <v>529</v>
      </c>
      <c r="B530">
        <v>100073977</v>
      </c>
      <c r="C530" t="s">
        <v>11865</v>
      </c>
      <c r="D530" t="s">
        <v>11874</v>
      </c>
      <c r="E530">
        <v>23</v>
      </c>
      <c r="F530">
        <v>1</v>
      </c>
      <c r="G530" t="s">
        <v>1931</v>
      </c>
      <c r="H530" t="s">
        <v>10</v>
      </c>
      <c r="I530" t="s">
        <v>1932</v>
      </c>
      <c r="J530" t="s">
        <v>1933</v>
      </c>
      <c r="K530">
        <v>1</v>
      </c>
      <c r="L530" t="s">
        <v>1934</v>
      </c>
      <c r="M530" t="s">
        <v>14</v>
      </c>
      <c r="N530" t="s">
        <v>1935</v>
      </c>
      <c r="O530" t="s">
        <v>11862</v>
      </c>
    </row>
    <row r="531" spans="1:15" x14ac:dyDescent="0.3">
      <c r="A531">
        <v>530</v>
      </c>
      <c r="B531">
        <v>100073978</v>
      </c>
      <c r="C531" t="s">
        <v>11865</v>
      </c>
      <c r="D531" t="s">
        <v>11889</v>
      </c>
      <c r="E531">
        <v>18</v>
      </c>
      <c r="F531">
        <v>1</v>
      </c>
      <c r="G531" t="s">
        <v>1936</v>
      </c>
      <c r="H531" t="s">
        <v>10</v>
      </c>
      <c r="I531" t="s">
        <v>10</v>
      </c>
      <c r="J531" t="s">
        <v>1937</v>
      </c>
      <c r="K531">
        <v>1</v>
      </c>
      <c r="L531" t="s">
        <v>1938</v>
      </c>
      <c r="M531" t="s">
        <v>14</v>
      </c>
      <c r="N531" t="s">
        <v>1939</v>
      </c>
      <c r="O531" t="s">
        <v>11862</v>
      </c>
    </row>
    <row r="532" spans="1:15" x14ac:dyDescent="0.3">
      <c r="A532">
        <v>531</v>
      </c>
      <c r="B532">
        <v>100073979</v>
      </c>
      <c r="C532" t="s">
        <v>11865</v>
      </c>
      <c r="D532" t="s">
        <v>11889</v>
      </c>
      <c r="E532">
        <v>13</v>
      </c>
      <c r="F532">
        <v>1</v>
      </c>
      <c r="G532" t="s">
        <v>1940</v>
      </c>
      <c r="H532" t="s">
        <v>10</v>
      </c>
      <c r="I532" t="s">
        <v>10</v>
      </c>
      <c r="J532" t="s">
        <v>1941</v>
      </c>
      <c r="K532">
        <v>2</v>
      </c>
      <c r="L532" t="s">
        <v>1942</v>
      </c>
      <c r="M532" t="s">
        <v>14</v>
      </c>
      <c r="N532" t="s">
        <v>1943</v>
      </c>
      <c r="O532" t="s">
        <v>11862</v>
      </c>
    </row>
    <row r="533" spans="1:15" x14ac:dyDescent="0.3">
      <c r="A533">
        <v>532</v>
      </c>
      <c r="B533">
        <v>100073980</v>
      </c>
      <c r="C533" t="s">
        <v>11865</v>
      </c>
      <c r="D533" t="s">
        <v>11874</v>
      </c>
      <c r="E533">
        <v>28</v>
      </c>
      <c r="F533">
        <v>1</v>
      </c>
      <c r="G533" t="s">
        <v>1944</v>
      </c>
      <c r="H533" t="s">
        <v>10</v>
      </c>
      <c r="I533" t="s">
        <v>10</v>
      </c>
      <c r="J533" t="s">
        <v>1945</v>
      </c>
      <c r="K533">
        <v>3</v>
      </c>
      <c r="L533" t="s">
        <v>1946</v>
      </c>
      <c r="M533" t="s">
        <v>14</v>
      </c>
      <c r="N533" t="s">
        <v>1947</v>
      </c>
      <c r="O533" t="s">
        <v>11862</v>
      </c>
    </row>
    <row r="534" spans="1:15" x14ac:dyDescent="0.3">
      <c r="A534">
        <v>533</v>
      </c>
      <c r="B534">
        <v>100073981</v>
      </c>
      <c r="C534" t="s">
        <v>11865</v>
      </c>
      <c r="D534" t="s">
        <v>11889</v>
      </c>
      <c r="E534">
        <v>18</v>
      </c>
      <c r="F534">
        <v>1</v>
      </c>
      <c r="G534" t="s">
        <v>1948</v>
      </c>
      <c r="H534" t="s">
        <v>10</v>
      </c>
      <c r="I534" t="s">
        <v>10</v>
      </c>
      <c r="J534" t="s">
        <v>1949</v>
      </c>
      <c r="K534">
        <v>3</v>
      </c>
      <c r="L534" t="s">
        <v>1950</v>
      </c>
      <c r="M534" t="s">
        <v>14</v>
      </c>
      <c r="N534" t="s">
        <v>1950</v>
      </c>
      <c r="O534" t="s">
        <v>11862</v>
      </c>
    </row>
    <row r="535" spans="1:15" x14ac:dyDescent="0.3">
      <c r="A535">
        <v>534</v>
      </c>
      <c r="B535">
        <v>100073983</v>
      </c>
      <c r="C535" t="s">
        <v>11865</v>
      </c>
      <c r="D535" t="s">
        <v>11889</v>
      </c>
      <c r="E535">
        <v>14</v>
      </c>
      <c r="F535">
        <v>1</v>
      </c>
      <c r="G535" t="s">
        <v>1951</v>
      </c>
      <c r="H535" t="s">
        <v>10</v>
      </c>
      <c r="I535" t="s">
        <v>10</v>
      </c>
      <c r="J535" t="s">
        <v>1952</v>
      </c>
      <c r="K535">
        <v>4</v>
      </c>
      <c r="L535" t="s">
        <v>1953</v>
      </c>
      <c r="M535" t="s">
        <v>14</v>
      </c>
      <c r="N535" t="s">
        <v>1953</v>
      </c>
      <c r="O535" t="s">
        <v>11862</v>
      </c>
    </row>
    <row r="536" spans="1:15" x14ac:dyDescent="0.3">
      <c r="A536">
        <v>535</v>
      </c>
      <c r="B536">
        <v>100073984</v>
      </c>
      <c r="C536" t="s">
        <v>11865</v>
      </c>
      <c r="D536" t="s">
        <v>11874</v>
      </c>
      <c r="E536">
        <v>25</v>
      </c>
      <c r="F536">
        <v>0</v>
      </c>
      <c r="G536" t="s">
        <v>1954</v>
      </c>
      <c r="H536" t="s">
        <v>10</v>
      </c>
      <c r="I536" t="s">
        <v>10</v>
      </c>
      <c r="J536" t="s">
        <v>1955</v>
      </c>
      <c r="K536">
        <v>4</v>
      </c>
      <c r="L536" t="s">
        <v>1956</v>
      </c>
      <c r="M536" t="s">
        <v>14</v>
      </c>
      <c r="N536" t="s">
        <v>1956</v>
      </c>
      <c r="O536" t="s">
        <v>11862</v>
      </c>
    </row>
    <row r="537" spans="1:15" x14ac:dyDescent="0.3">
      <c r="A537">
        <v>536</v>
      </c>
      <c r="B537">
        <v>100073985</v>
      </c>
      <c r="C537" t="s">
        <v>11865</v>
      </c>
      <c r="D537" t="s">
        <v>11874</v>
      </c>
      <c r="E537">
        <v>22</v>
      </c>
      <c r="F537">
        <v>1</v>
      </c>
      <c r="G537" t="s">
        <v>1957</v>
      </c>
      <c r="H537" t="s">
        <v>10</v>
      </c>
      <c r="I537" t="s">
        <v>10</v>
      </c>
      <c r="J537" t="s">
        <v>1958</v>
      </c>
      <c r="K537">
        <v>5</v>
      </c>
      <c r="L537" t="s">
        <v>1959</v>
      </c>
      <c r="M537" t="s">
        <v>14</v>
      </c>
      <c r="N537" t="s">
        <v>1960</v>
      </c>
      <c r="O537" t="s">
        <v>11862</v>
      </c>
    </row>
    <row r="538" spans="1:15" x14ac:dyDescent="0.3">
      <c r="A538">
        <v>537</v>
      </c>
      <c r="B538">
        <v>100073986</v>
      </c>
      <c r="C538" t="s">
        <v>11866</v>
      </c>
      <c r="D538" t="s">
        <v>11889</v>
      </c>
      <c r="E538">
        <v>16</v>
      </c>
      <c r="F538">
        <v>1</v>
      </c>
      <c r="G538" t="s">
        <v>1961</v>
      </c>
      <c r="H538" t="s">
        <v>10</v>
      </c>
      <c r="I538" t="s">
        <v>10</v>
      </c>
      <c r="J538" t="s">
        <v>10</v>
      </c>
      <c r="K538">
        <v>8</v>
      </c>
      <c r="L538" t="s">
        <v>1962</v>
      </c>
      <c r="M538" t="s">
        <v>199</v>
      </c>
      <c r="N538" t="s">
        <v>10</v>
      </c>
      <c r="O538" t="s">
        <v>11862</v>
      </c>
    </row>
    <row r="539" spans="1:15" x14ac:dyDescent="0.3">
      <c r="A539">
        <v>538</v>
      </c>
      <c r="B539">
        <v>100073989</v>
      </c>
      <c r="C539" t="s">
        <v>11865</v>
      </c>
      <c r="D539" t="s">
        <v>11874</v>
      </c>
      <c r="E539">
        <v>22</v>
      </c>
      <c r="F539">
        <v>0</v>
      </c>
      <c r="G539" t="s">
        <v>1963</v>
      </c>
      <c r="H539" t="s">
        <v>10</v>
      </c>
      <c r="I539" t="s">
        <v>10</v>
      </c>
      <c r="J539" t="s">
        <v>10</v>
      </c>
      <c r="K539" t="s">
        <v>709</v>
      </c>
      <c r="L539" t="s">
        <v>1964</v>
      </c>
      <c r="M539" t="s">
        <v>14</v>
      </c>
      <c r="N539" t="s">
        <v>1965</v>
      </c>
      <c r="O539" t="s">
        <v>11862</v>
      </c>
    </row>
    <row r="540" spans="1:15" x14ac:dyDescent="0.3">
      <c r="A540">
        <v>539</v>
      </c>
      <c r="B540">
        <v>100073990</v>
      </c>
      <c r="C540" t="s">
        <v>11865</v>
      </c>
      <c r="D540" t="s">
        <v>11874</v>
      </c>
      <c r="E540">
        <v>26</v>
      </c>
      <c r="F540">
        <v>1</v>
      </c>
      <c r="G540" t="s">
        <v>1966</v>
      </c>
      <c r="H540" t="s">
        <v>10</v>
      </c>
      <c r="I540" t="s">
        <v>10</v>
      </c>
      <c r="J540" t="s">
        <v>1967</v>
      </c>
      <c r="K540">
        <v>5</v>
      </c>
      <c r="L540" t="s">
        <v>1968</v>
      </c>
      <c r="M540" t="s">
        <v>14</v>
      </c>
      <c r="N540" t="s">
        <v>1969</v>
      </c>
      <c r="O540" t="s">
        <v>11862</v>
      </c>
    </row>
    <row r="541" spans="1:15" x14ac:dyDescent="0.3">
      <c r="A541">
        <v>540</v>
      </c>
      <c r="B541">
        <v>100073991</v>
      </c>
      <c r="C541" t="s">
        <v>11864</v>
      </c>
      <c r="D541" t="s">
        <v>11889</v>
      </c>
      <c r="E541">
        <v>18</v>
      </c>
      <c r="F541">
        <v>1</v>
      </c>
      <c r="G541" t="s">
        <v>1970</v>
      </c>
      <c r="H541" t="s">
        <v>10</v>
      </c>
      <c r="I541" t="s">
        <v>10</v>
      </c>
      <c r="J541" t="s">
        <v>1971</v>
      </c>
      <c r="K541">
        <v>3</v>
      </c>
      <c r="L541" t="s">
        <v>1972</v>
      </c>
      <c r="M541" t="s">
        <v>14</v>
      </c>
      <c r="N541" t="s">
        <v>1973</v>
      </c>
      <c r="O541" t="s">
        <v>11862</v>
      </c>
    </row>
    <row r="542" spans="1:15" x14ac:dyDescent="0.3">
      <c r="A542">
        <v>541</v>
      </c>
      <c r="B542">
        <v>100073992</v>
      </c>
      <c r="C542" t="s">
        <v>11865</v>
      </c>
      <c r="D542" t="s">
        <v>11889</v>
      </c>
      <c r="E542">
        <v>16</v>
      </c>
      <c r="F542">
        <v>1</v>
      </c>
      <c r="G542" t="s">
        <v>1974</v>
      </c>
      <c r="H542" t="s">
        <v>10</v>
      </c>
      <c r="I542" t="s">
        <v>10</v>
      </c>
      <c r="J542" t="s">
        <v>1975</v>
      </c>
      <c r="K542" t="s">
        <v>288</v>
      </c>
      <c r="L542" t="s">
        <v>1976</v>
      </c>
      <c r="M542" t="s">
        <v>14</v>
      </c>
      <c r="N542" t="s">
        <v>1976</v>
      </c>
      <c r="O542" t="s">
        <v>11862</v>
      </c>
    </row>
    <row r="543" spans="1:15" x14ac:dyDescent="0.3">
      <c r="A543">
        <v>542</v>
      </c>
      <c r="B543">
        <v>100073994</v>
      </c>
      <c r="C543" t="s">
        <v>11865</v>
      </c>
      <c r="D543" t="s">
        <v>11889</v>
      </c>
      <c r="E543">
        <v>15</v>
      </c>
      <c r="F543">
        <v>0</v>
      </c>
      <c r="G543" t="s">
        <v>1977</v>
      </c>
      <c r="H543" t="s">
        <v>10</v>
      </c>
      <c r="I543" t="s">
        <v>10</v>
      </c>
      <c r="J543" t="s">
        <v>1864</v>
      </c>
      <c r="K543" t="s">
        <v>709</v>
      </c>
      <c r="L543" t="s">
        <v>1865</v>
      </c>
      <c r="M543" t="s">
        <v>14</v>
      </c>
      <c r="N543" t="s">
        <v>1865</v>
      </c>
      <c r="O543" t="s">
        <v>11862</v>
      </c>
    </row>
    <row r="544" spans="1:15" x14ac:dyDescent="0.3">
      <c r="A544">
        <v>543</v>
      </c>
      <c r="B544">
        <v>100073995</v>
      </c>
      <c r="C544" t="s">
        <v>11864</v>
      </c>
      <c r="D544" t="s">
        <v>11874</v>
      </c>
      <c r="E544">
        <v>23</v>
      </c>
      <c r="F544">
        <v>1</v>
      </c>
      <c r="G544" t="s">
        <v>1978</v>
      </c>
      <c r="H544" t="s">
        <v>10</v>
      </c>
      <c r="I544" t="s">
        <v>10</v>
      </c>
      <c r="J544" t="s">
        <v>1979</v>
      </c>
      <c r="K544">
        <v>14</v>
      </c>
      <c r="L544" t="s">
        <v>1980</v>
      </c>
      <c r="M544" t="s">
        <v>14</v>
      </c>
      <c r="N544" t="s">
        <v>1981</v>
      </c>
      <c r="O544" t="s">
        <v>11862</v>
      </c>
    </row>
    <row r="545" spans="1:15" x14ac:dyDescent="0.3">
      <c r="A545">
        <v>544</v>
      </c>
      <c r="B545">
        <v>100073997</v>
      </c>
      <c r="C545" t="s">
        <v>11864</v>
      </c>
      <c r="D545" t="s">
        <v>11889</v>
      </c>
      <c r="E545">
        <v>20</v>
      </c>
      <c r="F545">
        <v>1</v>
      </c>
      <c r="G545" t="s">
        <v>1982</v>
      </c>
      <c r="H545" t="s">
        <v>10</v>
      </c>
      <c r="I545" t="s">
        <v>10</v>
      </c>
      <c r="J545" t="s">
        <v>1983</v>
      </c>
      <c r="K545">
        <v>15</v>
      </c>
      <c r="L545" t="s">
        <v>1984</v>
      </c>
      <c r="M545" t="s">
        <v>14</v>
      </c>
      <c r="N545" t="s">
        <v>1984</v>
      </c>
      <c r="O545" t="s">
        <v>11862</v>
      </c>
    </row>
    <row r="546" spans="1:15" x14ac:dyDescent="0.3">
      <c r="A546">
        <v>545</v>
      </c>
      <c r="B546">
        <v>100073998</v>
      </c>
      <c r="C546" t="s">
        <v>11865</v>
      </c>
      <c r="D546" t="s">
        <v>11889</v>
      </c>
      <c r="E546">
        <v>19</v>
      </c>
      <c r="F546">
        <v>1</v>
      </c>
      <c r="G546" t="s">
        <v>1985</v>
      </c>
      <c r="H546" t="s">
        <v>10</v>
      </c>
      <c r="I546" t="s">
        <v>10</v>
      </c>
      <c r="J546" t="s">
        <v>10</v>
      </c>
      <c r="K546">
        <v>14</v>
      </c>
      <c r="L546" t="s">
        <v>1986</v>
      </c>
      <c r="M546" t="s">
        <v>14</v>
      </c>
      <c r="N546" t="s">
        <v>1987</v>
      </c>
      <c r="O546" t="s">
        <v>11862</v>
      </c>
    </row>
    <row r="547" spans="1:15" x14ac:dyDescent="0.3">
      <c r="A547">
        <v>546</v>
      </c>
      <c r="B547">
        <v>100073999</v>
      </c>
      <c r="C547" t="s">
        <v>11865</v>
      </c>
      <c r="D547" t="s">
        <v>11874</v>
      </c>
      <c r="E547">
        <v>26</v>
      </c>
      <c r="F547">
        <v>1</v>
      </c>
      <c r="G547" t="s">
        <v>1988</v>
      </c>
      <c r="H547" t="s">
        <v>10</v>
      </c>
      <c r="I547" t="s">
        <v>10</v>
      </c>
      <c r="J547" t="s">
        <v>1989</v>
      </c>
      <c r="K547">
        <v>1</v>
      </c>
      <c r="L547" t="s">
        <v>1990</v>
      </c>
      <c r="M547" t="s">
        <v>14</v>
      </c>
      <c r="N547" t="s">
        <v>1991</v>
      </c>
      <c r="O547" t="s">
        <v>11862</v>
      </c>
    </row>
    <row r="548" spans="1:15" x14ac:dyDescent="0.3">
      <c r="A548">
        <v>547</v>
      </c>
      <c r="B548">
        <v>100074000</v>
      </c>
      <c r="C548" t="s">
        <v>11865</v>
      </c>
      <c r="D548" t="s">
        <v>11889</v>
      </c>
      <c r="E548">
        <v>16</v>
      </c>
      <c r="F548">
        <v>1</v>
      </c>
      <c r="G548" t="s">
        <v>1992</v>
      </c>
      <c r="H548" t="s">
        <v>10</v>
      </c>
      <c r="I548" t="s">
        <v>1993</v>
      </c>
      <c r="J548" t="s">
        <v>1994</v>
      </c>
      <c r="K548">
        <v>1</v>
      </c>
      <c r="L548" t="s">
        <v>1995</v>
      </c>
      <c r="M548" t="s">
        <v>14</v>
      </c>
      <c r="N548" t="s">
        <v>1995</v>
      </c>
      <c r="O548" t="s">
        <v>11862</v>
      </c>
    </row>
    <row r="549" spans="1:15" x14ac:dyDescent="0.3">
      <c r="A549">
        <v>548</v>
      </c>
      <c r="B549">
        <v>100074001</v>
      </c>
      <c r="C549" t="s">
        <v>11865</v>
      </c>
      <c r="D549" t="s">
        <v>11889</v>
      </c>
      <c r="E549">
        <v>13</v>
      </c>
      <c r="F549">
        <v>1</v>
      </c>
      <c r="G549" t="s">
        <v>1996</v>
      </c>
      <c r="H549" t="s">
        <v>10</v>
      </c>
      <c r="I549" t="s">
        <v>10</v>
      </c>
      <c r="J549" t="s">
        <v>1997</v>
      </c>
      <c r="K549">
        <v>13</v>
      </c>
      <c r="L549" t="s">
        <v>1998</v>
      </c>
      <c r="M549" t="s">
        <v>14</v>
      </c>
      <c r="N549" t="s">
        <v>1999</v>
      </c>
      <c r="O549" t="s">
        <v>11862</v>
      </c>
    </row>
    <row r="550" spans="1:15" x14ac:dyDescent="0.3">
      <c r="A550">
        <v>549</v>
      </c>
      <c r="B550">
        <v>100074002</v>
      </c>
      <c r="C550" t="s">
        <v>11865</v>
      </c>
      <c r="D550" t="s">
        <v>11890</v>
      </c>
      <c r="E550">
        <v>9</v>
      </c>
      <c r="F550">
        <v>1</v>
      </c>
      <c r="G550" t="s">
        <v>2000</v>
      </c>
      <c r="H550" t="s">
        <v>10</v>
      </c>
      <c r="I550" t="s">
        <v>10</v>
      </c>
      <c r="J550" t="s">
        <v>2001</v>
      </c>
      <c r="K550">
        <v>7</v>
      </c>
      <c r="L550" t="s">
        <v>2002</v>
      </c>
      <c r="M550" t="s">
        <v>14</v>
      </c>
      <c r="N550" t="s">
        <v>2003</v>
      </c>
      <c r="O550" t="s">
        <v>11862</v>
      </c>
    </row>
    <row r="551" spans="1:15" x14ac:dyDescent="0.3">
      <c r="A551">
        <v>550</v>
      </c>
      <c r="B551">
        <v>100074003</v>
      </c>
      <c r="C551" t="s">
        <v>11865</v>
      </c>
      <c r="D551" t="s">
        <v>11874</v>
      </c>
      <c r="E551">
        <v>26</v>
      </c>
      <c r="F551">
        <v>1</v>
      </c>
      <c r="G551" t="s">
        <v>2004</v>
      </c>
      <c r="H551" t="s">
        <v>10</v>
      </c>
      <c r="I551" t="s">
        <v>10</v>
      </c>
      <c r="J551" t="s">
        <v>2005</v>
      </c>
      <c r="K551" t="s">
        <v>21</v>
      </c>
      <c r="L551" t="s">
        <v>2006</v>
      </c>
      <c r="M551" t="s">
        <v>14</v>
      </c>
      <c r="N551" t="s">
        <v>2007</v>
      </c>
      <c r="O551" t="s">
        <v>11862</v>
      </c>
    </row>
    <row r="552" spans="1:15" x14ac:dyDescent="0.3">
      <c r="A552">
        <v>551</v>
      </c>
      <c r="B552">
        <v>100074004</v>
      </c>
      <c r="C552" t="s">
        <v>11864</v>
      </c>
      <c r="D552" t="s">
        <v>11874</v>
      </c>
      <c r="E552">
        <v>28</v>
      </c>
      <c r="F552">
        <v>1</v>
      </c>
      <c r="G552" t="s">
        <v>2008</v>
      </c>
      <c r="H552" t="s">
        <v>10</v>
      </c>
      <c r="I552" t="s">
        <v>10</v>
      </c>
      <c r="J552" t="s">
        <v>2009</v>
      </c>
      <c r="K552">
        <v>8</v>
      </c>
      <c r="L552" t="s">
        <v>2010</v>
      </c>
      <c r="M552" t="s">
        <v>14</v>
      </c>
      <c r="N552" t="s">
        <v>2011</v>
      </c>
      <c r="O552" t="s">
        <v>11862</v>
      </c>
    </row>
    <row r="553" spans="1:15" x14ac:dyDescent="0.3">
      <c r="A553">
        <v>552</v>
      </c>
      <c r="B553">
        <v>100074006</v>
      </c>
      <c r="C553" t="s">
        <v>11865</v>
      </c>
      <c r="D553" t="s">
        <v>11874</v>
      </c>
      <c r="E553">
        <v>23</v>
      </c>
      <c r="F553">
        <v>0</v>
      </c>
      <c r="G553" t="s">
        <v>2012</v>
      </c>
      <c r="H553" t="s">
        <v>10</v>
      </c>
      <c r="I553" t="s">
        <v>10</v>
      </c>
      <c r="J553" t="s">
        <v>10</v>
      </c>
      <c r="K553">
        <v>21</v>
      </c>
      <c r="L553" t="s">
        <v>2013</v>
      </c>
      <c r="M553" t="s">
        <v>14</v>
      </c>
      <c r="N553" t="s">
        <v>2014</v>
      </c>
      <c r="O553" t="s">
        <v>11862</v>
      </c>
    </row>
    <row r="554" spans="1:15" x14ac:dyDescent="0.3">
      <c r="A554">
        <v>553</v>
      </c>
      <c r="B554">
        <v>100074008</v>
      </c>
      <c r="C554" t="s">
        <v>11865</v>
      </c>
      <c r="D554" t="s">
        <v>11874</v>
      </c>
      <c r="E554">
        <v>21</v>
      </c>
      <c r="F554">
        <v>1</v>
      </c>
      <c r="G554" t="s">
        <v>2015</v>
      </c>
      <c r="H554" t="s">
        <v>10</v>
      </c>
      <c r="I554" t="s">
        <v>10</v>
      </c>
      <c r="J554" t="s">
        <v>2016</v>
      </c>
      <c r="K554">
        <v>14</v>
      </c>
      <c r="L554" t="s">
        <v>2017</v>
      </c>
      <c r="M554" t="s">
        <v>14</v>
      </c>
      <c r="N554" t="s">
        <v>2018</v>
      </c>
      <c r="O554" t="s">
        <v>11862</v>
      </c>
    </row>
    <row r="555" spans="1:15" x14ac:dyDescent="0.3">
      <c r="A555">
        <v>554</v>
      </c>
      <c r="B555">
        <v>100074011</v>
      </c>
      <c r="C555" t="s">
        <v>11865</v>
      </c>
      <c r="D555" t="s">
        <v>11889</v>
      </c>
      <c r="E555">
        <v>13</v>
      </c>
      <c r="F555">
        <v>1</v>
      </c>
      <c r="G555" t="s">
        <v>2019</v>
      </c>
      <c r="H555" t="s">
        <v>10</v>
      </c>
      <c r="I555" t="s">
        <v>10</v>
      </c>
      <c r="J555" t="s">
        <v>2020</v>
      </c>
      <c r="K555">
        <v>8</v>
      </c>
      <c r="L555" t="s">
        <v>2021</v>
      </c>
      <c r="M555" t="s">
        <v>14</v>
      </c>
      <c r="N555" t="s">
        <v>2022</v>
      </c>
      <c r="O555" t="s">
        <v>11862</v>
      </c>
    </row>
    <row r="556" spans="1:15" x14ac:dyDescent="0.3">
      <c r="A556">
        <v>555</v>
      </c>
      <c r="B556">
        <v>100074012</v>
      </c>
      <c r="C556" t="s">
        <v>11865</v>
      </c>
      <c r="D556" t="s">
        <v>11889</v>
      </c>
      <c r="E556">
        <v>15</v>
      </c>
      <c r="F556">
        <v>1</v>
      </c>
      <c r="G556" t="s">
        <v>2023</v>
      </c>
      <c r="H556" t="s">
        <v>10</v>
      </c>
      <c r="I556" t="s">
        <v>10</v>
      </c>
      <c r="J556" t="s">
        <v>2024</v>
      </c>
      <c r="K556">
        <v>2</v>
      </c>
      <c r="L556" t="s">
        <v>2025</v>
      </c>
      <c r="M556" t="s">
        <v>14</v>
      </c>
      <c r="N556" t="s">
        <v>2026</v>
      </c>
      <c r="O556" t="s">
        <v>11862</v>
      </c>
    </row>
    <row r="557" spans="1:15" x14ac:dyDescent="0.3">
      <c r="A557">
        <v>556</v>
      </c>
      <c r="B557">
        <v>100074014</v>
      </c>
      <c r="C557" t="s">
        <v>11865</v>
      </c>
      <c r="D557" t="s">
        <v>11889</v>
      </c>
      <c r="E557">
        <v>17</v>
      </c>
      <c r="F557">
        <v>1</v>
      </c>
      <c r="G557" t="s">
        <v>2027</v>
      </c>
      <c r="H557" t="s">
        <v>10</v>
      </c>
      <c r="I557" t="s">
        <v>10</v>
      </c>
      <c r="J557" t="s">
        <v>2028</v>
      </c>
      <c r="K557" t="s">
        <v>21</v>
      </c>
      <c r="L557" t="s">
        <v>2029</v>
      </c>
      <c r="M557" t="s">
        <v>14</v>
      </c>
      <c r="N557" t="s">
        <v>2030</v>
      </c>
      <c r="O557" t="s">
        <v>11862</v>
      </c>
    </row>
    <row r="558" spans="1:15" x14ac:dyDescent="0.3">
      <c r="A558">
        <v>557</v>
      </c>
      <c r="B558">
        <v>100074015</v>
      </c>
      <c r="C558" t="s">
        <v>11864</v>
      </c>
      <c r="D558" t="s">
        <v>11874</v>
      </c>
      <c r="E558">
        <v>23</v>
      </c>
      <c r="F558">
        <v>1</v>
      </c>
      <c r="G558" t="s">
        <v>2031</v>
      </c>
      <c r="H558" t="s">
        <v>10</v>
      </c>
      <c r="I558" t="s">
        <v>10</v>
      </c>
      <c r="J558" t="s">
        <v>2032</v>
      </c>
      <c r="K558">
        <v>1</v>
      </c>
      <c r="L558" t="s">
        <v>2033</v>
      </c>
      <c r="M558" t="s">
        <v>14</v>
      </c>
      <c r="N558" t="s">
        <v>2034</v>
      </c>
      <c r="O558" t="s">
        <v>11862</v>
      </c>
    </row>
    <row r="559" spans="1:15" x14ac:dyDescent="0.3">
      <c r="A559">
        <v>558</v>
      </c>
      <c r="B559">
        <v>100074016</v>
      </c>
      <c r="C559" t="s">
        <v>11866</v>
      </c>
      <c r="D559" t="s">
        <v>11889</v>
      </c>
      <c r="E559">
        <v>20</v>
      </c>
      <c r="F559">
        <v>1</v>
      </c>
      <c r="G559" t="s">
        <v>2035</v>
      </c>
      <c r="H559" t="s">
        <v>10</v>
      </c>
      <c r="I559" t="s">
        <v>10</v>
      </c>
      <c r="J559" t="s">
        <v>2036</v>
      </c>
      <c r="K559">
        <v>1</v>
      </c>
      <c r="L559" t="s">
        <v>2037</v>
      </c>
      <c r="M559" t="s">
        <v>14</v>
      </c>
      <c r="N559" t="s">
        <v>2038</v>
      </c>
      <c r="O559" t="s">
        <v>11862</v>
      </c>
    </row>
    <row r="560" spans="1:15" x14ac:dyDescent="0.3">
      <c r="A560">
        <v>559</v>
      </c>
      <c r="B560">
        <v>100074017</v>
      </c>
      <c r="C560" t="s">
        <v>11865</v>
      </c>
      <c r="D560" t="s">
        <v>11874</v>
      </c>
      <c r="E560">
        <v>22</v>
      </c>
      <c r="F560">
        <v>1</v>
      </c>
      <c r="G560" t="s">
        <v>2039</v>
      </c>
      <c r="H560" t="s">
        <v>10</v>
      </c>
      <c r="I560" t="s">
        <v>10</v>
      </c>
      <c r="J560" t="s">
        <v>2040</v>
      </c>
      <c r="K560">
        <v>12</v>
      </c>
      <c r="L560" t="s">
        <v>2041</v>
      </c>
      <c r="M560" t="s">
        <v>14</v>
      </c>
      <c r="N560" t="s">
        <v>2042</v>
      </c>
      <c r="O560" t="s">
        <v>11862</v>
      </c>
    </row>
    <row r="561" spans="1:15" x14ac:dyDescent="0.3">
      <c r="A561">
        <v>560</v>
      </c>
      <c r="B561">
        <v>100074018</v>
      </c>
      <c r="C561" t="s">
        <v>11864</v>
      </c>
      <c r="D561" t="s">
        <v>11874</v>
      </c>
      <c r="E561">
        <v>23</v>
      </c>
      <c r="F561">
        <v>1</v>
      </c>
      <c r="G561" t="s">
        <v>2043</v>
      </c>
      <c r="H561" t="s">
        <v>10</v>
      </c>
      <c r="I561" t="s">
        <v>10</v>
      </c>
      <c r="J561" t="s">
        <v>2044</v>
      </c>
      <c r="K561" t="s">
        <v>126</v>
      </c>
      <c r="L561" t="s">
        <v>2045</v>
      </c>
      <c r="M561" t="s">
        <v>14</v>
      </c>
      <c r="N561" t="s">
        <v>2045</v>
      </c>
      <c r="O561" t="s">
        <v>11862</v>
      </c>
    </row>
    <row r="562" spans="1:15" x14ac:dyDescent="0.3">
      <c r="A562">
        <v>561</v>
      </c>
      <c r="B562">
        <v>100074020</v>
      </c>
      <c r="C562" t="s">
        <v>11865</v>
      </c>
      <c r="D562" t="s">
        <v>11874</v>
      </c>
      <c r="E562">
        <v>27</v>
      </c>
      <c r="F562">
        <v>0</v>
      </c>
      <c r="G562" t="s">
        <v>2046</v>
      </c>
      <c r="H562" t="s">
        <v>10</v>
      </c>
      <c r="I562" t="s">
        <v>10</v>
      </c>
      <c r="J562" t="s">
        <v>10</v>
      </c>
      <c r="K562">
        <v>8</v>
      </c>
      <c r="L562" t="s">
        <v>2047</v>
      </c>
      <c r="M562" t="s">
        <v>199</v>
      </c>
      <c r="N562" t="s">
        <v>10</v>
      </c>
      <c r="O562" t="s">
        <v>11862</v>
      </c>
    </row>
    <row r="563" spans="1:15" x14ac:dyDescent="0.3">
      <c r="A563">
        <v>562</v>
      </c>
      <c r="B563">
        <v>100074021</v>
      </c>
      <c r="C563" t="s">
        <v>11865</v>
      </c>
      <c r="D563" t="s">
        <v>11889</v>
      </c>
      <c r="E563">
        <v>17</v>
      </c>
      <c r="F563">
        <v>1</v>
      </c>
      <c r="G563" t="s">
        <v>2048</v>
      </c>
      <c r="H563" t="s">
        <v>10</v>
      </c>
      <c r="I563" t="s">
        <v>10</v>
      </c>
      <c r="J563" t="s">
        <v>2049</v>
      </c>
      <c r="K563">
        <v>7</v>
      </c>
      <c r="L563" t="s">
        <v>2050</v>
      </c>
      <c r="M563" t="s">
        <v>14</v>
      </c>
      <c r="N563" t="s">
        <v>2051</v>
      </c>
      <c r="O563" t="s">
        <v>11862</v>
      </c>
    </row>
    <row r="564" spans="1:15" x14ac:dyDescent="0.3">
      <c r="A564">
        <v>563</v>
      </c>
      <c r="B564">
        <v>100074022</v>
      </c>
      <c r="C564" t="s">
        <v>11864</v>
      </c>
      <c r="D564" t="s">
        <v>11874</v>
      </c>
      <c r="E564">
        <v>22</v>
      </c>
      <c r="F564">
        <v>1</v>
      </c>
      <c r="G564" t="s">
        <v>2052</v>
      </c>
      <c r="H564" t="s">
        <v>10</v>
      </c>
      <c r="I564" t="s">
        <v>10</v>
      </c>
      <c r="J564" t="s">
        <v>2053</v>
      </c>
      <c r="K564" t="s">
        <v>21</v>
      </c>
      <c r="L564" t="s">
        <v>2054</v>
      </c>
      <c r="M564" t="s">
        <v>14</v>
      </c>
      <c r="N564" t="s">
        <v>2055</v>
      </c>
      <c r="O564" t="s">
        <v>11862</v>
      </c>
    </row>
    <row r="565" spans="1:15" x14ac:dyDescent="0.3">
      <c r="A565">
        <v>564</v>
      </c>
      <c r="B565">
        <v>100074025</v>
      </c>
      <c r="C565" t="s">
        <v>11865</v>
      </c>
      <c r="D565" t="s">
        <v>11890</v>
      </c>
      <c r="E565">
        <v>8</v>
      </c>
      <c r="F565">
        <v>1</v>
      </c>
      <c r="G565" t="s">
        <v>2056</v>
      </c>
      <c r="H565" t="s">
        <v>10</v>
      </c>
      <c r="I565" t="s">
        <v>10</v>
      </c>
      <c r="J565" t="s">
        <v>2057</v>
      </c>
      <c r="K565" t="s">
        <v>709</v>
      </c>
      <c r="L565" t="s">
        <v>2058</v>
      </c>
      <c r="M565" t="s">
        <v>14</v>
      </c>
      <c r="N565" t="s">
        <v>2058</v>
      </c>
      <c r="O565" t="s">
        <v>11862</v>
      </c>
    </row>
    <row r="566" spans="1:15" x14ac:dyDescent="0.3">
      <c r="A566">
        <v>565</v>
      </c>
      <c r="B566">
        <v>100074026</v>
      </c>
      <c r="C566" t="s">
        <v>11864</v>
      </c>
      <c r="D566" t="s">
        <v>11874</v>
      </c>
      <c r="E566">
        <v>24</v>
      </c>
      <c r="F566">
        <v>0</v>
      </c>
      <c r="G566" t="s">
        <v>2059</v>
      </c>
      <c r="H566" t="s">
        <v>10</v>
      </c>
      <c r="I566" t="s">
        <v>10</v>
      </c>
      <c r="J566" t="s">
        <v>10</v>
      </c>
      <c r="K566">
        <v>8</v>
      </c>
      <c r="L566" t="s">
        <v>2060</v>
      </c>
      <c r="M566" t="s">
        <v>199</v>
      </c>
      <c r="N566" t="s">
        <v>10</v>
      </c>
      <c r="O566" t="s">
        <v>11862</v>
      </c>
    </row>
    <row r="567" spans="1:15" x14ac:dyDescent="0.3">
      <c r="A567">
        <v>566</v>
      </c>
      <c r="B567">
        <v>100074028</v>
      </c>
      <c r="C567" t="s">
        <v>11865</v>
      </c>
      <c r="D567" t="s">
        <v>11889</v>
      </c>
      <c r="E567">
        <v>14</v>
      </c>
      <c r="F567">
        <v>1</v>
      </c>
      <c r="G567" t="s">
        <v>2061</v>
      </c>
      <c r="H567" t="s">
        <v>10</v>
      </c>
      <c r="I567" t="s">
        <v>10</v>
      </c>
      <c r="J567" t="s">
        <v>10</v>
      </c>
      <c r="K567" t="s">
        <v>21</v>
      </c>
      <c r="L567" t="s">
        <v>2062</v>
      </c>
      <c r="M567" t="s">
        <v>14</v>
      </c>
      <c r="N567" t="s">
        <v>2063</v>
      </c>
      <c r="O567" t="s">
        <v>11862</v>
      </c>
    </row>
    <row r="568" spans="1:15" x14ac:dyDescent="0.3">
      <c r="A568">
        <v>567</v>
      </c>
      <c r="B568">
        <v>100074029</v>
      </c>
      <c r="C568" t="s">
        <v>11865</v>
      </c>
      <c r="D568" t="s">
        <v>11874</v>
      </c>
      <c r="E568">
        <v>21</v>
      </c>
      <c r="F568">
        <v>1</v>
      </c>
      <c r="G568" t="s">
        <v>2064</v>
      </c>
      <c r="H568" t="s">
        <v>10</v>
      </c>
      <c r="I568" t="s">
        <v>10</v>
      </c>
      <c r="J568" t="s">
        <v>10</v>
      </c>
      <c r="K568">
        <v>15</v>
      </c>
      <c r="L568" t="s">
        <v>2065</v>
      </c>
      <c r="M568" t="s">
        <v>199</v>
      </c>
      <c r="N568" t="s">
        <v>10</v>
      </c>
      <c r="O568" t="s">
        <v>11862</v>
      </c>
    </row>
    <row r="569" spans="1:15" x14ac:dyDescent="0.3">
      <c r="A569">
        <v>568</v>
      </c>
      <c r="B569">
        <v>100074030</v>
      </c>
      <c r="C569" t="s">
        <v>11864</v>
      </c>
      <c r="D569" t="s">
        <v>11874</v>
      </c>
      <c r="E569">
        <v>22</v>
      </c>
      <c r="F569">
        <v>1</v>
      </c>
      <c r="G569" t="s">
        <v>2066</v>
      </c>
      <c r="H569" t="s">
        <v>10</v>
      </c>
      <c r="I569" t="s">
        <v>10</v>
      </c>
      <c r="J569" t="s">
        <v>2067</v>
      </c>
      <c r="K569">
        <v>4</v>
      </c>
      <c r="L569" t="s">
        <v>2068</v>
      </c>
      <c r="M569" t="s">
        <v>14</v>
      </c>
      <c r="N569" t="s">
        <v>2069</v>
      </c>
      <c r="O569" t="s">
        <v>11862</v>
      </c>
    </row>
    <row r="570" spans="1:15" x14ac:dyDescent="0.3">
      <c r="A570">
        <v>569</v>
      </c>
      <c r="B570">
        <v>100074031</v>
      </c>
      <c r="C570" t="s">
        <v>11865</v>
      </c>
      <c r="D570" t="s">
        <v>11874</v>
      </c>
      <c r="E570">
        <v>22</v>
      </c>
      <c r="F570">
        <v>0</v>
      </c>
      <c r="G570" t="s">
        <v>2070</v>
      </c>
      <c r="H570" t="s">
        <v>10</v>
      </c>
      <c r="I570" t="s">
        <v>10</v>
      </c>
      <c r="J570" t="s">
        <v>2071</v>
      </c>
      <c r="K570">
        <v>1</v>
      </c>
      <c r="L570" t="s">
        <v>2072</v>
      </c>
      <c r="M570" t="s">
        <v>14</v>
      </c>
      <c r="N570" t="s">
        <v>2073</v>
      </c>
      <c r="O570" t="s">
        <v>11862</v>
      </c>
    </row>
    <row r="571" spans="1:15" x14ac:dyDescent="0.3">
      <c r="A571">
        <v>570</v>
      </c>
      <c r="B571">
        <v>100074032</v>
      </c>
      <c r="C571" t="s">
        <v>11866</v>
      </c>
      <c r="D571" t="s">
        <v>11874</v>
      </c>
      <c r="E571">
        <v>23</v>
      </c>
      <c r="F571">
        <v>1</v>
      </c>
      <c r="G571" t="s">
        <v>2074</v>
      </c>
      <c r="H571" t="s">
        <v>10</v>
      </c>
      <c r="I571" t="s">
        <v>10</v>
      </c>
      <c r="J571" t="s">
        <v>2075</v>
      </c>
      <c r="K571">
        <v>1</v>
      </c>
      <c r="L571" t="s">
        <v>2076</v>
      </c>
      <c r="M571" t="s">
        <v>14</v>
      </c>
      <c r="N571" t="s">
        <v>2077</v>
      </c>
      <c r="O571" t="s">
        <v>11862</v>
      </c>
    </row>
    <row r="572" spans="1:15" x14ac:dyDescent="0.3">
      <c r="A572">
        <v>571</v>
      </c>
      <c r="B572">
        <v>100074034</v>
      </c>
      <c r="C572" t="s">
        <v>11865</v>
      </c>
      <c r="D572" t="s">
        <v>11889</v>
      </c>
      <c r="E572">
        <v>15</v>
      </c>
      <c r="F572">
        <v>1</v>
      </c>
      <c r="G572" t="s">
        <v>2078</v>
      </c>
      <c r="H572" t="s">
        <v>10</v>
      </c>
      <c r="I572" t="s">
        <v>10</v>
      </c>
      <c r="J572" t="s">
        <v>2079</v>
      </c>
      <c r="K572">
        <v>13</v>
      </c>
      <c r="L572" t="s">
        <v>2080</v>
      </c>
      <c r="M572" t="s">
        <v>14</v>
      </c>
      <c r="N572" t="s">
        <v>2081</v>
      </c>
      <c r="O572" t="s">
        <v>11862</v>
      </c>
    </row>
    <row r="573" spans="1:15" x14ac:dyDescent="0.3">
      <c r="A573">
        <v>572</v>
      </c>
      <c r="B573">
        <v>100074035</v>
      </c>
      <c r="C573" t="s">
        <v>11864</v>
      </c>
      <c r="D573" t="s">
        <v>11889</v>
      </c>
      <c r="E573">
        <v>13</v>
      </c>
      <c r="F573">
        <v>1</v>
      </c>
      <c r="G573" t="s">
        <v>2082</v>
      </c>
      <c r="H573" t="s">
        <v>10</v>
      </c>
      <c r="I573" t="s">
        <v>10</v>
      </c>
      <c r="J573" t="s">
        <v>2083</v>
      </c>
      <c r="K573">
        <v>18</v>
      </c>
      <c r="L573" t="s">
        <v>2084</v>
      </c>
      <c r="M573" t="s">
        <v>14</v>
      </c>
      <c r="N573" t="s">
        <v>2085</v>
      </c>
      <c r="O573" t="s">
        <v>11862</v>
      </c>
    </row>
    <row r="574" spans="1:15" x14ac:dyDescent="0.3">
      <c r="A574">
        <v>573</v>
      </c>
      <c r="B574">
        <v>100074036</v>
      </c>
      <c r="C574" t="s">
        <v>11864</v>
      </c>
      <c r="D574" t="s">
        <v>11889</v>
      </c>
      <c r="E574">
        <v>15</v>
      </c>
      <c r="F574">
        <v>1</v>
      </c>
      <c r="G574" t="s">
        <v>2086</v>
      </c>
      <c r="H574" t="s">
        <v>10</v>
      </c>
      <c r="I574" t="s">
        <v>10</v>
      </c>
      <c r="J574" t="s">
        <v>2087</v>
      </c>
      <c r="K574">
        <v>7</v>
      </c>
      <c r="L574" t="s">
        <v>2088</v>
      </c>
      <c r="M574" t="s">
        <v>14</v>
      </c>
      <c r="N574" t="s">
        <v>2089</v>
      </c>
      <c r="O574" t="s">
        <v>11862</v>
      </c>
    </row>
    <row r="575" spans="1:15" x14ac:dyDescent="0.3">
      <c r="A575">
        <v>574</v>
      </c>
      <c r="B575">
        <v>100074037</v>
      </c>
      <c r="C575" t="s">
        <v>11865</v>
      </c>
      <c r="D575" t="s">
        <v>11889</v>
      </c>
      <c r="E575">
        <v>19</v>
      </c>
      <c r="F575">
        <v>0</v>
      </c>
      <c r="G575" t="s">
        <v>2090</v>
      </c>
      <c r="H575" t="s">
        <v>10</v>
      </c>
      <c r="I575" t="s">
        <v>2091</v>
      </c>
      <c r="J575" t="s">
        <v>2092</v>
      </c>
      <c r="K575">
        <v>19</v>
      </c>
      <c r="L575" t="s">
        <v>2093</v>
      </c>
      <c r="M575" t="s">
        <v>14</v>
      </c>
      <c r="N575" t="s">
        <v>2094</v>
      </c>
      <c r="O575" t="s">
        <v>11862</v>
      </c>
    </row>
    <row r="576" spans="1:15" x14ac:dyDescent="0.3">
      <c r="A576">
        <v>575</v>
      </c>
      <c r="B576">
        <v>100074038</v>
      </c>
      <c r="C576" t="s">
        <v>11866</v>
      </c>
      <c r="D576" t="s">
        <v>11889</v>
      </c>
      <c r="E576">
        <v>18</v>
      </c>
      <c r="F576">
        <v>1</v>
      </c>
      <c r="G576" t="s">
        <v>2095</v>
      </c>
      <c r="H576" t="s">
        <v>10</v>
      </c>
      <c r="I576" t="s">
        <v>10</v>
      </c>
      <c r="J576" t="s">
        <v>2096</v>
      </c>
      <c r="K576">
        <v>8</v>
      </c>
      <c r="L576" t="s">
        <v>2097</v>
      </c>
      <c r="M576" t="s">
        <v>14</v>
      </c>
      <c r="N576" t="s">
        <v>2098</v>
      </c>
      <c r="O576" t="s">
        <v>11862</v>
      </c>
    </row>
    <row r="577" spans="1:15" x14ac:dyDescent="0.3">
      <c r="A577">
        <v>576</v>
      </c>
      <c r="B577">
        <v>100074039</v>
      </c>
      <c r="C577" t="s">
        <v>11864</v>
      </c>
      <c r="D577" t="s">
        <v>11889</v>
      </c>
      <c r="E577">
        <v>14</v>
      </c>
      <c r="F577">
        <v>0</v>
      </c>
      <c r="G577" t="s">
        <v>2099</v>
      </c>
      <c r="H577" t="s">
        <v>10</v>
      </c>
      <c r="I577" t="s">
        <v>10</v>
      </c>
      <c r="J577" t="s">
        <v>2100</v>
      </c>
      <c r="K577">
        <v>2</v>
      </c>
      <c r="L577" t="s">
        <v>2101</v>
      </c>
      <c r="M577" t="s">
        <v>14</v>
      </c>
      <c r="N577" t="s">
        <v>2102</v>
      </c>
      <c r="O577" t="s">
        <v>11862</v>
      </c>
    </row>
    <row r="578" spans="1:15" x14ac:dyDescent="0.3">
      <c r="A578">
        <v>577</v>
      </c>
      <c r="B578">
        <v>100074040</v>
      </c>
      <c r="C578" t="s">
        <v>11864</v>
      </c>
      <c r="D578" t="s">
        <v>11874</v>
      </c>
      <c r="E578">
        <v>25</v>
      </c>
      <c r="F578">
        <v>1</v>
      </c>
      <c r="G578" t="s">
        <v>2103</v>
      </c>
      <c r="H578" t="s">
        <v>10</v>
      </c>
      <c r="I578" t="s">
        <v>10</v>
      </c>
      <c r="J578" t="s">
        <v>2104</v>
      </c>
      <c r="K578">
        <v>1</v>
      </c>
      <c r="L578" t="s">
        <v>2105</v>
      </c>
      <c r="M578" t="s">
        <v>14</v>
      </c>
      <c r="N578" t="s">
        <v>2106</v>
      </c>
      <c r="O578" t="s">
        <v>11862</v>
      </c>
    </row>
    <row r="579" spans="1:15" x14ac:dyDescent="0.3">
      <c r="A579">
        <v>578</v>
      </c>
      <c r="B579">
        <v>100074041</v>
      </c>
      <c r="C579" t="s">
        <v>11865</v>
      </c>
      <c r="D579" t="s">
        <v>11889</v>
      </c>
      <c r="E579">
        <v>16</v>
      </c>
      <c r="F579">
        <v>0</v>
      </c>
      <c r="G579" t="s">
        <v>2107</v>
      </c>
      <c r="H579" t="s">
        <v>10</v>
      </c>
      <c r="I579" t="s">
        <v>2108</v>
      </c>
      <c r="J579" t="s">
        <v>2109</v>
      </c>
      <c r="K579">
        <v>5</v>
      </c>
      <c r="L579" t="s">
        <v>2110</v>
      </c>
      <c r="M579" t="s">
        <v>14</v>
      </c>
      <c r="N579" t="s">
        <v>2111</v>
      </c>
      <c r="O579" t="s">
        <v>11862</v>
      </c>
    </row>
    <row r="580" spans="1:15" x14ac:dyDescent="0.3">
      <c r="A580">
        <v>579</v>
      </c>
      <c r="B580">
        <v>100074042</v>
      </c>
      <c r="C580" t="s">
        <v>11864</v>
      </c>
      <c r="D580" t="s">
        <v>11874</v>
      </c>
      <c r="E580">
        <v>24</v>
      </c>
      <c r="F580">
        <v>1</v>
      </c>
      <c r="G580" t="s">
        <v>2112</v>
      </c>
      <c r="H580" t="s">
        <v>10</v>
      </c>
      <c r="I580" t="s">
        <v>10</v>
      </c>
      <c r="J580" t="s">
        <v>2113</v>
      </c>
      <c r="K580">
        <v>14</v>
      </c>
      <c r="L580" t="s">
        <v>2114</v>
      </c>
      <c r="M580" t="s">
        <v>14</v>
      </c>
      <c r="N580" t="s">
        <v>2115</v>
      </c>
      <c r="O580" t="s">
        <v>11862</v>
      </c>
    </row>
    <row r="581" spans="1:15" x14ac:dyDescent="0.3">
      <c r="A581">
        <v>580</v>
      </c>
      <c r="B581">
        <v>100074043</v>
      </c>
      <c r="C581" t="s">
        <v>11865</v>
      </c>
      <c r="D581" t="s">
        <v>11874</v>
      </c>
      <c r="E581">
        <v>25</v>
      </c>
      <c r="F581">
        <v>1</v>
      </c>
      <c r="G581" t="s">
        <v>2116</v>
      </c>
      <c r="H581" t="s">
        <v>10</v>
      </c>
      <c r="I581" t="s">
        <v>10</v>
      </c>
      <c r="J581" t="s">
        <v>10</v>
      </c>
      <c r="K581">
        <v>12</v>
      </c>
      <c r="L581" t="s">
        <v>2117</v>
      </c>
      <c r="M581" t="s">
        <v>14</v>
      </c>
      <c r="N581" t="s">
        <v>2118</v>
      </c>
      <c r="O581" t="s">
        <v>11862</v>
      </c>
    </row>
    <row r="582" spans="1:15" x14ac:dyDescent="0.3">
      <c r="A582">
        <v>581</v>
      </c>
      <c r="B582">
        <v>100074044</v>
      </c>
      <c r="C582" t="s">
        <v>11865</v>
      </c>
      <c r="D582" t="s">
        <v>11890</v>
      </c>
      <c r="E582">
        <v>5</v>
      </c>
      <c r="F582">
        <v>1</v>
      </c>
      <c r="G582" t="s">
        <v>2119</v>
      </c>
      <c r="H582" t="s">
        <v>10</v>
      </c>
      <c r="I582" t="s">
        <v>10</v>
      </c>
      <c r="J582" t="s">
        <v>2120</v>
      </c>
      <c r="K582" t="s">
        <v>637</v>
      </c>
      <c r="L582" t="s">
        <v>2121</v>
      </c>
      <c r="M582" t="s">
        <v>14</v>
      </c>
      <c r="N582" t="s">
        <v>2122</v>
      </c>
      <c r="O582" t="s">
        <v>11862</v>
      </c>
    </row>
    <row r="583" spans="1:15" x14ac:dyDescent="0.3">
      <c r="A583">
        <v>582</v>
      </c>
      <c r="B583">
        <v>100074046</v>
      </c>
      <c r="C583" t="s">
        <v>11865</v>
      </c>
      <c r="D583" t="s">
        <v>11874</v>
      </c>
      <c r="E583">
        <v>26</v>
      </c>
      <c r="F583">
        <v>1</v>
      </c>
      <c r="G583" t="s">
        <v>2123</v>
      </c>
      <c r="H583" t="s">
        <v>10</v>
      </c>
      <c r="I583" t="s">
        <v>10</v>
      </c>
      <c r="J583" t="s">
        <v>10</v>
      </c>
      <c r="K583">
        <v>4</v>
      </c>
      <c r="L583" t="s">
        <v>2124</v>
      </c>
      <c r="M583" t="s">
        <v>14</v>
      </c>
      <c r="N583" t="s">
        <v>2125</v>
      </c>
      <c r="O583" t="s">
        <v>11862</v>
      </c>
    </row>
    <row r="584" spans="1:15" x14ac:dyDescent="0.3">
      <c r="A584">
        <v>583</v>
      </c>
      <c r="B584">
        <v>100074047</v>
      </c>
      <c r="C584" t="s">
        <v>11866</v>
      </c>
      <c r="D584" t="s">
        <v>11874</v>
      </c>
      <c r="E584">
        <v>22</v>
      </c>
      <c r="F584">
        <v>1</v>
      </c>
      <c r="G584" t="s">
        <v>2126</v>
      </c>
      <c r="H584" t="s">
        <v>10</v>
      </c>
      <c r="I584" t="s">
        <v>2127</v>
      </c>
      <c r="J584" t="s">
        <v>2128</v>
      </c>
      <c r="K584">
        <v>8</v>
      </c>
      <c r="L584" t="s">
        <v>2129</v>
      </c>
      <c r="M584" t="s">
        <v>14</v>
      </c>
      <c r="N584" t="s">
        <v>2130</v>
      </c>
      <c r="O584" t="s">
        <v>11862</v>
      </c>
    </row>
    <row r="585" spans="1:15" x14ac:dyDescent="0.3">
      <c r="A585">
        <v>584</v>
      </c>
      <c r="B585">
        <v>100074048</v>
      </c>
      <c r="C585" t="s">
        <v>11864</v>
      </c>
      <c r="D585" t="s">
        <v>11874</v>
      </c>
      <c r="E585">
        <v>26</v>
      </c>
      <c r="F585">
        <v>1</v>
      </c>
      <c r="G585" t="s">
        <v>2131</v>
      </c>
      <c r="H585" t="s">
        <v>10</v>
      </c>
      <c r="I585" t="s">
        <v>10</v>
      </c>
      <c r="J585" t="s">
        <v>2132</v>
      </c>
      <c r="K585">
        <v>2</v>
      </c>
      <c r="L585" t="s">
        <v>2133</v>
      </c>
      <c r="M585" t="s">
        <v>14</v>
      </c>
      <c r="N585" t="s">
        <v>2134</v>
      </c>
      <c r="O585" t="s">
        <v>11862</v>
      </c>
    </row>
    <row r="586" spans="1:15" x14ac:dyDescent="0.3">
      <c r="A586">
        <v>585</v>
      </c>
      <c r="B586">
        <v>100074050</v>
      </c>
      <c r="C586" t="s">
        <v>11865</v>
      </c>
      <c r="D586" t="s">
        <v>11889</v>
      </c>
      <c r="E586">
        <v>16</v>
      </c>
      <c r="F586">
        <v>1</v>
      </c>
      <c r="G586" t="s">
        <v>2135</v>
      </c>
      <c r="H586" t="s">
        <v>10</v>
      </c>
      <c r="I586" t="s">
        <v>10</v>
      </c>
      <c r="J586" t="s">
        <v>2136</v>
      </c>
      <c r="K586">
        <v>4</v>
      </c>
      <c r="L586" t="s">
        <v>2137</v>
      </c>
      <c r="M586" t="s">
        <v>14</v>
      </c>
      <c r="N586" t="s">
        <v>2137</v>
      </c>
      <c r="O586" t="s">
        <v>11862</v>
      </c>
    </row>
    <row r="587" spans="1:15" x14ac:dyDescent="0.3">
      <c r="A587">
        <v>586</v>
      </c>
      <c r="B587">
        <v>100074051</v>
      </c>
      <c r="C587" t="s">
        <v>11864</v>
      </c>
      <c r="D587" t="s">
        <v>11874</v>
      </c>
      <c r="E587">
        <v>26</v>
      </c>
      <c r="F587">
        <v>1</v>
      </c>
      <c r="G587" t="s">
        <v>2138</v>
      </c>
      <c r="H587" t="s">
        <v>10</v>
      </c>
      <c r="I587" t="s">
        <v>10</v>
      </c>
      <c r="J587" t="s">
        <v>10</v>
      </c>
      <c r="K587">
        <v>1</v>
      </c>
      <c r="L587" t="s">
        <v>2139</v>
      </c>
      <c r="M587" t="s">
        <v>14</v>
      </c>
      <c r="N587" t="s">
        <v>2140</v>
      </c>
      <c r="O587" t="s">
        <v>11862</v>
      </c>
    </row>
    <row r="588" spans="1:15" x14ac:dyDescent="0.3">
      <c r="A588">
        <v>587</v>
      </c>
      <c r="B588">
        <v>100074052</v>
      </c>
      <c r="C588" t="s">
        <v>11864</v>
      </c>
      <c r="D588" t="s">
        <v>11889</v>
      </c>
      <c r="E588">
        <v>13</v>
      </c>
      <c r="F588">
        <v>1</v>
      </c>
      <c r="G588" t="s">
        <v>2141</v>
      </c>
      <c r="H588" t="s">
        <v>10</v>
      </c>
      <c r="I588" t="s">
        <v>10</v>
      </c>
      <c r="J588" t="s">
        <v>2142</v>
      </c>
      <c r="K588" t="s">
        <v>21</v>
      </c>
      <c r="L588" t="s">
        <v>2143</v>
      </c>
      <c r="M588" t="s">
        <v>14</v>
      </c>
      <c r="N588" t="s">
        <v>2144</v>
      </c>
      <c r="O588" t="s">
        <v>11862</v>
      </c>
    </row>
    <row r="589" spans="1:15" x14ac:dyDescent="0.3">
      <c r="A589">
        <v>588</v>
      </c>
      <c r="B589">
        <v>100074053</v>
      </c>
      <c r="C589" t="s">
        <v>11865</v>
      </c>
      <c r="D589" t="s">
        <v>11889</v>
      </c>
      <c r="E589">
        <v>19</v>
      </c>
      <c r="F589">
        <v>1</v>
      </c>
      <c r="G589" t="s">
        <v>2145</v>
      </c>
      <c r="H589" t="s">
        <v>10</v>
      </c>
      <c r="I589" t="s">
        <v>10</v>
      </c>
      <c r="J589" t="s">
        <v>2146</v>
      </c>
      <c r="K589" t="s">
        <v>21</v>
      </c>
      <c r="L589" t="s">
        <v>2147</v>
      </c>
      <c r="M589" t="s">
        <v>14</v>
      </c>
      <c r="N589" t="s">
        <v>2148</v>
      </c>
      <c r="O589" t="s">
        <v>11862</v>
      </c>
    </row>
    <row r="590" spans="1:15" x14ac:dyDescent="0.3">
      <c r="A590">
        <v>589</v>
      </c>
      <c r="B590">
        <v>100074054</v>
      </c>
      <c r="C590" t="s">
        <v>11865</v>
      </c>
      <c r="D590" t="s">
        <v>11889</v>
      </c>
      <c r="E590">
        <v>17</v>
      </c>
      <c r="F590">
        <v>1</v>
      </c>
      <c r="G590" t="s">
        <v>2149</v>
      </c>
      <c r="H590" t="s">
        <v>10</v>
      </c>
      <c r="I590" t="s">
        <v>10</v>
      </c>
      <c r="J590" t="s">
        <v>2150</v>
      </c>
      <c r="K590" t="s">
        <v>288</v>
      </c>
      <c r="L590" t="s">
        <v>2151</v>
      </c>
      <c r="M590" t="s">
        <v>14</v>
      </c>
      <c r="N590" t="s">
        <v>2152</v>
      </c>
      <c r="O590" t="s">
        <v>11862</v>
      </c>
    </row>
    <row r="591" spans="1:15" x14ac:dyDescent="0.3">
      <c r="A591">
        <v>590</v>
      </c>
      <c r="B591">
        <v>100074056</v>
      </c>
      <c r="C591" t="s">
        <v>11864</v>
      </c>
      <c r="D591" t="s">
        <v>11890</v>
      </c>
      <c r="E591">
        <v>12</v>
      </c>
      <c r="F591">
        <v>1</v>
      </c>
      <c r="G591" t="s">
        <v>2153</v>
      </c>
      <c r="H591" t="s">
        <v>10</v>
      </c>
      <c r="I591" t="s">
        <v>10</v>
      </c>
      <c r="J591" t="s">
        <v>2154</v>
      </c>
      <c r="K591">
        <v>1</v>
      </c>
      <c r="L591" t="s">
        <v>2155</v>
      </c>
      <c r="M591" t="s">
        <v>14</v>
      </c>
      <c r="N591" t="s">
        <v>2156</v>
      </c>
      <c r="O591" t="s">
        <v>11862</v>
      </c>
    </row>
    <row r="592" spans="1:15" x14ac:dyDescent="0.3">
      <c r="A592">
        <v>591</v>
      </c>
      <c r="B592">
        <v>100074057</v>
      </c>
      <c r="C592" t="s">
        <v>11864</v>
      </c>
      <c r="D592" t="s">
        <v>11889</v>
      </c>
      <c r="E592">
        <v>14</v>
      </c>
      <c r="F592">
        <v>1</v>
      </c>
      <c r="G592" t="s">
        <v>2157</v>
      </c>
      <c r="H592" t="s">
        <v>10</v>
      </c>
      <c r="I592" t="s">
        <v>10</v>
      </c>
      <c r="J592" t="s">
        <v>2158</v>
      </c>
      <c r="K592">
        <v>1</v>
      </c>
      <c r="L592" t="s">
        <v>2159</v>
      </c>
      <c r="M592" t="s">
        <v>14</v>
      </c>
      <c r="N592" t="s">
        <v>2160</v>
      </c>
      <c r="O592" t="s">
        <v>11862</v>
      </c>
    </row>
    <row r="593" spans="1:15" x14ac:dyDescent="0.3">
      <c r="A593">
        <v>592</v>
      </c>
      <c r="B593">
        <v>100074059</v>
      </c>
      <c r="C593" t="s">
        <v>11865</v>
      </c>
      <c r="D593" t="s">
        <v>11889</v>
      </c>
      <c r="E593">
        <v>14</v>
      </c>
      <c r="F593">
        <v>0</v>
      </c>
      <c r="G593" t="s">
        <v>2161</v>
      </c>
      <c r="H593" t="s">
        <v>10</v>
      </c>
      <c r="I593" t="s">
        <v>10</v>
      </c>
      <c r="J593" t="s">
        <v>10</v>
      </c>
      <c r="K593" t="s">
        <v>126</v>
      </c>
      <c r="L593" t="s">
        <v>2162</v>
      </c>
      <c r="M593" t="s">
        <v>14</v>
      </c>
      <c r="N593" t="s">
        <v>2163</v>
      </c>
      <c r="O593" t="s">
        <v>11862</v>
      </c>
    </row>
    <row r="594" spans="1:15" x14ac:dyDescent="0.3">
      <c r="A594">
        <v>593</v>
      </c>
      <c r="B594">
        <v>100074062</v>
      </c>
      <c r="C594" t="s">
        <v>11865</v>
      </c>
      <c r="D594" t="s">
        <v>11889</v>
      </c>
      <c r="E594">
        <v>20</v>
      </c>
      <c r="F594">
        <v>1</v>
      </c>
      <c r="G594" t="s">
        <v>2164</v>
      </c>
      <c r="H594" t="s">
        <v>10</v>
      </c>
      <c r="I594" t="s">
        <v>10</v>
      </c>
      <c r="J594" t="s">
        <v>2165</v>
      </c>
      <c r="K594">
        <v>3</v>
      </c>
      <c r="L594" t="s">
        <v>2166</v>
      </c>
      <c r="M594" t="s">
        <v>14</v>
      </c>
      <c r="N594" t="s">
        <v>2167</v>
      </c>
      <c r="O594" t="s">
        <v>11862</v>
      </c>
    </row>
    <row r="595" spans="1:15" x14ac:dyDescent="0.3">
      <c r="A595">
        <v>594</v>
      </c>
      <c r="B595">
        <v>100074063</v>
      </c>
      <c r="C595" t="s">
        <v>11865</v>
      </c>
      <c r="D595" t="s">
        <v>11889</v>
      </c>
      <c r="E595">
        <v>13</v>
      </c>
      <c r="F595">
        <v>1</v>
      </c>
      <c r="G595" t="s">
        <v>2168</v>
      </c>
      <c r="H595" t="s">
        <v>10</v>
      </c>
      <c r="I595" t="s">
        <v>10</v>
      </c>
      <c r="J595" t="s">
        <v>2169</v>
      </c>
      <c r="K595">
        <v>3</v>
      </c>
      <c r="L595" t="s">
        <v>2170</v>
      </c>
      <c r="M595" t="s">
        <v>14</v>
      </c>
      <c r="N595" t="s">
        <v>2171</v>
      </c>
      <c r="O595" t="s">
        <v>11862</v>
      </c>
    </row>
    <row r="596" spans="1:15" x14ac:dyDescent="0.3">
      <c r="A596">
        <v>595</v>
      </c>
      <c r="B596">
        <v>100074064</v>
      </c>
      <c r="C596" t="s">
        <v>11865</v>
      </c>
      <c r="D596" t="s">
        <v>11889</v>
      </c>
      <c r="E596">
        <v>17</v>
      </c>
      <c r="F596">
        <v>1</v>
      </c>
      <c r="G596" t="s">
        <v>2172</v>
      </c>
      <c r="H596" t="s">
        <v>10</v>
      </c>
      <c r="I596" t="s">
        <v>10</v>
      </c>
      <c r="J596" t="s">
        <v>2173</v>
      </c>
      <c r="K596">
        <v>5</v>
      </c>
      <c r="L596" t="s">
        <v>2174</v>
      </c>
      <c r="M596" t="s">
        <v>14</v>
      </c>
      <c r="N596" t="s">
        <v>2175</v>
      </c>
      <c r="O596" t="s">
        <v>11862</v>
      </c>
    </row>
    <row r="597" spans="1:15" x14ac:dyDescent="0.3">
      <c r="A597">
        <v>596</v>
      </c>
      <c r="B597">
        <v>100074065</v>
      </c>
      <c r="C597" t="s">
        <v>11864</v>
      </c>
      <c r="D597" t="s">
        <v>11874</v>
      </c>
      <c r="E597">
        <v>27</v>
      </c>
      <c r="F597">
        <v>1</v>
      </c>
      <c r="G597" t="s">
        <v>2176</v>
      </c>
      <c r="H597" t="s">
        <v>10</v>
      </c>
      <c r="I597" t="s">
        <v>10</v>
      </c>
      <c r="J597" t="s">
        <v>2177</v>
      </c>
      <c r="K597">
        <v>7</v>
      </c>
      <c r="L597" t="s">
        <v>2178</v>
      </c>
      <c r="M597" t="s">
        <v>14</v>
      </c>
      <c r="N597" t="s">
        <v>2179</v>
      </c>
      <c r="O597" t="s">
        <v>11862</v>
      </c>
    </row>
    <row r="598" spans="1:15" x14ac:dyDescent="0.3">
      <c r="A598">
        <v>597</v>
      </c>
      <c r="B598">
        <v>100074066</v>
      </c>
      <c r="C598" t="s">
        <v>11866</v>
      </c>
      <c r="D598" t="s">
        <v>11889</v>
      </c>
      <c r="E598">
        <v>18</v>
      </c>
      <c r="F598">
        <v>1</v>
      </c>
      <c r="G598" t="s">
        <v>2180</v>
      </c>
      <c r="H598" t="s">
        <v>10</v>
      </c>
      <c r="I598" t="s">
        <v>10</v>
      </c>
      <c r="J598" t="s">
        <v>2181</v>
      </c>
      <c r="K598">
        <v>7</v>
      </c>
      <c r="L598" t="s">
        <v>2182</v>
      </c>
      <c r="M598" t="s">
        <v>14</v>
      </c>
      <c r="N598" t="s">
        <v>2183</v>
      </c>
      <c r="O598" t="s">
        <v>11862</v>
      </c>
    </row>
    <row r="599" spans="1:15" x14ac:dyDescent="0.3">
      <c r="A599">
        <v>598</v>
      </c>
      <c r="B599">
        <v>100074068</v>
      </c>
      <c r="C599" t="s">
        <v>11865</v>
      </c>
      <c r="D599" t="s">
        <v>11889</v>
      </c>
      <c r="E599">
        <v>20</v>
      </c>
      <c r="F599">
        <v>1</v>
      </c>
      <c r="G599" t="s">
        <v>2184</v>
      </c>
      <c r="H599" t="s">
        <v>10</v>
      </c>
      <c r="I599" t="s">
        <v>10</v>
      </c>
      <c r="J599" t="s">
        <v>2185</v>
      </c>
      <c r="K599" t="s">
        <v>709</v>
      </c>
      <c r="L599" t="s">
        <v>2186</v>
      </c>
      <c r="M599" t="s">
        <v>14</v>
      </c>
      <c r="N599" t="s">
        <v>2187</v>
      </c>
      <c r="O599" t="s">
        <v>11862</v>
      </c>
    </row>
    <row r="600" spans="1:15" x14ac:dyDescent="0.3">
      <c r="A600">
        <v>599</v>
      </c>
      <c r="B600">
        <v>100074069</v>
      </c>
      <c r="C600" t="s">
        <v>11866</v>
      </c>
      <c r="D600" t="s">
        <v>11874</v>
      </c>
      <c r="E600">
        <v>23</v>
      </c>
      <c r="F600">
        <v>1</v>
      </c>
      <c r="G600" t="s">
        <v>2188</v>
      </c>
      <c r="H600" t="s">
        <v>10</v>
      </c>
      <c r="I600" t="s">
        <v>10</v>
      </c>
      <c r="J600" t="s">
        <v>2189</v>
      </c>
      <c r="K600">
        <v>5</v>
      </c>
      <c r="L600" t="s">
        <v>2190</v>
      </c>
      <c r="M600" t="s">
        <v>14</v>
      </c>
      <c r="N600" t="s">
        <v>2191</v>
      </c>
      <c r="O600" t="s">
        <v>11862</v>
      </c>
    </row>
    <row r="601" spans="1:15" x14ac:dyDescent="0.3">
      <c r="A601">
        <v>600</v>
      </c>
      <c r="B601">
        <v>100074070</v>
      </c>
      <c r="C601" t="s">
        <v>11864</v>
      </c>
      <c r="D601" t="s">
        <v>11890</v>
      </c>
      <c r="E601">
        <v>12</v>
      </c>
      <c r="F601">
        <v>0</v>
      </c>
      <c r="G601" t="s">
        <v>2192</v>
      </c>
      <c r="H601" t="s">
        <v>10</v>
      </c>
      <c r="I601" t="s">
        <v>10</v>
      </c>
      <c r="J601" t="s">
        <v>10</v>
      </c>
      <c r="K601" t="s">
        <v>637</v>
      </c>
      <c r="L601" t="s">
        <v>2193</v>
      </c>
      <c r="M601" t="s">
        <v>199</v>
      </c>
      <c r="N601" t="s">
        <v>10</v>
      </c>
      <c r="O601" t="s">
        <v>11862</v>
      </c>
    </row>
    <row r="602" spans="1:15" x14ac:dyDescent="0.3">
      <c r="A602">
        <v>601</v>
      </c>
      <c r="B602">
        <v>100074071</v>
      </c>
      <c r="C602" t="s">
        <v>11864</v>
      </c>
      <c r="D602" t="s">
        <v>11874</v>
      </c>
      <c r="E602">
        <v>21</v>
      </c>
      <c r="F602">
        <v>1</v>
      </c>
      <c r="G602" t="s">
        <v>2194</v>
      </c>
      <c r="H602" t="s">
        <v>10</v>
      </c>
      <c r="I602" t="s">
        <v>10</v>
      </c>
      <c r="J602" t="s">
        <v>10</v>
      </c>
      <c r="K602">
        <v>14</v>
      </c>
      <c r="L602" t="s">
        <v>2195</v>
      </c>
      <c r="M602" t="s">
        <v>14</v>
      </c>
      <c r="N602" t="s">
        <v>2196</v>
      </c>
      <c r="O602" t="s">
        <v>11862</v>
      </c>
    </row>
    <row r="603" spans="1:15" x14ac:dyDescent="0.3">
      <c r="A603">
        <v>602</v>
      </c>
      <c r="B603">
        <v>100074072</v>
      </c>
      <c r="C603" t="s">
        <v>11864</v>
      </c>
      <c r="D603" t="s">
        <v>11874</v>
      </c>
      <c r="E603">
        <v>24</v>
      </c>
      <c r="F603">
        <v>1</v>
      </c>
      <c r="G603" t="s">
        <v>2197</v>
      </c>
      <c r="H603" t="s">
        <v>10</v>
      </c>
      <c r="I603" t="s">
        <v>10</v>
      </c>
      <c r="J603" t="s">
        <v>2198</v>
      </c>
      <c r="K603">
        <v>14</v>
      </c>
      <c r="L603" t="s">
        <v>2199</v>
      </c>
      <c r="M603" t="s">
        <v>14</v>
      </c>
      <c r="N603" t="s">
        <v>2200</v>
      </c>
      <c r="O603" t="s">
        <v>11862</v>
      </c>
    </row>
    <row r="604" spans="1:15" x14ac:dyDescent="0.3">
      <c r="A604">
        <v>603</v>
      </c>
      <c r="B604">
        <v>100074073</v>
      </c>
      <c r="C604" t="s">
        <v>11865</v>
      </c>
      <c r="D604" t="s">
        <v>11874</v>
      </c>
      <c r="E604">
        <v>21</v>
      </c>
      <c r="F604">
        <v>1</v>
      </c>
      <c r="G604" t="s">
        <v>2201</v>
      </c>
      <c r="H604" t="s">
        <v>10</v>
      </c>
      <c r="I604" t="s">
        <v>10</v>
      </c>
      <c r="J604" t="s">
        <v>2202</v>
      </c>
      <c r="K604">
        <v>1</v>
      </c>
      <c r="L604" t="s">
        <v>2203</v>
      </c>
      <c r="M604" t="s">
        <v>14</v>
      </c>
      <c r="N604" t="s">
        <v>2204</v>
      </c>
      <c r="O604" t="s">
        <v>11862</v>
      </c>
    </row>
    <row r="605" spans="1:15" x14ac:dyDescent="0.3">
      <c r="A605">
        <v>604</v>
      </c>
      <c r="B605">
        <v>100074075</v>
      </c>
      <c r="C605" t="s">
        <v>11865</v>
      </c>
      <c r="D605" t="s">
        <v>11874</v>
      </c>
      <c r="E605">
        <v>26</v>
      </c>
      <c r="F605">
        <v>1</v>
      </c>
      <c r="G605" t="s">
        <v>2205</v>
      </c>
      <c r="H605" t="s">
        <v>10</v>
      </c>
      <c r="I605" t="s">
        <v>10</v>
      </c>
      <c r="J605" t="s">
        <v>2206</v>
      </c>
      <c r="K605" t="s">
        <v>288</v>
      </c>
      <c r="L605" t="s">
        <v>2207</v>
      </c>
      <c r="M605" t="s">
        <v>14</v>
      </c>
      <c r="N605" t="s">
        <v>2207</v>
      </c>
      <c r="O605" t="s">
        <v>11862</v>
      </c>
    </row>
    <row r="606" spans="1:15" x14ac:dyDescent="0.3">
      <c r="A606">
        <v>605</v>
      </c>
      <c r="B606">
        <v>100074076</v>
      </c>
      <c r="C606" t="s">
        <v>11865</v>
      </c>
      <c r="D606" t="s">
        <v>11890</v>
      </c>
      <c r="E606">
        <v>11</v>
      </c>
      <c r="F606">
        <v>1</v>
      </c>
      <c r="G606" t="s">
        <v>2208</v>
      </c>
      <c r="H606" t="s">
        <v>10</v>
      </c>
      <c r="I606" t="s">
        <v>10</v>
      </c>
      <c r="J606" t="s">
        <v>2209</v>
      </c>
      <c r="K606">
        <v>1</v>
      </c>
      <c r="L606" t="s">
        <v>2210</v>
      </c>
      <c r="M606" t="s">
        <v>14</v>
      </c>
      <c r="N606" t="s">
        <v>2211</v>
      </c>
      <c r="O606" t="s">
        <v>11862</v>
      </c>
    </row>
    <row r="607" spans="1:15" x14ac:dyDescent="0.3">
      <c r="A607">
        <v>606</v>
      </c>
      <c r="B607">
        <v>100074077</v>
      </c>
      <c r="C607" t="s">
        <v>11865</v>
      </c>
      <c r="D607" t="s">
        <v>11874</v>
      </c>
      <c r="E607">
        <v>23</v>
      </c>
      <c r="F607">
        <v>1</v>
      </c>
      <c r="G607" t="s">
        <v>2212</v>
      </c>
      <c r="H607" t="s">
        <v>10</v>
      </c>
      <c r="I607" t="s">
        <v>10</v>
      </c>
      <c r="J607" t="s">
        <v>2213</v>
      </c>
      <c r="K607">
        <v>13</v>
      </c>
      <c r="L607" t="s">
        <v>2214</v>
      </c>
      <c r="M607" t="s">
        <v>14</v>
      </c>
      <c r="N607" t="s">
        <v>2215</v>
      </c>
      <c r="O607" t="s">
        <v>11862</v>
      </c>
    </row>
    <row r="608" spans="1:15" x14ac:dyDescent="0.3">
      <c r="A608">
        <v>607</v>
      </c>
      <c r="B608">
        <v>100074080</v>
      </c>
      <c r="C608" t="s">
        <v>11866</v>
      </c>
      <c r="D608" t="s">
        <v>11874</v>
      </c>
      <c r="E608">
        <v>22</v>
      </c>
      <c r="F608">
        <v>1</v>
      </c>
      <c r="G608" t="s">
        <v>2216</v>
      </c>
      <c r="H608" t="s">
        <v>10</v>
      </c>
      <c r="I608" t="s">
        <v>10</v>
      </c>
      <c r="J608" t="s">
        <v>2217</v>
      </c>
      <c r="K608">
        <v>6</v>
      </c>
      <c r="L608" t="s">
        <v>2218</v>
      </c>
      <c r="M608" t="s">
        <v>14</v>
      </c>
      <c r="N608" t="s">
        <v>2219</v>
      </c>
      <c r="O608" t="s">
        <v>11862</v>
      </c>
    </row>
    <row r="609" spans="1:15" x14ac:dyDescent="0.3">
      <c r="A609">
        <v>608</v>
      </c>
      <c r="B609">
        <v>100074081</v>
      </c>
      <c r="C609" t="s">
        <v>11865</v>
      </c>
      <c r="D609" t="s">
        <v>11874</v>
      </c>
      <c r="E609">
        <v>27</v>
      </c>
      <c r="F609">
        <v>1</v>
      </c>
      <c r="G609" t="s">
        <v>2220</v>
      </c>
      <c r="H609" t="s">
        <v>10</v>
      </c>
      <c r="I609" t="s">
        <v>10</v>
      </c>
      <c r="J609" t="s">
        <v>2221</v>
      </c>
      <c r="K609" t="s">
        <v>709</v>
      </c>
      <c r="L609" t="s">
        <v>2222</v>
      </c>
      <c r="M609" t="s">
        <v>14</v>
      </c>
      <c r="N609" t="s">
        <v>2223</v>
      </c>
      <c r="O609" t="s">
        <v>11862</v>
      </c>
    </row>
    <row r="610" spans="1:15" x14ac:dyDescent="0.3">
      <c r="A610">
        <v>609</v>
      </c>
      <c r="B610">
        <v>100074082</v>
      </c>
      <c r="C610" t="s">
        <v>11864</v>
      </c>
      <c r="D610" t="s">
        <v>11874</v>
      </c>
      <c r="E610">
        <v>27</v>
      </c>
      <c r="F610">
        <v>0</v>
      </c>
      <c r="G610" t="s">
        <v>2224</v>
      </c>
      <c r="H610" t="s">
        <v>10</v>
      </c>
      <c r="I610" t="s">
        <v>10</v>
      </c>
      <c r="J610" t="s">
        <v>2225</v>
      </c>
      <c r="K610">
        <v>14</v>
      </c>
      <c r="L610" t="s">
        <v>2226</v>
      </c>
      <c r="M610" t="s">
        <v>14</v>
      </c>
      <c r="N610" t="s">
        <v>2227</v>
      </c>
      <c r="O610" t="s">
        <v>11862</v>
      </c>
    </row>
    <row r="611" spans="1:15" x14ac:dyDescent="0.3">
      <c r="A611">
        <v>610</v>
      </c>
      <c r="B611">
        <v>100074083</v>
      </c>
      <c r="C611" t="s">
        <v>11865</v>
      </c>
      <c r="D611" t="s">
        <v>11889</v>
      </c>
      <c r="E611">
        <v>19</v>
      </c>
      <c r="F611">
        <v>1</v>
      </c>
      <c r="G611" t="s">
        <v>2228</v>
      </c>
      <c r="H611" t="s">
        <v>10</v>
      </c>
      <c r="I611" t="s">
        <v>10</v>
      </c>
      <c r="J611" t="s">
        <v>2229</v>
      </c>
      <c r="K611">
        <v>12</v>
      </c>
      <c r="L611" t="s">
        <v>2230</v>
      </c>
      <c r="M611" t="s">
        <v>14</v>
      </c>
      <c r="N611" t="s">
        <v>2231</v>
      </c>
      <c r="O611" t="s">
        <v>11862</v>
      </c>
    </row>
    <row r="612" spans="1:15" x14ac:dyDescent="0.3">
      <c r="A612">
        <v>611</v>
      </c>
      <c r="B612">
        <v>100074085</v>
      </c>
      <c r="C612" t="s">
        <v>11865</v>
      </c>
      <c r="D612" t="s">
        <v>11890</v>
      </c>
      <c r="E612">
        <v>7</v>
      </c>
      <c r="F612">
        <v>1</v>
      </c>
      <c r="G612" t="s">
        <v>2232</v>
      </c>
      <c r="H612" t="s">
        <v>10</v>
      </c>
      <c r="I612" t="s">
        <v>2233</v>
      </c>
      <c r="J612" t="s">
        <v>2234</v>
      </c>
      <c r="K612">
        <v>8</v>
      </c>
      <c r="L612" t="s">
        <v>2235</v>
      </c>
      <c r="M612" t="s">
        <v>14</v>
      </c>
      <c r="N612" t="s">
        <v>2236</v>
      </c>
      <c r="O612" t="s">
        <v>11862</v>
      </c>
    </row>
    <row r="613" spans="1:15" x14ac:dyDescent="0.3">
      <c r="A613">
        <v>612</v>
      </c>
      <c r="B613">
        <v>100074088</v>
      </c>
      <c r="C613" t="s">
        <v>11864</v>
      </c>
      <c r="D613" t="s">
        <v>11889</v>
      </c>
      <c r="E613">
        <v>19</v>
      </c>
      <c r="F613">
        <v>1</v>
      </c>
      <c r="G613" t="s">
        <v>2237</v>
      </c>
      <c r="H613" t="s">
        <v>10</v>
      </c>
      <c r="I613" t="s">
        <v>10</v>
      </c>
      <c r="J613" t="s">
        <v>2238</v>
      </c>
      <c r="K613">
        <v>18</v>
      </c>
      <c r="L613" t="s">
        <v>2239</v>
      </c>
      <c r="M613" t="s">
        <v>14</v>
      </c>
      <c r="N613" t="s">
        <v>2240</v>
      </c>
      <c r="O613" t="s">
        <v>11862</v>
      </c>
    </row>
    <row r="614" spans="1:15" x14ac:dyDescent="0.3">
      <c r="A614">
        <v>613</v>
      </c>
      <c r="B614">
        <v>100074089</v>
      </c>
      <c r="C614" t="s">
        <v>11864</v>
      </c>
      <c r="D614" t="s">
        <v>11874</v>
      </c>
      <c r="E614">
        <v>25</v>
      </c>
      <c r="F614">
        <v>1</v>
      </c>
      <c r="G614" t="s">
        <v>2241</v>
      </c>
      <c r="H614" t="s">
        <v>10</v>
      </c>
      <c r="I614" t="s">
        <v>10</v>
      </c>
      <c r="J614" t="s">
        <v>2242</v>
      </c>
      <c r="K614">
        <v>4</v>
      </c>
      <c r="L614" t="s">
        <v>2243</v>
      </c>
      <c r="M614" t="s">
        <v>14</v>
      </c>
      <c r="N614" t="s">
        <v>2243</v>
      </c>
      <c r="O614" t="s">
        <v>11862</v>
      </c>
    </row>
    <row r="615" spans="1:15" x14ac:dyDescent="0.3">
      <c r="A615">
        <v>614</v>
      </c>
      <c r="B615">
        <v>100074090</v>
      </c>
      <c r="C615" t="s">
        <v>11864</v>
      </c>
      <c r="D615" t="s">
        <v>11889</v>
      </c>
      <c r="E615">
        <v>20</v>
      </c>
      <c r="F615">
        <v>1</v>
      </c>
      <c r="G615" t="s">
        <v>2244</v>
      </c>
      <c r="H615" t="s">
        <v>10</v>
      </c>
      <c r="I615" t="s">
        <v>10</v>
      </c>
      <c r="J615" t="s">
        <v>10</v>
      </c>
      <c r="K615">
        <v>4</v>
      </c>
      <c r="L615" t="s">
        <v>2245</v>
      </c>
      <c r="M615" t="s">
        <v>14</v>
      </c>
      <c r="N615" t="s">
        <v>2246</v>
      </c>
      <c r="O615" t="s">
        <v>11862</v>
      </c>
    </row>
    <row r="616" spans="1:15" x14ac:dyDescent="0.3">
      <c r="A616">
        <v>615</v>
      </c>
      <c r="B616">
        <v>100074091</v>
      </c>
      <c r="C616" t="s">
        <v>11865</v>
      </c>
      <c r="D616" t="s">
        <v>11889</v>
      </c>
      <c r="E616">
        <v>18</v>
      </c>
      <c r="F616">
        <v>1</v>
      </c>
      <c r="G616" t="s">
        <v>2247</v>
      </c>
      <c r="H616" t="s">
        <v>10</v>
      </c>
      <c r="I616" t="s">
        <v>10</v>
      </c>
      <c r="J616" t="s">
        <v>10</v>
      </c>
      <c r="K616">
        <v>15</v>
      </c>
      <c r="L616" t="s">
        <v>2248</v>
      </c>
      <c r="M616" t="s">
        <v>14</v>
      </c>
      <c r="N616" t="s">
        <v>2248</v>
      </c>
      <c r="O616" t="s">
        <v>11862</v>
      </c>
    </row>
    <row r="617" spans="1:15" x14ac:dyDescent="0.3">
      <c r="A617">
        <v>616</v>
      </c>
      <c r="B617">
        <v>100074092</v>
      </c>
      <c r="C617" t="s">
        <v>11865</v>
      </c>
      <c r="D617" t="s">
        <v>11889</v>
      </c>
      <c r="E617">
        <v>14</v>
      </c>
      <c r="F617">
        <v>1</v>
      </c>
      <c r="G617" t="s">
        <v>2249</v>
      </c>
      <c r="H617" t="s">
        <v>10</v>
      </c>
      <c r="I617" t="s">
        <v>10</v>
      </c>
      <c r="J617" t="s">
        <v>2250</v>
      </c>
      <c r="K617" t="s">
        <v>21</v>
      </c>
      <c r="L617" t="s">
        <v>2251</v>
      </c>
      <c r="M617" t="s">
        <v>14</v>
      </c>
      <c r="N617" t="s">
        <v>2252</v>
      </c>
      <c r="O617" t="s">
        <v>11862</v>
      </c>
    </row>
    <row r="618" spans="1:15" x14ac:dyDescent="0.3">
      <c r="A618">
        <v>617</v>
      </c>
      <c r="B618">
        <v>100074093</v>
      </c>
      <c r="C618" t="s">
        <v>11865</v>
      </c>
      <c r="D618" t="s">
        <v>11889</v>
      </c>
      <c r="E618">
        <v>16</v>
      </c>
      <c r="F618">
        <v>1</v>
      </c>
      <c r="G618" t="s">
        <v>2253</v>
      </c>
      <c r="H618" t="s">
        <v>10</v>
      </c>
      <c r="I618" t="s">
        <v>10</v>
      </c>
      <c r="J618" t="s">
        <v>2254</v>
      </c>
      <c r="K618" t="s">
        <v>21</v>
      </c>
      <c r="L618" t="s">
        <v>2255</v>
      </c>
      <c r="M618" t="s">
        <v>14</v>
      </c>
      <c r="N618" t="s">
        <v>2256</v>
      </c>
      <c r="O618" t="s">
        <v>11862</v>
      </c>
    </row>
    <row r="619" spans="1:15" x14ac:dyDescent="0.3">
      <c r="A619">
        <v>618</v>
      </c>
      <c r="B619">
        <v>100074094</v>
      </c>
      <c r="C619" t="s">
        <v>11864</v>
      </c>
      <c r="D619" t="s">
        <v>11874</v>
      </c>
      <c r="E619">
        <v>26</v>
      </c>
      <c r="F619">
        <v>1</v>
      </c>
      <c r="G619" t="s">
        <v>2257</v>
      </c>
      <c r="H619" t="s">
        <v>10</v>
      </c>
      <c r="I619" t="s">
        <v>10</v>
      </c>
      <c r="J619" t="s">
        <v>2258</v>
      </c>
      <c r="K619" t="s">
        <v>288</v>
      </c>
      <c r="L619" t="s">
        <v>2259</v>
      </c>
      <c r="M619" t="s">
        <v>14</v>
      </c>
      <c r="N619" t="s">
        <v>2260</v>
      </c>
      <c r="O619" t="s">
        <v>11862</v>
      </c>
    </row>
    <row r="620" spans="1:15" x14ac:dyDescent="0.3">
      <c r="A620">
        <v>619</v>
      </c>
      <c r="B620">
        <v>100074095</v>
      </c>
      <c r="C620" t="s">
        <v>11864</v>
      </c>
      <c r="D620" t="s">
        <v>11889</v>
      </c>
      <c r="E620">
        <v>16</v>
      </c>
      <c r="F620">
        <v>0</v>
      </c>
      <c r="G620" t="s">
        <v>2261</v>
      </c>
      <c r="H620" t="s">
        <v>10</v>
      </c>
      <c r="I620" t="s">
        <v>10</v>
      </c>
      <c r="J620" t="s">
        <v>2262</v>
      </c>
      <c r="K620" t="s">
        <v>288</v>
      </c>
      <c r="L620" t="s">
        <v>2263</v>
      </c>
      <c r="M620" t="s">
        <v>14</v>
      </c>
      <c r="N620" t="s">
        <v>2263</v>
      </c>
      <c r="O620" t="s">
        <v>11862</v>
      </c>
    </row>
    <row r="621" spans="1:15" x14ac:dyDescent="0.3">
      <c r="A621">
        <v>620</v>
      </c>
      <c r="B621">
        <v>100074097</v>
      </c>
      <c r="C621" t="s">
        <v>11865</v>
      </c>
      <c r="D621" t="s">
        <v>11890</v>
      </c>
      <c r="E621">
        <v>8</v>
      </c>
      <c r="F621">
        <v>1</v>
      </c>
      <c r="G621" t="s">
        <v>2264</v>
      </c>
      <c r="H621" t="s">
        <v>10</v>
      </c>
      <c r="I621" t="s">
        <v>10</v>
      </c>
      <c r="J621" t="s">
        <v>2265</v>
      </c>
      <c r="K621">
        <v>1</v>
      </c>
      <c r="L621" t="s">
        <v>2266</v>
      </c>
      <c r="M621" t="s">
        <v>14</v>
      </c>
      <c r="N621" t="s">
        <v>2267</v>
      </c>
      <c r="O621" t="s">
        <v>11862</v>
      </c>
    </row>
    <row r="622" spans="1:15" x14ac:dyDescent="0.3">
      <c r="A622">
        <v>621</v>
      </c>
      <c r="B622">
        <v>100074099</v>
      </c>
      <c r="C622" t="s">
        <v>11865</v>
      </c>
      <c r="D622" t="s">
        <v>11874</v>
      </c>
      <c r="E622">
        <v>22</v>
      </c>
      <c r="F622">
        <v>1</v>
      </c>
      <c r="G622" t="s">
        <v>2268</v>
      </c>
      <c r="H622" t="s">
        <v>10</v>
      </c>
      <c r="I622" t="s">
        <v>10</v>
      </c>
      <c r="J622" t="s">
        <v>2269</v>
      </c>
      <c r="K622">
        <v>2</v>
      </c>
      <c r="L622" t="s">
        <v>2270</v>
      </c>
      <c r="M622" t="s">
        <v>14</v>
      </c>
      <c r="N622" t="s">
        <v>2270</v>
      </c>
      <c r="O622" t="s">
        <v>11862</v>
      </c>
    </row>
    <row r="623" spans="1:15" x14ac:dyDescent="0.3">
      <c r="A623">
        <v>622</v>
      </c>
      <c r="B623">
        <v>100074100</v>
      </c>
      <c r="C623" t="s">
        <v>11864</v>
      </c>
      <c r="D623" t="s">
        <v>11890</v>
      </c>
      <c r="E623">
        <v>11</v>
      </c>
      <c r="F623">
        <v>1</v>
      </c>
      <c r="G623" t="s">
        <v>2271</v>
      </c>
      <c r="H623" t="s">
        <v>10</v>
      </c>
      <c r="I623" t="s">
        <v>10</v>
      </c>
      <c r="J623" t="s">
        <v>2272</v>
      </c>
      <c r="K623">
        <v>2</v>
      </c>
      <c r="L623" t="s">
        <v>2273</v>
      </c>
      <c r="M623" t="s">
        <v>14</v>
      </c>
      <c r="N623" t="s">
        <v>2274</v>
      </c>
      <c r="O623" t="s">
        <v>11862</v>
      </c>
    </row>
    <row r="624" spans="1:15" x14ac:dyDescent="0.3">
      <c r="A624">
        <v>623</v>
      </c>
      <c r="B624">
        <v>100074101</v>
      </c>
      <c r="C624" t="s">
        <v>11865</v>
      </c>
      <c r="D624" t="s">
        <v>11874</v>
      </c>
      <c r="E624">
        <v>24</v>
      </c>
      <c r="F624">
        <v>1</v>
      </c>
      <c r="G624" t="s">
        <v>2275</v>
      </c>
      <c r="H624" t="s">
        <v>10</v>
      </c>
      <c r="I624" t="s">
        <v>10</v>
      </c>
      <c r="J624" t="s">
        <v>2276</v>
      </c>
      <c r="K624">
        <v>2</v>
      </c>
      <c r="L624" t="s">
        <v>2277</v>
      </c>
      <c r="M624" t="s">
        <v>14</v>
      </c>
      <c r="N624" t="s">
        <v>2278</v>
      </c>
      <c r="O624" t="s">
        <v>11862</v>
      </c>
    </row>
    <row r="625" spans="1:15" x14ac:dyDescent="0.3">
      <c r="A625">
        <v>624</v>
      </c>
      <c r="B625">
        <v>100074102</v>
      </c>
      <c r="C625" t="s">
        <v>11865</v>
      </c>
      <c r="D625" t="s">
        <v>11874</v>
      </c>
      <c r="E625">
        <v>26</v>
      </c>
      <c r="F625">
        <v>0</v>
      </c>
      <c r="G625" t="s">
        <v>2279</v>
      </c>
      <c r="H625" t="s">
        <v>10</v>
      </c>
      <c r="I625" t="s">
        <v>10</v>
      </c>
      <c r="J625" t="s">
        <v>2280</v>
      </c>
      <c r="K625">
        <v>2</v>
      </c>
      <c r="L625" t="s">
        <v>2281</v>
      </c>
      <c r="M625" t="s">
        <v>14</v>
      </c>
      <c r="N625" t="s">
        <v>2282</v>
      </c>
      <c r="O625" t="s">
        <v>11862</v>
      </c>
    </row>
    <row r="626" spans="1:15" x14ac:dyDescent="0.3">
      <c r="A626">
        <v>625</v>
      </c>
      <c r="B626">
        <v>100074103</v>
      </c>
      <c r="C626" t="s">
        <v>11864</v>
      </c>
      <c r="D626" t="s">
        <v>11874</v>
      </c>
      <c r="E626">
        <v>28</v>
      </c>
      <c r="F626">
        <v>1</v>
      </c>
      <c r="G626" t="s">
        <v>2283</v>
      </c>
      <c r="H626" t="s">
        <v>10</v>
      </c>
      <c r="I626" t="s">
        <v>10</v>
      </c>
      <c r="J626" t="s">
        <v>2284</v>
      </c>
      <c r="K626">
        <v>4</v>
      </c>
      <c r="L626" t="s">
        <v>2285</v>
      </c>
      <c r="M626" t="s">
        <v>14</v>
      </c>
      <c r="N626" t="s">
        <v>2286</v>
      </c>
      <c r="O626" t="s">
        <v>11862</v>
      </c>
    </row>
    <row r="627" spans="1:15" x14ac:dyDescent="0.3">
      <c r="A627">
        <v>626</v>
      </c>
      <c r="B627">
        <v>100074104</v>
      </c>
      <c r="C627" t="s">
        <v>11865</v>
      </c>
      <c r="D627" t="s">
        <v>11890</v>
      </c>
      <c r="E627">
        <v>6</v>
      </c>
      <c r="F627">
        <v>1</v>
      </c>
      <c r="G627" t="s">
        <v>2287</v>
      </c>
      <c r="H627" t="s">
        <v>10</v>
      </c>
      <c r="I627" t="s">
        <v>2288</v>
      </c>
      <c r="J627" t="s">
        <v>2289</v>
      </c>
      <c r="K627" t="s">
        <v>709</v>
      </c>
      <c r="L627" t="s">
        <v>2290</v>
      </c>
      <c r="M627" t="s">
        <v>14</v>
      </c>
      <c r="N627" t="s">
        <v>2291</v>
      </c>
      <c r="O627" t="s">
        <v>11862</v>
      </c>
    </row>
    <row r="628" spans="1:15" x14ac:dyDescent="0.3">
      <c r="A628">
        <v>627</v>
      </c>
      <c r="B628">
        <v>100074105</v>
      </c>
      <c r="C628" t="s">
        <v>11864</v>
      </c>
      <c r="D628" t="s">
        <v>11889</v>
      </c>
      <c r="E628">
        <v>14</v>
      </c>
      <c r="F628">
        <v>0</v>
      </c>
      <c r="G628" t="s">
        <v>2292</v>
      </c>
      <c r="H628" t="s">
        <v>10</v>
      </c>
      <c r="I628" s="1">
        <v>38047</v>
      </c>
      <c r="J628" t="s">
        <v>2293</v>
      </c>
      <c r="K628">
        <v>1</v>
      </c>
      <c r="L628" t="s">
        <v>2294</v>
      </c>
      <c r="M628" t="s">
        <v>14</v>
      </c>
      <c r="N628" t="s">
        <v>2295</v>
      </c>
      <c r="O628" t="s">
        <v>11862</v>
      </c>
    </row>
    <row r="629" spans="1:15" x14ac:dyDescent="0.3">
      <c r="A629">
        <v>628</v>
      </c>
      <c r="B629">
        <v>100074107</v>
      </c>
      <c r="C629" t="s">
        <v>11866</v>
      </c>
      <c r="D629" t="s">
        <v>11874</v>
      </c>
      <c r="E629">
        <v>27</v>
      </c>
      <c r="F629">
        <v>1</v>
      </c>
      <c r="G629" t="s">
        <v>2296</v>
      </c>
      <c r="H629" t="s">
        <v>10</v>
      </c>
      <c r="I629" s="1">
        <v>40057</v>
      </c>
      <c r="J629" t="s">
        <v>2297</v>
      </c>
      <c r="K629" t="s">
        <v>637</v>
      </c>
      <c r="L629" t="s">
        <v>2298</v>
      </c>
      <c r="M629" t="s">
        <v>14</v>
      </c>
      <c r="N629" t="s">
        <v>2299</v>
      </c>
      <c r="O629" t="s">
        <v>11862</v>
      </c>
    </row>
    <row r="630" spans="1:15" x14ac:dyDescent="0.3">
      <c r="A630">
        <v>629</v>
      </c>
      <c r="B630">
        <v>100074109</v>
      </c>
      <c r="C630" t="s">
        <v>11865</v>
      </c>
      <c r="D630" t="s">
        <v>11874</v>
      </c>
      <c r="E630">
        <v>24</v>
      </c>
      <c r="F630">
        <v>1</v>
      </c>
      <c r="G630" t="s">
        <v>2300</v>
      </c>
      <c r="H630" t="s">
        <v>10</v>
      </c>
      <c r="I630" t="s">
        <v>10</v>
      </c>
      <c r="J630" t="s">
        <v>2301</v>
      </c>
      <c r="K630">
        <v>1</v>
      </c>
      <c r="L630" t="s">
        <v>2302</v>
      </c>
      <c r="M630" t="s">
        <v>14</v>
      </c>
      <c r="N630" t="s">
        <v>2303</v>
      </c>
      <c r="O630" t="s">
        <v>11862</v>
      </c>
    </row>
    <row r="631" spans="1:15" x14ac:dyDescent="0.3">
      <c r="A631">
        <v>630</v>
      </c>
      <c r="B631">
        <v>100074111</v>
      </c>
      <c r="C631" t="s">
        <v>11864</v>
      </c>
      <c r="D631" t="s">
        <v>11874</v>
      </c>
      <c r="E631">
        <v>28</v>
      </c>
      <c r="F631">
        <v>0</v>
      </c>
      <c r="G631" t="s">
        <v>2304</v>
      </c>
      <c r="H631" t="s">
        <v>10</v>
      </c>
      <c r="I631" t="s">
        <v>10</v>
      </c>
      <c r="J631" t="s">
        <v>2305</v>
      </c>
      <c r="K631" t="s">
        <v>709</v>
      </c>
      <c r="L631" t="s">
        <v>2306</v>
      </c>
      <c r="M631" t="s">
        <v>14</v>
      </c>
      <c r="N631" t="s">
        <v>2307</v>
      </c>
      <c r="O631" t="s">
        <v>11862</v>
      </c>
    </row>
    <row r="632" spans="1:15" x14ac:dyDescent="0.3">
      <c r="A632">
        <v>631</v>
      </c>
      <c r="B632">
        <v>100074112</v>
      </c>
      <c r="C632" t="s">
        <v>11865</v>
      </c>
      <c r="D632" t="s">
        <v>11874</v>
      </c>
      <c r="E632">
        <v>21</v>
      </c>
      <c r="F632">
        <v>0</v>
      </c>
      <c r="G632" t="s">
        <v>2308</v>
      </c>
      <c r="H632" t="s">
        <v>10</v>
      </c>
      <c r="I632" t="s">
        <v>10</v>
      </c>
      <c r="J632" t="s">
        <v>10</v>
      </c>
      <c r="K632" t="s">
        <v>10</v>
      </c>
      <c r="L632" t="s">
        <v>2309</v>
      </c>
      <c r="M632" t="s">
        <v>199</v>
      </c>
      <c r="N632" t="s">
        <v>10</v>
      </c>
      <c r="O632" t="s">
        <v>11862</v>
      </c>
    </row>
    <row r="633" spans="1:15" x14ac:dyDescent="0.3">
      <c r="A633">
        <v>632</v>
      </c>
      <c r="B633">
        <v>100074113</v>
      </c>
      <c r="C633" t="s">
        <v>11865</v>
      </c>
      <c r="D633" t="s">
        <v>11890</v>
      </c>
      <c r="E633">
        <v>8</v>
      </c>
      <c r="F633">
        <v>1</v>
      </c>
      <c r="G633" t="s">
        <v>2310</v>
      </c>
      <c r="H633" t="s">
        <v>10</v>
      </c>
      <c r="I633" t="s">
        <v>10</v>
      </c>
      <c r="J633" t="s">
        <v>2311</v>
      </c>
      <c r="K633">
        <v>1</v>
      </c>
      <c r="L633" t="s">
        <v>2312</v>
      </c>
      <c r="M633" t="s">
        <v>14</v>
      </c>
      <c r="N633" t="s">
        <v>2313</v>
      </c>
      <c r="O633" t="s">
        <v>11862</v>
      </c>
    </row>
    <row r="634" spans="1:15" x14ac:dyDescent="0.3">
      <c r="A634">
        <v>633</v>
      </c>
      <c r="B634">
        <v>100074114</v>
      </c>
      <c r="C634" t="s">
        <v>11865</v>
      </c>
      <c r="D634" t="s">
        <v>11874</v>
      </c>
      <c r="E634">
        <v>22</v>
      </c>
      <c r="F634">
        <v>1</v>
      </c>
      <c r="G634" t="s">
        <v>2314</v>
      </c>
      <c r="H634" t="s">
        <v>10</v>
      </c>
      <c r="I634" t="s">
        <v>10</v>
      </c>
      <c r="J634" t="s">
        <v>10</v>
      </c>
      <c r="K634">
        <v>14</v>
      </c>
      <c r="L634" t="s">
        <v>2315</v>
      </c>
      <c r="M634" t="s">
        <v>14</v>
      </c>
      <c r="N634" t="s">
        <v>2316</v>
      </c>
      <c r="O634" t="s">
        <v>11862</v>
      </c>
    </row>
    <row r="635" spans="1:15" x14ac:dyDescent="0.3">
      <c r="A635">
        <v>634</v>
      </c>
      <c r="B635">
        <v>100074115</v>
      </c>
      <c r="C635" t="s">
        <v>11864</v>
      </c>
      <c r="D635" t="s">
        <v>11889</v>
      </c>
      <c r="E635">
        <v>17</v>
      </c>
      <c r="F635">
        <v>1</v>
      </c>
      <c r="G635" t="s">
        <v>2317</v>
      </c>
      <c r="H635" t="s">
        <v>10</v>
      </c>
      <c r="I635" t="s">
        <v>10</v>
      </c>
      <c r="J635" t="s">
        <v>10</v>
      </c>
      <c r="K635" t="s">
        <v>637</v>
      </c>
      <c r="L635" t="s">
        <v>2318</v>
      </c>
      <c r="M635" t="s">
        <v>199</v>
      </c>
      <c r="N635" t="s">
        <v>10</v>
      </c>
      <c r="O635" t="s">
        <v>11862</v>
      </c>
    </row>
    <row r="636" spans="1:15" x14ac:dyDescent="0.3">
      <c r="A636">
        <v>635</v>
      </c>
      <c r="B636">
        <v>100074117</v>
      </c>
      <c r="C636" t="s">
        <v>11865</v>
      </c>
      <c r="D636" t="s">
        <v>11874</v>
      </c>
      <c r="E636">
        <v>28</v>
      </c>
      <c r="F636">
        <v>1</v>
      </c>
      <c r="G636" t="s">
        <v>2319</v>
      </c>
      <c r="H636" t="s">
        <v>10</v>
      </c>
      <c r="I636" t="s">
        <v>10</v>
      </c>
      <c r="J636" t="s">
        <v>2320</v>
      </c>
      <c r="K636">
        <v>13</v>
      </c>
      <c r="L636" t="s">
        <v>2321</v>
      </c>
      <c r="M636" t="s">
        <v>14</v>
      </c>
      <c r="N636" t="s">
        <v>2322</v>
      </c>
      <c r="O636" t="s">
        <v>11862</v>
      </c>
    </row>
    <row r="637" spans="1:15" x14ac:dyDescent="0.3">
      <c r="A637">
        <v>636</v>
      </c>
      <c r="B637">
        <v>100074118</v>
      </c>
      <c r="C637" t="s">
        <v>11864</v>
      </c>
      <c r="D637" t="s">
        <v>11874</v>
      </c>
      <c r="E637">
        <v>21</v>
      </c>
      <c r="F637">
        <v>1</v>
      </c>
      <c r="G637" t="s">
        <v>2323</v>
      </c>
      <c r="H637" t="s">
        <v>10</v>
      </c>
      <c r="I637" t="s">
        <v>10</v>
      </c>
      <c r="J637" t="s">
        <v>10</v>
      </c>
      <c r="K637">
        <v>14</v>
      </c>
      <c r="L637" t="s">
        <v>2324</v>
      </c>
      <c r="M637" t="s">
        <v>14</v>
      </c>
      <c r="N637" t="s">
        <v>2325</v>
      </c>
      <c r="O637" t="s">
        <v>11862</v>
      </c>
    </row>
    <row r="638" spans="1:15" x14ac:dyDescent="0.3">
      <c r="A638">
        <v>637</v>
      </c>
      <c r="B638">
        <v>100074119</v>
      </c>
      <c r="C638" t="s">
        <v>11864</v>
      </c>
      <c r="D638" t="s">
        <v>11874</v>
      </c>
      <c r="E638">
        <v>28</v>
      </c>
      <c r="F638">
        <v>1</v>
      </c>
      <c r="G638" t="s">
        <v>2326</v>
      </c>
      <c r="H638" t="s">
        <v>10</v>
      </c>
      <c r="I638" t="s">
        <v>10</v>
      </c>
      <c r="J638" t="s">
        <v>2327</v>
      </c>
      <c r="K638">
        <v>14</v>
      </c>
      <c r="L638" t="s">
        <v>2328</v>
      </c>
      <c r="M638" t="s">
        <v>14</v>
      </c>
      <c r="N638" t="s">
        <v>2329</v>
      </c>
      <c r="O638" t="s">
        <v>11862</v>
      </c>
    </row>
    <row r="639" spans="1:15" x14ac:dyDescent="0.3">
      <c r="A639">
        <v>638</v>
      </c>
      <c r="B639">
        <v>100074122</v>
      </c>
      <c r="C639" t="s">
        <v>11864</v>
      </c>
      <c r="D639" t="s">
        <v>11889</v>
      </c>
      <c r="E639">
        <v>14</v>
      </c>
      <c r="F639">
        <v>0</v>
      </c>
      <c r="G639" t="s">
        <v>2330</v>
      </c>
      <c r="H639" t="s">
        <v>10</v>
      </c>
      <c r="I639" t="s">
        <v>10</v>
      </c>
      <c r="J639" t="s">
        <v>2331</v>
      </c>
      <c r="K639">
        <v>13</v>
      </c>
      <c r="L639" t="s">
        <v>2332</v>
      </c>
      <c r="M639" t="s">
        <v>14</v>
      </c>
      <c r="N639" t="s">
        <v>2333</v>
      </c>
      <c r="O639" t="s">
        <v>11862</v>
      </c>
    </row>
    <row r="640" spans="1:15" x14ac:dyDescent="0.3">
      <c r="A640">
        <v>639</v>
      </c>
      <c r="B640">
        <v>100074123</v>
      </c>
      <c r="C640" t="s">
        <v>11865</v>
      </c>
      <c r="D640" t="s">
        <v>11889</v>
      </c>
      <c r="E640">
        <v>20</v>
      </c>
      <c r="F640">
        <v>1</v>
      </c>
      <c r="G640" t="s">
        <v>2334</v>
      </c>
      <c r="H640" t="s">
        <v>10</v>
      </c>
      <c r="I640" t="s">
        <v>10</v>
      </c>
      <c r="J640" t="s">
        <v>2335</v>
      </c>
      <c r="K640">
        <v>19</v>
      </c>
      <c r="L640" t="s">
        <v>2336</v>
      </c>
      <c r="M640" t="s">
        <v>14</v>
      </c>
      <c r="N640" t="s">
        <v>2337</v>
      </c>
      <c r="O640" t="s">
        <v>11862</v>
      </c>
    </row>
    <row r="641" spans="1:15" x14ac:dyDescent="0.3">
      <c r="A641">
        <v>640</v>
      </c>
      <c r="B641">
        <v>100074124</v>
      </c>
      <c r="C641" t="s">
        <v>11864</v>
      </c>
      <c r="D641" t="s">
        <v>11890</v>
      </c>
      <c r="E641">
        <v>11</v>
      </c>
      <c r="F641">
        <v>1</v>
      </c>
      <c r="G641" t="s">
        <v>2338</v>
      </c>
      <c r="H641" t="s">
        <v>10</v>
      </c>
      <c r="I641" t="s">
        <v>10</v>
      </c>
      <c r="J641" t="s">
        <v>2339</v>
      </c>
      <c r="K641">
        <v>8</v>
      </c>
      <c r="L641" t="s">
        <v>2340</v>
      </c>
      <c r="M641" t="s">
        <v>14</v>
      </c>
      <c r="N641" t="s">
        <v>2341</v>
      </c>
      <c r="O641" t="s">
        <v>11862</v>
      </c>
    </row>
    <row r="642" spans="1:15" x14ac:dyDescent="0.3">
      <c r="A642">
        <v>641</v>
      </c>
      <c r="B642">
        <v>100074125</v>
      </c>
      <c r="C642" t="s">
        <v>11865</v>
      </c>
      <c r="D642" t="s">
        <v>11889</v>
      </c>
      <c r="E642">
        <v>20</v>
      </c>
      <c r="F642">
        <v>0</v>
      </c>
      <c r="G642" t="s">
        <v>2342</v>
      </c>
      <c r="H642" t="s">
        <v>10</v>
      </c>
      <c r="I642" t="s">
        <v>10</v>
      </c>
      <c r="J642" t="s">
        <v>10</v>
      </c>
      <c r="K642">
        <v>11</v>
      </c>
      <c r="L642" t="s">
        <v>2343</v>
      </c>
      <c r="M642" t="s">
        <v>14</v>
      </c>
      <c r="N642" t="s">
        <v>2344</v>
      </c>
      <c r="O642" t="s">
        <v>11862</v>
      </c>
    </row>
    <row r="643" spans="1:15" x14ac:dyDescent="0.3">
      <c r="A643">
        <v>642</v>
      </c>
      <c r="B643">
        <v>100074126</v>
      </c>
      <c r="C643" t="s">
        <v>11865</v>
      </c>
      <c r="D643" t="s">
        <v>11874</v>
      </c>
      <c r="E643">
        <v>26</v>
      </c>
      <c r="F643">
        <v>0</v>
      </c>
      <c r="G643" t="s">
        <v>2345</v>
      </c>
      <c r="H643" t="s">
        <v>10</v>
      </c>
      <c r="I643" t="s">
        <v>10</v>
      </c>
      <c r="J643" t="s">
        <v>2346</v>
      </c>
      <c r="K643">
        <v>21</v>
      </c>
      <c r="L643" t="s">
        <v>2347</v>
      </c>
      <c r="M643" t="s">
        <v>14</v>
      </c>
      <c r="N643" t="s">
        <v>2348</v>
      </c>
      <c r="O643" t="s">
        <v>11862</v>
      </c>
    </row>
    <row r="644" spans="1:15" x14ac:dyDescent="0.3">
      <c r="A644">
        <v>643</v>
      </c>
      <c r="B644">
        <v>100074127</v>
      </c>
      <c r="C644" t="s">
        <v>11865</v>
      </c>
      <c r="D644" t="s">
        <v>11889</v>
      </c>
      <c r="E644">
        <v>19</v>
      </c>
      <c r="F644">
        <v>0</v>
      </c>
      <c r="G644" t="s">
        <v>2349</v>
      </c>
      <c r="H644" t="s">
        <v>10</v>
      </c>
      <c r="I644" t="s">
        <v>10</v>
      </c>
      <c r="J644" t="s">
        <v>2350</v>
      </c>
      <c r="K644">
        <v>5</v>
      </c>
      <c r="L644" t="s">
        <v>2351</v>
      </c>
      <c r="M644" t="s">
        <v>14</v>
      </c>
      <c r="N644" t="s">
        <v>2352</v>
      </c>
      <c r="O644" t="s">
        <v>11862</v>
      </c>
    </row>
    <row r="645" spans="1:15" x14ac:dyDescent="0.3">
      <c r="A645">
        <v>644</v>
      </c>
      <c r="B645">
        <v>100074128</v>
      </c>
      <c r="C645" t="s">
        <v>11865</v>
      </c>
      <c r="D645" t="s">
        <v>11889</v>
      </c>
      <c r="E645">
        <v>15</v>
      </c>
      <c r="F645">
        <v>1</v>
      </c>
      <c r="G645" t="s">
        <v>2353</v>
      </c>
      <c r="H645" t="s">
        <v>10</v>
      </c>
      <c r="I645" t="s">
        <v>10</v>
      </c>
      <c r="J645" t="s">
        <v>2354</v>
      </c>
      <c r="K645">
        <v>14</v>
      </c>
      <c r="L645" t="s">
        <v>2355</v>
      </c>
      <c r="M645" t="s">
        <v>14</v>
      </c>
      <c r="N645" t="s">
        <v>2356</v>
      </c>
      <c r="O645" t="s">
        <v>11862</v>
      </c>
    </row>
    <row r="646" spans="1:15" x14ac:dyDescent="0.3">
      <c r="A646">
        <v>645</v>
      </c>
      <c r="B646">
        <v>100074129</v>
      </c>
      <c r="C646" t="s">
        <v>11864</v>
      </c>
      <c r="D646" t="s">
        <v>11890</v>
      </c>
      <c r="E646">
        <v>6</v>
      </c>
      <c r="F646">
        <v>0</v>
      </c>
      <c r="G646" t="s">
        <v>2357</v>
      </c>
      <c r="H646" t="s">
        <v>10</v>
      </c>
      <c r="I646" t="s">
        <v>10</v>
      </c>
      <c r="J646" t="s">
        <v>2358</v>
      </c>
      <c r="K646">
        <v>12</v>
      </c>
      <c r="L646" t="s">
        <v>2359</v>
      </c>
      <c r="M646" t="s">
        <v>14</v>
      </c>
      <c r="N646" t="s">
        <v>2360</v>
      </c>
      <c r="O646" t="s">
        <v>11862</v>
      </c>
    </row>
    <row r="647" spans="1:15" x14ac:dyDescent="0.3">
      <c r="A647">
        <v>646</v>
      </c>
      <c r="B647">
        <v>100074134</v>
      </c>
      <c r="C647" t="s">
        <v>11864</v>
      </c>
      <c r="D647" t="s">
        <v>11874</v>
      </c>
      <c r="E647">
        <v>24</v>
      </c>
      <c r="F647">
        <v>1</v>
      </c>
      <c r="G647" t="s">
        <v>2361</v>
      </c>
      <c r="H647" t="s">
        <v>10</v>
      </c>
      <c r="I647" t="s">
        <v>10</v>
      </c>
      <c r="J647" t="s">
        <v>10</v>
      </c>
      <c r="K647" t="s">
        <v>21</v>
      </c>
      <c r="L647" t="s">
        <v>2362</v>
      </c>
      <c r="M647" t="s">
        <v>14</v>
      </c>
      <c r="N647" t="s">
        <v>2363</v>
      </c>
      <c r="O647" t="s">
        <v>11862</v>
      </c>
    </row>
    <row r="648" spans="1:15" x14ac:dyDescent="0.3">
      <c r="A648">
        <v>647</v>
      </c>
      <c r="B648">
        <v>100074135</v>
      </c>
      <c r="C648" t="s">
        <v>11865</v>
      </c>
      <c r="D648" t="s">
        <v>11874</v>
      </c>
      <c r="E648">
        <v>28</v>
      </c>
      <c r="F648">
        <v>0</v>
      </c>
      <c r="G648" t="s">
        <v>2364</v>
      </c>
      <c r="H648" t="s">
        <v>10</v>
      </c>
      <c r="I648" t="s">
        <v>10</v>
      </c>
      <c r="J648" t="s">
        <v>2365</v>
      </c>
      <c r="K648">
        <v>2</v>
      </c>
      <c r="L648" t="s">
        <v>2366</v>
      </c>
      <c r="M648" t="s">
        <v>14</v>
      </c>
      <c r="N648" t="s">
        <v>2367</v>
      </c>
      <c r="O648" t="s">
        <v>11862</v>
      </c>
    </row>
    <row r="649" spans="1:15" x14ac:dyDescent="0.3">
      <c r="A649">
        <v>648</v>
      </c>
      <c r="B649">
        <v>100074137</v>
      </c>
      <c r="C649" t="s">
        <v>11865</v>
      </c>
      <c r="D649" t="s">
        <v>11874</v>
      </c>
      <c r="E649">
        <v>23</v>
      </c>
      <c r="F649">
        <v>1</v>
      </c>
      <c r="G649" t="s">
        <v>2368</v>
      </c>
      <c r="H649" t="s">
        <v>10</v>
      </c>
      <c r="I649" t="s">
        <v>10</v>
      </c>
      <c r="J649" t="s">
        <v>2369</v>
      </c>
      <c r="K649" t="s">
        <v>21</v>
      </c>
      <c r="L649" t="s">
        <v>2370</v>
      </c>
      <c r="M649" t="s">
        <v>14</v>
      </c>
      <c r="N649" t="s">
        <v>2371</v>
      </c>
      <c r="O649" t="s">
        <v>11862</v>
      </c>
    </row>
    <row r="650" spans="1:15" x14ac:dyDescent="0.3">
      <c r="A650">
        <v>649</v>
      </c>
      <c r="B650">
        <v>100074138</v>
      </c>
      <c r="C650" t="s">
        <v>11866</v>
      </c>
      <c r="D650" t="s">
        <v>11874</v>
      </c>
      <c r="E650">
        <v>23</v>
      </c>
      <c r="F650">
        <v>1</v>
      </c>
      <c r="G650" t="s">
        <v>2372</v>
      </c>
      <c r="H650" t="s">
        <v>10</v>
      </c>
      <c r="I650" t="s">
        <v>10</v>
      </c>
      <c r="J650" t="s">
        <v>2373</v>
      </c>
      <c r="K650" t="s">
        <v>21</v>
      </c>
      <c r="L650" t="s">
        <v>2374</v>
      </c>
      <c r="M650" t="s">
        <v>14</v>
      </c>
      <c r="N650" t="s">
        <v>2374</v>
      </c>
      <c r="O650" t="s">
        <v>11862</v>
      </c>
    </row>
    <row r="651" spans="1:15" x14ac:dyDescent="0.3">
      <c r="A651">
        <v>650</v>
      </c>
      <c r="B651">
        <v>100074139</v>
      </c>
      <c r="C651" t="s">
        <v>11865</v>
      </c>
      <c r="D651" t="s">
        <v>11874</v>
      </c>
      <c r="E651">
        <v>28</v>
      </c>
      <c r="F651">
        <v>1</v>
      </c>
      <c r="G651" t="s">
        <v>2375</v>
      </c>
      <c r="H651" t="s">
        <v>10</v>
      </c>
      <c r="I651" t="s">
        <v>10</v>
      </c>
      <c r="J651" t="s">
        <v>2376</v>
      </c>
      <c r="K651" t="s">
        <v>288</v>
      </c>
      <c r="L651" t="s">
        <v>2377</v>
      </c>
      <c r="M651" t="s">
        <v>14</v>
      </c>
      <c r="N651" t="s">
        <v>2377</v>
      </c>
      <c r="O651" t="s">
        <v>11862</v>
      </c>
    </row>
    <row r="652" spans="1:15" x14ac:dyDescent="0.3">
      <c r="A652">
        <v>651</v>
      </c>
      <c r="B652">
        <v>100074141</v>
      </c>
      <c r="C652" t="s">
        <v>11864</v>
      </c>
      <c r="D652" t="s">
        <v>11889</v>
      </c>
      <c r="E652">
        <v>14</v>
      </c>
      <c r="F652">
        <v>1</v>
      </c>
      <c r="G652" t="s">
        <v>2378</v>
      </c>
      <c r="H652" t="s">
        <v>10</v>
      </c>
      <c r="I652" t="s">
        <v>10</v>
      </c>
      <c r="J652" t="s">
        <v>2379</v>
      </c>
      <c r="K652">
        <v>1</v>
      </c>
      <c r="L652" t="s">
        <v>2380</v>
      </c>
      <c r="M652" t="s">
        <v>14</v>
      </c>
      <c r="N652" t="s">
        <v>2381</v>
      </c>
      <c r="O652" t="s">
        <v>11862</v>
      </c>
    </row>
    <row r="653" spans="1:15" x14ac:dyDescent="0.3">
      <c r="A653">
        <v>652</v>
      </c>
      <c r="B653">
        <v>100074142</v>
      </c>
      <c r="C653" t="s">
        <v>11866</v>
      </c>
      <c r="D653" t="s">
        <v>11889</v>
      </c>
      <c r="E653">
        <v>17</v>
      </c>
      <c r="F653">
        <v>1</v>
      </c>
      <c r="G653" t="s">
        <v>2382</v>
      </c>
      <c r="H653" t="s">
        <v>10</v>
      </c>
      <c r="I653" t="s">
        <v>10</v>
      </c>
      <c r="J653" t="s">
        <v>2383</v>
      </c>
      <c r="K653">
        <v>10</v>
      </c>
      <c r="L653" t="s">
        <v>2384</v>
      </c>
      <c r="M653" t="s">
        <v>14</v>
      </c>
      <c r="N653" t="s">
        <v>2385</v>
      </c>
      <c r="O653" t="s">
        <v>11862</v>
      </c>
    </row>
    <row r="654" spans="1:15" x14ac:dyDescent="0.3">
      <c r="A654">
        <v>653</v>
      </c>
      <c r="B654">
        <v>100074143</v>
      </c>
      <c r="C654" t="s">
        <v>11864</v>
      </c>
      <c r="D654" t="s">
        <v>11889</v>
      </c>
      <c r="E654">
        <v>18</v>
      </c>
      <c r="F654">
        <v>1</v>
      </c>
      <c r="G654" t="s">
        <v>2386</v>
      </c>
      <c r="H654" t="s">
        <v>10</v>
      </c>
      <c r="I654" t="s">
        <v>10</v>
      </c>
      <c r="J654" t="s">
        <v>2387</v>
      </c>
      <c r="K654" t="s">
        <v>126</v>
      </c>
      <c r="L654" t="s">
        <v>2388</v>
      </c>
      <c r="M654" t="s">
        <v>14</v>
      </c>
      <c r="N654" t="s">
        <v>2389</v>
      </c>
      <c r="O654" t="s">
        <v>11862</v>
      </c>
    </row>
    <row r="655" spans="1:15" x14ac:dyDescent="0.3">
      <c r="A655">
        <v>654</v>
      </c>
      <c r="B655">
        <v>100074145</v>
      </c>
      <c r="C655" t="s">
        <v>11865</v>
      </c>
      <c r="D655" t="s">
        <v>11889</v>
      </c>
      <c r="E655">
        <v>19</v>
      </c>
      <c r="F655">
        <v>1</v>
      </c>
      <c r="G655" t="s">
        <v>2390</v>
      </c>
      <c r="H655" t="s">
        <v>10</v>
      </c>
      <c r="I655" t="s">
        <v>10</v>
      </c>
      <c r="J655" t="s">
        <v>2391</v>
      </c>
      <c r="K655">
        <v>2</v>
      </c>
      <c r="L655" t="s">
        <v>2392</v>
      </c>
      <c r="M655" t="s">
        <v>14</v>
      </c>
      <c r="N655" t="s">
        <v>2393</v>
      </c>
      <c r="O655" t="s">
        <v>11862</v>
      </c>
    </row>
    <row r="656" spans="1:15" x14ac:dyDescent="0.3">
      <c r="A656">
        <v>655</v>
      </c>
      <c r="B656">
        <v>100074147</v>
      </c>
      <c r="C656" t="s">
        <v>11865</v>
      </c>
      <c r="D656" t="s">
        <v>11889</v>
      </c>
      <c r="E656">
        <v>16</v>
      </c>
      <c r="F656">
        <v>1</v>
      </c>
      <c r="G656" t="s">
        <v>2394</v>
      </c>
      <c r="H656" t="s">
        <v>10</v>
      </c>
      <c r="I656" t="s">
        <v>10</v>
      </c>
      <c r="J656" t="s">
        <v>2395</v>
      </c>
      <c r="K656">
        <v>3</v>
      </c>
      <c r="L656" t="s">
        <v>2396</v>
      </c>
      <c r="M656" t="s">
        <v>14</v>
      </c>
      <c r="N656" t="s">
        <v>2397</v>
      </c>
      <c r="O656" t="s">
        <v>11862</v>
      </c>
    </row>
    <row r="657" spans="1:15" x14ac:dyDescent="0.3">
      <c r="A657">
        <v>656</v>
      </c>
      <c r="B657">
        <v>100074148</v>
      </c>
      <c r="C657" t="s">
        <v>11864</v>
      </c>
      <c r="D657" t="s">
        <v>11874</v>
      </c>
      <c r="E657">
        <v>26</v>
      </c>
      <c r="F657">
        <v>1</v>
      </c>
      <c r="G657" t="s">
        <v>2398</v>
      </c>
      <c r="H657" t="s">
        <v>10</v>
      </c>
      <c r="I657" t="s">
        <v>10</v>
      </c>
      <c r="J657" t="s">
        <v>2399</v>
      </c>
      <c r="K657">
        <v>2</v>
      </c>
      <c r="L657" t="s">
        <v>2400</v>
      </c>
      <c r="M657" t="s">
        <v>14</v>
      </c>
      <c r="N657" t="s">
        <v>2401</v>
      </c>
      <c r="O657" t="s">
        <v>11862</v>
      </c>
    </row>
    <row r="658" spans="1:15" x14ac:dyDescent="0.3">
      <c r="A658">
        <v>657</v>
      </c>
      <c r="B658">
        <v>100074149</v>
      </c>
      <c r="C658" t="s">
        <v>11865</v>
      </c>
      <c r="D658" t="s">
        <v>11874</v>
      </c>
      <c r="E658">
        <v>22</v>
      </c>
      <c r="F658">
        <v>1</v>
      </c>
      <c r="G658" t="s">
        <v>2402</v>
      </c>
      <c r="H658" t="s">
        <v>10</v>
      </c>
      <c r="I658" t="s">
        <v>10</v>
      </c>
      <c r="J658" t="s">
        <v>10</v>
      </c>
      <c r="K658">
        <v>4</v>
      </c>
      <c r="L658" t="s">
        <v>2403</v>
      </c>
      <c r="M658" t="s">
        <v>14</v>
      </c>
      <c r="N658" t="s">
        <v>2404</v>
      </c>
      <c r="O658" t="s">
        <v>11862</v>
      </c>
    </row>
    <row r="659" spans="1:15" x14ac:dyDescent="0.3">
      <c r="A659">
        <v>658</v>
      </c>
      <c r="B659">
        <v>100074150</v>
      </c>
      <c r="C659" t="s">
        <v>11864</v>
      </c>
      <c r="D659" t="s">
        <v>11874</v>
      </c>
      <c r="E659">
        <v>24</v>
      </c>
      <c r="F659">
        <v>1</v>
      </c>
      <c r="G659" t="s">
        <v>2405</v>
      </c>
      <c r="H659" t="s">
        <v>10</v>
      </c>
      <c r="I659" t="s">
        <v>10</v>
      </c>
      <c r="J659" t="s">
        <v>10</v>
      </c>
      <c r="K659">
        <v>4</v>
      </c>
      <c r="L659" t="s">
        <v>2406</v>
      </c>
      <c r="M659" t="s">
        <v>14</v>
      </c>
      <c r="N659" t="s">
        <v>2407</v>
      </c>
      <c r="O659" t="s">
        <v>11862</v>
      </c>
    </row>
    <row r="660" spans="1:15" x14ac:dyDescent="0.3">
      <c r="A660">
        <v>659</v>
      </c>
      <c r="B660">
        <v>100074151</v>
      </c>
      <c r="C660" t="s">
        <v>11864</v>
      </c>
      <c r="D660" t="s">
        <v>11889</v>
      </c>
      <c r="E660">
        <v>18</v>
      </c>
      <c r="F660">
        <v>1</v>
      </c>
      <c r="G660" t="s">
        <v>2408</v>
      </c>
      <c r="H660" t="s">
        <v>10</v>
      </c>
      <c r="I660" t="s">
        <v>10</v>
      </c>
      <c r="J660" t="s">
        <v>2409</v>
      </c>
      <c r="K660">
        <v>5</v>
      </c>
      <c r="L660" t="s">
        <v>2410</v>
      </c>
      <c r="M660" t="s">
        <v>14</v>
      </c>
      <c r="N660" t="s">
        <v>2410</v>
      </c>
      <c r="O660" t="s">
        <v>11862</v>
      </c>
    </row>
    <row r="661" spans="1:15" x14ac:dyDescent="0.3">
      <c r="A661">
        <v>660</v>
      </c>
      <c r="B661">
        <v>100074152</v>
      </c>
      <c r="C661" t="s">
        <v>11865</v>
      </c>
      <c r="D661" t="s">
        <v>11874</v>
      </c>
      <c r="E661">
        <v>23</v>
      </c>
      <c r="F661">
        <v>1</v>
      </c>
      <c r="G661" t="s">
        <v>2411</v>
      </c>
      <c r="H661" t="s">
        <v>10</v>
      </c>
      <c r="I661" t="s">
        <v>10</v>
      </c>
      <c r="J661" t="s">
        <v>2412</v>
      </c>
      <c r="K661">
        <v>8</v>
      </c>
      <c r="L661" t="s">
        <v>2413</v>
      </c>
      <c r="M661" t="s">
        <v>14</v>
      </c>
      <c r="N661" t="s">
        <v>2414</v>
      </c>
      <c r="O661" t="s">
        <v>11862</v>
      </c>
    </row>
    <row r="662" spans="1:15" x14ac:dyDescent="0.3">
      <c r="A662">
        <v>661</v>
      </c>
      <c r="B662">
        <v>100074153</v>
      </c>
      <c r="C662" t="s">
        <v>11865</v>
      </c>
      <c r="D662" t="s">
        <v>11874</v>
      </c>
      <c r="E662">
        <v>25</v>
      </c>
      <c r="F662">
        <v>1</v>
      </c>
      <c r="G662" t="s">
        <v>2415</v>
      </c>
      <c r="H662" t="s">
        <v>10</v>
      </c>
      <c r="I662" t="s">
        <v>2416</v>
      </c>
      <c r="J662" t="s">
        <v>2417</v>
      </c>
      <c r="K662">
        <v>4</v>
      </c>
      <c r="L662" t="s">
        <v>2418</v>
      </c>
      <c r="M662" t="s">
        <v>14</v>
      </c>
      <c r="N662" t="s">
        <v>2419</v>
      </c>
      <c r="O662" t="s">
        <v>11862</v>
      </c>
    </row>
    <row r="663" spans="1:15" x14ac:dyDescent="0.3">
      <c r="A663">
        <v>662</v>
      </c>
      <c r="B663">
        <v>100074154</v>
      </c>
      <c r="C663" t="s">
        <v>11865</v>
      </c>
      <c r="D663" t="s">
        <v>11889</v>
      </c>
      <c r="E663">
        <v>20</v>
      </c>
      <c r="F663">
        <v>0</v>
      </c>
      <c r="G663" t="s">
        <v>2420</v>
      </c>
      <c r="H663" t="s">
        <v>10</v>
      </c>
      <c r="I663" t="s">
        <v>10</v>
      </c>
      <c r="J663" t="s">
        <v>10</v>
      </c>
      <c r="K663">
        <v>2</v>
      </c>
      <c r="L663" t="s">
        <v>2421</v>
      </c>
      <c r="M663" t="s">
        <v>14</v>
      </c>
      <c r="N663" t="s">
        <v>2422</v>
      </c>
      <c r="O663" t="s">
        <v>11862</v>
      </c>
    </row>
    <row r="664" spans="1:15" x14ac:dyDescent="0.3">
      <c r="A664">
        <v>663</v>
      </c>
      <c r="B664">
        <v>100074155</v>
      </c>
      <c r="C664" t="s">
        <v>11865</v>
      </c>
      <c r="D664" t="s">
        <v>11874</v>
      </c>
      <c r="E664">
        <v>27</v>
      </c>
      <c r="F664">
        <v>1</v>
      </c>
      <c r="G664" t="s">
        <v>2423</v>
      </c>
      <c r="H664" t="s">
        <v>10</v>
      </c>
      <c r="I664" t="s">
        <v>10</v>
      </c>
      <c r="J664" t="s">
        <v>2424</v>
      </c>
      <c r="K664" t="s">
        <v>709</v>
      </c>
      <c r="L664" t="s">
        <v>2425</v>
      </c>
      <c r="M664" t="s">
        <v>14</v>
      </c>
      <c r="N664" t="s">
        <v>2426</v>
      </c>
      <c r="O664" t="s">
        <v>11862</v>
      </c>
    </row>
    <row r="665" spans="1:15" x14ac:dyDescent="0.3">
      <c r="A665">
        <v>664</v>
      </c>
      <c r="B665">
        <v>100074156</v>
      </c>
      <c r="C665" t="s">
        <v>11865</v>
      </c>
      <c r="D665" t="s">
        <v>11889</v>
      </c>
      <c r="E665">
        <v>17</v>
      </c>
      <c r="F665">
        <v>1</v>
      </c>
      <c r="G665" t="s">
        <v>2427</v>
      </c>
      <c r="H665" t="s">
        <v>10</v>
      </c>
      <c r="I665" t="s">
        <v>10</v>
      </c>
      <c r="J665" t="s">
        <v>10</v>
      </c>
      <c r="K665">
        <v>1</v>
      </c>
      <c r="L665" t="s">
        <v>2428</v>
      </c>
      <c r="M665" t="s">
        <v>14</v>
      </c>
      <c r="N665" t="s">
        <v>2429</v>
      </c>
      <c r="O665" t="s">
        <v>11862</v>
      </c>
    </row>
    <row r="666" spans="1:15" x14ac:dyDescent="0.3">
      <c r="A666">
        <v>665</v>
      </c>
      <c r="B666">
        <v>100074157</v>
      </c>
      <c r="C666" t="s">
        <v>11865</v>
      </c>
      <c r="D666" t="s">
        <v>11889</v>
      </c>
      <c r="E666">
        <v>13</v>
      </c>
      <c r="F666">
        <v>1</v>
      </c>
      <c r="G666" t="s">
        <v>2430</v>
      </c>
      <c r="H666" t="s">
        <v>10</v>
      </c>
      <c r="I666" t="s">
        <v>10</v>
      </c>
      <c r="J666" t="s">
        <v>10</v>
      </c>
      <c r="K666">
        <v>1</v>
      </c>
      <c r="L666" t="s">
        <v>2431</v>
      </c>
      <c r="M666" t="s">
        <v>14</v>
      </c>
      <c r="N666" t="s">
        <v>2432</v>
      </c>
      <c r="O666" t="s">
        <v>11862</v>
      </c>
    </row>
    <row r="667" spans="1:15" x14ac:dyDescent="0.3">
      <c r="A667">
        <v>666</v>
      </c>
      <c r="B667">
        <v>100074158</v>
      </c>
      <c r="C667" t="s">
        <v>11866</v>
      </c>
      <c r="D667" t="s">
        <v>11874</v>
      </c>
      <c r="E667">
        <v>26</v>
      </c>
      <c r="F667">
        <v>1</v>
      </c>
      <c r="G667" t="s">
        <v>2433</v>
      </c>
      <c r="H667" t="s">
        <v>10</v>
      </c>
      <c r="I667" t="s">
        <v>10</v>
      </c>
      <c r="J667" t="s">
        <v>2434</v>
      </c>
      <c r="K667" t="s">
        <v>288</v>
      </c>
      <c r="L667" t="s">
        <v>2435</v>
      </c>
      <c r="M667" t="s">
        <v>14</v>
      </c>
      <c r="N667" t="s">
        <v>2435</v>
      </c>
      <c r="O667" t="s">
        <v>11862</v>
      </c>
    </row>
    <row r="668" spans="1:15" x14ac:dyDescent="0.3">
      <c r="A668">
        <v>667</v>
      </c>
      <c r="B668">
        <v>100074160</v>
      </c>
      <c r="C668" t="s">
        <v>11866</v>
      </c>
      <c r="D668" t="s">
        <v>11889</v>
      </c>
      <c r="E668">
        <v>16</v>
      </c>
      <c r="F668">
        <v>1</v>
      </c>
      <c r="G668" t="s">
        <v>2436</v>
      </c>
      <c r="H668" t="s">
        <v>10</v>
      </c>
      <c r="I668" t="s">
        <v>10</v>
      </c>
      <c r="J668" t="s">
        <v>2437</v>
      </c>
      <c r="K668">
        <v>14</v>
      </c>
      <c r="L668" t="s">
        <v>2438</v>
      </c>
      <c r="M668" t="s">
        <v>14</v>
      </c>
      <c r="N668" t="s">
        <v>2439</v>
      </c>
      <c r="O668" t="s">
        <v>11862</v>
      </c>
    </row>
    <row r="669" spans="1:15" x14ac:dyDescent="0.3">
      <c r="A669">
        <v>668</v>
      </c>
      <c r="B669">
        <v>100074162</v>
      </c>
      <c r="C669" t="s">
        <v>11865</v>
      </c>
      <c r="D669" t="s">
        <v>11874</v>
      </c>
      <c r="E669">
        <v>24</v>
      </c>
      <c r="F669">
        <v>1</v>
      </c>
      <c r="G669" t="s">
        <v>2440</v>
      </c>
      <c r="H669" t="s">
        <v>10</v>
      </c>
      <c r="I669" t="s">
        <v>10</v>
      </c>
      <c r="J669" t="s">
        <v>10</v>
      </c>
      <c r="K669">
        <v>1</v>
      </c>
      <c r="L669" t="s">
        <v>2441</v>
      </c>
      <c r="M669" t="s">
        <v>14</v>
      </c>
      <c r="N669" t="s">
        <v>2441</v>
      </c>
      <c r="O669" t="s">
        <v>11862</v>
      </c>
    </row>
    <row r="670" spans="1:15" x14ac:dyDescent="0.3">
      <c r="A670">
        <v>669</v>
      </c>
      <c r="B670">
        <v>100074163</v>
      </c>
      <c r="C670" t="s">
        <v>11864</v>
      </c>
      <c r="D670" t="s">
        <v>11874</v>
      </c>
      <c r="E670">
        <v>24</v>
      </c>
      <c r="F670">
        <v>1</v>
      </c>
      <c r="G670" t="s">
        <v>2442</v>
      </c>
      <c r="H670" t="s">
        <v>10</v>
      </c>
      <c r="I670" t="s">
        <v>2443</v>
      </c>
      <c r="J670" t="s">
        <v>2444</v>
      </c>
      <c r="K670">
        <v>13</v>
      </c>
      <c r="L670" t="s">
        <v>2445</v>
      </c>
      <c r="M670" t="s">
        <v>14</v>
      </c>
      <c r="N670" t="s">
        <v>2446</v>
      </c>
      <c r="O670" t="s">
        <v>11862</v>
      </c>
    </row>
    <row r="671" spans="1:15" x14ac:dyDescent="0.3">
      <c r="A671">
        <v>670</v>
      </c>
      <c r="B671">
        <v>100074164</v>
      </c>
      <c r="C671" t="s">
        <v>11866</v>
      </c>
      <c r="D671" t="s">
        <v>11874</v>
      </c>
      <c r="E671">
        <v>24</v>
      </c>
      <c r="F671">
        <v>0</v>
      </c>
      <c r="G671" t="s">
        <v>2447</v>
      </c>
      <c r="H671" t="s">
        <v>10</v>
      </c>
      <c r="I671" t="s">
        <v>10</v>
      </c>
      <c r="J671" t="s">
        <v>2448</v>
      </c>
      <c r="K671">
        <v>18</v>
      </c>
      <c r="L671" t="s">
        <v>2449</v>
      </c>
      <c r="M671" t="s">
        <v>14</v>
      </c>
      <c r="N671" t="s">
        <v>2450</v>
      </c>
      <c r="O671" t="s">
        <v>11862</v>
      </c>
    </row>
    <row r="672" spans="1:15" x14ac:dyDescent="0.3">
      <c r="A672">
        <v>671</v>
      </c>
      <c r="B672">
        <v>100074165</v>
      </c>
      <c r="C672" t="s">
        <v>11864</v>
      </c>
      <c r="D672" t="s">
        <v>11889</v>
      </c>
      <c r="E672">
        <v>20</v>
      </c>
      <c r="F672">
        <v>0</v>
      </c>
      <c r="G672" t="s">
        <v>2451</v>
      </c>
      <c r="H672" t="s">
        <v>10</v>
      </c>
      <c r="I672" t="s">
        <v>10</v>
      </c>
      <c r="J672" t="s">
        <v>2452</v>
      </c>
      <c r="K672" t="s">
        <v>288</v>
      </c>
      <c r="L672" t="s">
        <v>2453</v>
      </c>
      <c r="M672" t="s">
        <v>14</v>
      </c>
      <c r="N672" t="s">
        <v>2454</v>
      </c>
      <c r="O672" t="s">
        <v>11862</v>
      </c>
    </row>
    <row r="673" spans="1:15" x14ac:dyDescent="0.3">
      <c r="A673">
        <v>672</v>
      </c>
      <c r="B673">
        <v>100074166</v>
      </c>
      <c r="C673" t="s">
        <v>11864</v>
      </c>
      <c r="D673" t="s">
        <v>11890</v>
      </c>
      <c r="E673">
        <v>9</v>
      </c>
      <c r="F673">
        <v>0</v>
      </c>
      <c r="G673" t="s">
        <v>2455</v>
      </c>
      <c r="H673" t="s">
        <v>10</v>
      </c>
      <c r="I673" t="s">
        <v>10</v>
      </c>
      <c r="J673" t="s">
        <v>2456</v>
      </c>
      <c r="K673">
        <v>1</v>
      </c>
      <c r="L673" t="s">
        <v>2457</v>
      </c>
      <c r="M673" t="s">
        <v>14</v>
      </c>
      <c r="N673" t="s">
        <v>2457</v>
      </c>
      <c r="O673" t="s">
        <v>11862</v>
      </c>
    </row>
    <row r="674" spans="1:15" x14ac:dyDescent="0.3">
      <c r="A674">
        <v>673</v>
      </c>
      <c r="B674">
        <v>100074167</v>
      </c>
      <c r="C674" t="s">
        <v>11866</v>
      </c>
      <c r="D674" t="s">
        <v>11889</v>
      </c>
      <c r="E674">
        <v>15</v>
      </c>
      <c r="F674">
        <v>0</v>
      </c>
      <c r="G674" t="s">
        <v>2458</v>
      </c>
      <c r="H674" t="s">
        <v>10</v>
      </c>
      <c r="I674" t="s">
        <v>10</v>
      </c>
      <c r="J674" t="s">
        <v>2459</v>
      </c>
      <c r="K674">
        <v>11</v>
      </c>
      <c r="L674" t="s">
        <v>2460</v>
      </c>
      <c r="M674" t="s">
        <v>14</v>
      </c>
      <c r="N674" t="s">
        <v>2461</v>
      </c>
      <c r="O674" t="s">
        <v>11862</v>
      </c>
    </row>
    <row r="675" spans="1:15" x14ac:dyDescent="0.3">
      <c r="A675">
        <v>674</v>
      </c>
      <c r="B675">
        <v>100074169</v>
      </c>
      <c r="C675" t="s">
        <v>11864</v>
      </c>
      <c r="D675" t="s">
        <v>11889</v>
      </c>
      <c r="E675">
        <v>18</v>
      </c>
      <c r="F675">
        <v>1</v>
      </c>
      <c r="G675" t="s">
        <v>2462</v>
      </c>
      <c r="H675" t="s">
        <v>10</v>
      </c>
      <c r="I675" t="s">
        <v>10</v>
      </c>
      <c r="J675" t="s">
        <v>2463</v>
      </c>
      <c r="K675">
        <v>3</v>
      </c>
      <c r="L675" t="s">
        <v>2464</v>
      </c>
      <c r="M675" t="s">
        <v>14</v>
      </c>
      <c r="N675" t="s">
        <v>2464</v>
      </c>
      <c r="O675" t="s">
        <v>11862</v>
      </c>
    </row>
    <row r="676" spans="1:15" x14ac:dyDescent="0.3">
      <c r="A676">
        <v>675</v>
      </c>
      <c r="B676">
        <v>100074170</v>
      </c>
      <c r="C676" t="s">
        <v>11864</v>
      </c>
      <c r="D676" t="s">
        <v>11874</v>
      </c>
      <c r="E676">
        <v>22</v>
      </c>
      <c r="F676">
        <v>1</v>
      </c>
      <c r="G676" t="s">
        <v>2465</v>
      </c>
      <c r="H676" t="s">
        <v>10</v>
      </c>
      <c r="I676" t="s">
        <v>10</v>
      </c>
      <c r="J676" t="s">
        <v>2466</v>
      </c>
      <c r="K676" t="s">
        <v>21</v>
      </c>
      <c r="L676" t="s">
        <v>2467</v>
      </c>
      <c r="M676" t="s">
        <v>14</v>
      </c>
      <c r="N676" t="s">
        <v>2468</v>
      </c>
      <c r="O676" t="s">
        <v>11862</v>
      </c>
    </row>
    <row r="677" spans="1:15" x14ac:dyDescent="0.3">
      <c r="A677">
        <v>676</v>
      </c>
      <c r="B677">
        <v>100074171</v>
      </c>
      <c r="C677" t="s">
        <v>11865</v>
      </c>
      <c r="D677" t="s">
        <v>11889</v>
      </c>
      <c r="E677">
        <v>14</v>
      </c>
      <c r="F677">
        <v>1</v>
      </c>
      <c r="G677" t="s">
        <v>2469</v>
      </c>
      <c r="H677" t="s">
        <v>10</v>
      </c>
      <c r="I677" t="s">
        <v>10</v>
      </c>
      <c r="J677" t="s">
        <v>10</v>
      </c>
      <c r="K677">
        <v>1</v>
      </c>
      <c r="L677" t="s">
        <v>2470</v>
      </c>
      <c r="M677" t="s">
        <v>14</v>
      </c>
      <c r="N677" t="s">
        <v>2471</v>
      </c>
      <c r="O677" t="s">
        <v>11862</v>
      </c>
    </row>
    <row r="678" spans="1:15" x14ac:dyDescent="0.3">
      <c r="A678">
        <v>677</v>
      </c>
      <c r="B678">
        <v>100074173</v>
      </c>
      <c r="C678" t="s">
        <v>11865</v>
      </c>
      <c r="D678" t="s">
        <v>11874</v>
      </c>
      <c r="E678">
        <v>24</v>
      </c>
      <c r="F678">
        <v>0</v>
      </c>
      <c r="G678" t="s">
        <v>2472</v>
      </c>
      <c r="H678" t="s">
        <v>10</v>
      </c>
      <c r="I678" t="s">
        <v>10</v>
      </c>
      <c r="J678" t="s">
        <v>2473</v>
      </c>
      <c r="K678">
        <v>15</v>
      </c>
      <c r="L678" t="s">
        <v>2474</v>
      </c>
      <c r="M678" t="s">
        <v>14</v>
      </c>
      <c r="N678" t="s">
        <v>2475</v>
      </c>
      <c r="O678" t="s">
        <v>11862</v>
      </c>
    </row>
    <row r="679" spans="1:15" x14ac:dyDescent="0.3">
      <c r="A679">
        <v>678</v>
      </c>
      <c r="B679">
        <v>100074174</v>
      </c>
      <c r="C679" t="s">
        <v>11866</v>
      </c>
      <c r="D679" t="s">
        <v>11889</v>
      </c>
      <c r="E679">
        <v>18</v>
      </c>
      <c r="F679">
        <v>0</v>
      </c>
      <c r="G679" t="s">
        <v>2476</v>
      </c>
      <c r="H679" t="s">
        <v>10</v>
      </c>
      <c r="I679" t="s">
        <v>10</v>
      </c>
      <c r="J679" t="s">
        <v>10</v>
      </c>
      <c r="K679">
        <v>3</v>
      </c>
      <c r="L679" t="s">
        <v>2477</v>
      </c>
      <c r="M679" t="s">
        <v>14</v>
      </c>
      <c r="N679" t="s">
        <v>2477</v>
      </c>
      <c r="O679" t="s">
        <v>11862</v>
      </c>
    </row>
    <row r="680" spans="1:15" x14ac:dyDescent="0.3">
      <c r="A680">
        <v>679</v>
      </c>
      <c r="B680">
        <v>100074175</v>
      </c>
      <c r="C680" t="s">
        <v>11864</v>
      </c>
      <c r="D680" t="s">
        <v>11889</v>
      </c>
      <c r="E680">
        <v>20</v>
      </c>
      <c r="F680">
        <v>1</v>
      </c>
      <c r="G680" t="s">
        <v>2478</v>
      </c>
      <c r="H680" t="s">
        <v>10</v>
      </c>
      <c r="I680" t="s">
        <v>10</v>
      </c>
      <c r="J680" t="s">
        <v>2479</v>
      </c>
      <c r="K680" t="s">
        <v>21</v>
      </c>
      <c r="L680" t="s">
        <v>2480</v>
      </c>
      <c r="M680" t="s">
        <v>14</v>
      </c>
      <c r="N680" t="s">
        <v>2481</v>
      </c>
      <c r="O680" t="s">
        <v>11862</v>
      </c>
    </row>
    <row r="681" spans="1:15" x14ac:dyDescent="0.3">
      <c r="A681">
        <v>680</v>
      </c>
      <c r="B681">
        <v>100074176</v>
      </c>
      <c r="C681" t="s">
        <v>11865</v>
      </c>
      <c r="D681" t="s">
        <v>11889</v>
      </c>
      <c r="E681">
        <v>17</v>
      </c>
      <c r="F681">
        <v>1</v>
      </c>
      <c r="G681" t="s">
        <v>2482</v>
      </c>
      <c r="H681" t="s">
        <v>10</v>
      </c>
      <c r="I681" t="s">
        <v>10</v>
      </c>
      <c r="J681" t="s">
        <v>2483</v>
      </c>
      <c r="K681" t="s">
        <v>21</v>
      </c>
      <c r="L681" t="s">
        <v>2484</v>
      </c>
      <c r="M681" t="s">
        <v>14</v>
      </c>
      <c r="N681" t="s">
        <v>2485</v>
      </c>
      <c r="O681" t="s">
        <v>11862</v>
      </c>
    </row>
    <row r="682" spans="1:15" x14ac:dyDescent="0.3">
      <c r="A682">
        <v>681</v>
      </c>
      <c r="B682">
        <v>100074177</v>
      </c>
      <c r="C682" t="s">
        <v>11865</v>
      </c>
      <c r="D682" t="s">
        <v>11874</v>
      </c>
      <c r="E682">
        <v>27</v>
      </c>
      <c r="F682">
        <v>0</v>
      </c>
      <c r="G682" t="s">
        <v>2486</v>
      </c>
      <c r="H682" t="s">
        <v>10</v>
      </c>
      <c r="I682" t="s">
        <v>10</v>
      </c>
      <c r="J682" t="s">
        <v>2487</v>
      </c>
      <c r="K682" t="s">
        <v>288</v>
      </c>
      <c r="L682" t="s">
        <v>2488</v>
      </c>
      <c r="M682" t="s">
        <v>14</v>
      </c>
      <c r="N682" t="s">
        <v>2489</v>
      </c>
      <c r="O682" t="s">
        <v>11862</v>
      </c>
    </row>
    <row r="683" spans="1:15" x14ac:dyDescent="0.3">
      <c r="A683">
        <v>682</v>
      </c>
      <c r="B683">
        <v>100074178</v>
      </c>
      <c r="C683" t="s">
        <v>11865</v>
      </c>
      <c r="D683" t="s">
        <v>11874</v>
      </c>
      <c r="E683">
        <v>21</v>
      </c>
      <c r="F683">
        <v>0</v>
      </c>
      <c r="G683" t="s">
        <v>2490</v>
      </c>
      <c r="H683" t="s">
        <v>10</v>
      </c>
      <c r="I683" t="s">
        <v>10</v>
      </c>
      <c r="J683" t="s">
        <v>2491</v>
      </c>
      <c r="K683">
        <v>1</v>
      </c>
      <c r="L683" t="s">
        <v>2492</v>
      </c>
      <c r="M683" t="s">
        <v>14</v>
      </c>
      <c r="N683" t="s">
        <v>2493</v>
      </c>
      <c r="O683" t="s">
        <v>11862</v>
      </c>
    </row>
    <row r="684" spans="1:15" x14ac:dyDescent="0.3">
      <c r="A684">
        <v>683</v>
      </c>
      <c r="B684">
        <v>100074179</v>
      </c>
      <c r="C684" t="s">
        <v>11864</v>
      </c>
      <c r="D684" t="s">
        <v>11874</v>
      </c>
      <c r="E684">
        <v>22</v>
      </c>
      <c r="F684">
        <v>0</v>
      </c>
      <c r="G684" t="s">
        <v>2494</v>
      </c>
      <c r="H684" t="s">
        <v>10</v>
      </c>
      <c r="I684" t="s">
        <v>10</v>
      </c>
      <c r="J684" t="s">
        <v>2495</v>
      </c>
      <c r="K684" t="s">
        <v>126</v>
      </c>
      <c r="L684" t="s">
        <v>2496</v>
      </c>
      <c r="M684" t="s">
        <v>14</v>
      </c>
      <c r="N684" t="s">
        <v>2497</v>
      </c>
      <c r="O684" t="s">
        <v>11862</v>
      </c>
    </row>
    <row r="685" spans="1:15" x14ac:dyDescent="0.3">
      <c r="A685">
        <v>684</v>
      </c>
      <c r="B685">
        <v>100074180</v>
      </c>
      <c r="C685" t="s">
        <v>11865</v>
      </c>
      <c r="D685" t="s">
        <v>11874</v>
      </c>
      <c r="E685">
        <v>24</v>
      </c>
      <c r="F685">
        <v>1</v>
      </c>
      <c r="G685" t="s">
        <v>2498</v>
      </c>
      <c r="H685" t="s">
        <v>10</v>
      </c>
      <c r="I685" t="s">
        <v>10</v>
      </c>
      <c r="J685" t="s">
        <v>2499</v>
      </c>
      <c r="K685">
        <v>2</v>
      </c>
      <c r="L685" t="s">
        <v>2500</v>
      </c>
      <c r="M685" t="s">
        <v>14</v>
      </c>
      <c r="N685" t="s">
        <v>2501</v>
      </c>
      <c r="O685" t="s">
        <v>11862</v>
      </c>
    </row>
    <row r="686" spans="1:15" x14ac:dyDescent="0.3">
      <c r="A686">
        <v>685</v>
      </c>
      <c r="B686">
        <v>100074181</v>
      </c>
      <c r="C686" t="s">
        <v>11864</v>
      </c>
      <c r="D686" t="s">
        <v>11889</v>
      </c>
      <c r="E686">
        <v>13</v>
      </c>
      <c r="F686">
        <v>1</v>
      </c>
      <c r="G686" t="s">
        <v>2502</v>
      </c>
      <c r="H686" t="s">
        <v>10</v>
      </c>
      <c r="I686" t="s">
        <v>10</v>
      </c>
      <c r="J686" t="s">
        <v>2503</v>
      </c>
      <c r="K686">
        <v>2</v>
      </c>
      <c r="L686" t="s">
        <v>2504</v>
      </c>
      <c r="M686" t="s">
        <v>14</v>
      </c>
      <c r="N686" t="s">
        <v>2505</v>
      </c>
      <c r="O686" t="s">
        <v>11862</v>
      </c>
    </row>
    <row r="687" spans="1:15" x14ac:dyDescent="0.3">
      <c r="A687">
        <v>686</v>
      </c>
      <c r="B687">
        <v>100074182</v>
      </c>
      <c r="C687" t="s">
        <v>11865</v>
      </c>
      <c r="D687" t="s">
        <v>11889</v>
      </c>
      <c r="E687">
        <v>20</v>
      </c>
      <c r="F687">
        <v>0</v>
      </c>
      <c r="G687" t="s">
        <v>2506</v>
      </c>
      <c r="H687" t="s">
        <v>10</v>
      </c>
      <c r="I687" t="s">
        <v>10</v>
      </c>
      <c r="J687" t="s">
        <v>2507</v>
      </c>
      <c r="K687">
        <v>2</v>
      </c>
      <c r="L687" t="s">
        <v>2508</v>
      </c>
      <c r="M687" t="s">
        <v>14</v>
      </c>
      <c r="N687" t="s">
        <v>2509</v>
      </c>
      <c r="O687" t="s">
        <v>11862</v>
      </c>
    </row>
    <row r="688" spans="1:15" x14ac:dyDescent="0.3">
      <c r="A688">
        <v>687</v>
      </c>
      <c r="B688">
        <v>100074183</v>
      </c>
      <c r="C688" t="s">
        <v>11865</v>
      </c>
      <c r="D688" t="s">
        <v>11874</v>
      </c>
      <c r="E688">
        <v>26</v>
      </c>
      <c r="F688">
        <v>0</v>
      </c>
      <c r="G688" t="s">
        <v>2510</v>
      </c>
      <c r="H688" t="s">
        <v>10</v>
      </c>
      <c r="I688" t="s">
        <v>10</v>
      </c>
      <c r="J688" t="s">
        <v>2511</v>
      </c>
      <c r="K688">
        <v>5</v>
      </c>
      <c r="L688" t="s">
        <v>2512</v>
      </c>
      <c r="M688" t="s">
        <v>14</v>
      </c>
      <c r="N688" t="s">
        <v>2513</v>
      </c>
      <c r="O688" t="s">
        <v>11862</v>
      </c>
    </row>
    <row r="689" spans="1:15" x14ac:dyDescent="0.3">
      <c r="A689">
        <v>688</v>
      </c>
      <c r="B689">
        <v>100074184</v>
      </c>
      <c r="C689" t="s">
        <v>11865</v>
      </c>
      <c r="D689" t="s">
        <v>11889</v>
      </c>
      <c r="E689">
        <v>17</v>
      </c>
      <c r="F689">
        <v>1</v>
      </c>
      <c r="G689" t="s">
        <v>2514</v>
      </c>
      <c r="H689" t="s">
        <v>10</v>
      </c>
      <c r="I689" t="s">
        <v>10</v>
      </c>
      <c r="J689" t="s">
        <v>2515</v>
      </c>
      <c r="K689">
        <v>8</v>
      </c>
      <c r="L689" t="s">
        <v>2516</v>
      </c>
      <c r="M689" t="s">
        <v>14</v>
      </c>
      <c r="N689" t="s">
        <v>2517</v>
      </c>
      <c r="O689" t="s">
        <v>11862</v>
      </c>
    </row>
    <row r="690" spans="1:15" x14ac:dyDescent="0.3">
      <c r="A690">
        <v>689</v>
      </c>
      <c r="B690">
        <v>100074187</v>
      </c>
      <c r="C690" t="s">
        <v>11866</v>
      </c>
      <c r="D690" t="s">
        <v>11874</v>
      </c>
      <c r="E690">
        <v>21</v>
      </c>
      <c r="F690">
        <v>1</v>
      </c>
      <c r="G690" t="s">
        <v>2518</v>
      </c>
      <c r="H690" t="s">
        <v>10</v>
      </c>
      <c r="I690" t="s">
        <v>2519</v>
      </c>
      <c r="J690" t="s">
        <v>2520</v>
      </c>
      <c r="K690">
        <v>3</v>
      </c>
      <c r="L690" t="s">
        <v>2521</v>
      </c>
      <c r="M690" t="s">
        <v>14</v>
      </c>
      <c r="N690" t="s">
        <v>2522</v>
      </c>
      <c r="O690" t="s">
        <v>11862</v>
      </c>
    </row>
    <row r="691" spans="1:15" x14ac:dyDescent="0.3">
      <c r="A691">
        <v>690</v>
      </c>
      <c r="B691">
        <v>100074189</v>
      </c>
      <c r="C691" t="s">
        <v>11864</v>
      </c>
      <c r="D691" t="s">
        <v>11874</v>
      </c>
      <c r="E691">
        <v>21</v>
      </c>
      <c r="F691">
        <v>0</v>
      </c>
      <c r="G691" t="s">
        <v>2523</v>
      </c>
      <c r="H691" t="s">
        <v>10</v>
      </c>
      <c r="I691" t="s">
        <v>10</v>
      </c>
      <c r="J691" t="s">
        <v>2524</v>
      </c>
      <c r="K691" t="s">
        <v>709</v>
      </c>
      <c r="L691" t="s">
        <v>2525</v>
      </c>
      <c r="M691" t="s">
        <v>14</v>
      </c>
      <c r="N691" t="s">
        <v>2526</v>
      </c>
      <c r="O691" t="s">
        <v>11862</v>
      </c>
    </row>
    <row r="692" spans="1:15" x14ac:dyDescent="0.3">
      <c r="A692">
        <v>691</v>
      </c>
      <c r="B692">
        <v>100074193</v>
      </c>
      <c r="C692" t="s">
        <v>11865</v>
      </c>
      <c r="D692" t="s">
        <v>11889</v>
      </c>
      <c r="E692">
        <v>16</v>
      </c>
      <c r="F692">
        <v>1</v>
      </c>
      <c r="G692" t="s">
        <v>2527</v>
      </c>
      <c r="H692" t="s">
        <v>10</v>
      </c>
      <c r="I692" t="s">
        <v>10</v>
      </c>
      <c r="J692" t="s">
        <v>10</v>
      </c>
      <c r="K692" t="s">
        <v>21</v>
      </c>
      <c r="L692" t="s">
        <v>2528</v>
      </c>
      <c r="M692" t="s">
        <v>199</v>
      </c>
      <c r="N692" t="s">
        <v>10</v>
      </c>
      <c r="O692" t="s">
        <v>11862</v>
      </c>
    </row>
    <row r="693" spans="1:15" x14ac:dyDescent="0.3">
      <c r="A693">
        <v>692</v>
      </c>
      <c r="B693">
        <v>100074194</v>
      </c>
      <c r="C693" t="s">
        <v>11865</v>
      </c>
      <c r="D693" t="s">
        <v>11874</v>
      </c>
      <c r="E693">
        <v>27</v>
      </c>
      <c r="F693">
        <v>1</v>
      </c>
      <c r="G693" t="s">
        <v>2529</v>
      </c>
      <c r="H693" t="s">
        <v>10</v>
      </c>
      <c r="I693" t="s">
        <v>10</v>
      </c>
      <c r="J693" t="s">
        <v>2530</v>
      </c>
      <c r="K693">
        <v>13</v>
      </c>
      <c r="L693" t="s">
        <v>2531</v>
      </c>
      <c r="M693" t="s">
        <v>14</v>
      </c>
      <c r="N693" t="s">
        <v>2532</v>
      </c>
      <c r="O693" t="s">
        <v>11862</v>
      </c>
    </row>
    <row r="694" spans="1:15" x14ac:dyDescent="0.3">
      <c r="A694">
        <v>693</v>
      </c>
      <c r="B694">
        <v>100074195</v>
      </c>
      <c r="C694" t="s">
        <v>11866</v>
      </c>
      <c r="D694" t="s">
        <v>11889</v>
      </c>
      <c r="E694">
        <v>17</v>
      </c>
      <c r="F694">
        <v>1</v>
      </c>
      <c r="G694" t="s">
        <v>2533</v>
      </c>
      <c r="H694" t="s">
        <v>10</v>
      </c>
      <c r="I694" t="s">
        <v>10</v>
      </c>
      <c r="J694" t="s">
        <v>10</v>
      </c>
      <c r="K694">
        <v>18</v>
      </c>
      <c r="L694" t="s">
        <v>2534</v>
      </c>
      <c r="M694" t="s">
        <v>14</v>
      </c>
      <c r="N694" t="s">
        <v>2535</v>
      </c>
      <c r="O694" t="s">
        <v>11862</v>
      </c>
    </row>
    <row r="695" spans="1:15" x14ac:dyDescent="0.3">
      <c r="A695">
        <v>694</v>
      </c>
      <c r="B695">
        <v>100074197</v>
      </c>
      <c r="C695" t="s">
        <v>11865</v>
      </c>
      <c r="D695" t="s">
        <v>11889</v>
      </c>
      <c r="E695">
        <v>15</v>
      </c>
      <c r="F695">
        <v>0</v>
      </c>
      <c r="G695" t="s">
        <v>2536</v>
      </c>
      <c r="H695" t="s">
        <v>10</v>
      </c>
      <c r="I695" t="s">
        <v>10</v>
      </c>
      <c r="J695" t="s">
        <v>2537</v>
      </c>
      <c r="K695">
        <v>19</v>
      </c>
      <c r="L695" t="s">
        <v>2538</v>
      </c>
      <c r="M695" t="s">
        <v>14</v>
      </c>
      <c r="N695" t="s">
        <v>2539</v>
      </c>
      <c r="O695" t="s">
        <v>11862</v>
      </c>
    </row>
    <row r="696" spans="1:15" x14ac:dyDescent="0.3">
      <c r="A696">
        <v>695</v>
      </c>
      <c r="B696">
        <v>100074198</v>
      </c>
      <c r="C696" t="s">
        <v>11865</v>
      </c>
      <c r="D696" t="s">
        <v>11889</v>
      </c>
      <c r="E696">
        <v>17</v>
      </c>
      <c r="F696">
        <v>1</v>
      </c>
      <c r="G696" t="s">
        <v>2540</v>
      </c>
      <c r="H696" t="s">
        <v>10</v>
      </c>
      <c r="I696" t="s">
        <v>10</v>
      </c>
      <c r="J696" t="s">
        <v>2541</v>
      </c>
      <c r="K696">
        <v>8</v>
      </c>
      <c r="L696" t="s">
        <v>2542</v>
      </c>
      <c r="M696" t="s">
        <v>14</v>
      </c>
      <c r="N696" t="s">
        <v>2543</v>
      </c>
      <c r="O696" t="s">
        <v>11862</v>
      </c>
    </row>
    <row r="697" spans="1:15" x14ac:dyDescent="0.3">
      <c r="A697">
        <v>696</v>
      </c>
      <c r="B697">
        <v>100074199</v>
      </c>
      <c r="C697" t="s">
        <v>11864</v>
      </c>
      <c r="D697" t="s">
        <v>11890</v>
      </c>
      <c r="E697">
        <v>5</v>
      </c>
      <c r="F697">
        <v>1</v>
      </c>
      <c r="G697" t="s">
        <v>2544</v>
      </c>
      <c r="H697" t="s">
        <v>10</v>
      </c>
      <c r="I697" t="s">
        <v>10</v>
      </c>
      <c r="J697" t="s">
        <v>2545</v>
      </c>
      <c r="K697">
        <v>1</v>
      </c>
      <c r="L697" t="s">
        <v>2457</v>
      </c>
      <c r="M697" t="s">
        <v>14</v>
      </c>
      <c r="N697" t="s">
        <v>2457</v>
      </c>
      <c r="O697" t="s">
        <v>11862</v>
      </c>
    </row>
    <row r="698" spans="1:15" x14ac:dyDescent="0.3">
      <c r="A698">
        <v>697</v>
      </c>
      <c r="B698">
        <v>100074200</v>
      </c>
      <c r="C698" t="s">
        <v>11865</v>
      </c>
      <c r="D698" t="s">
        <v>11874</v>
      </c>
      <c r="E698">
        <v>28</v>
      </c>
      <c r="F698">
        <v>0</v>
      </c>
      <c r="G698" t="s">
        <v>2546</v>
      </c>
      <c r="H698" t="s">
        <v>10</v>
      </c>
      <c r="I698" t="s">
        <v>10</v>
      </c>
      <c r="J698" t="s">
        <v>10</v>
      </c>
      <c r="K698">
        <v>1</v>
      </c>
      <c r="L698" t="s">
        <v>2547</v>
      </c>
      <c r="M698" t="s">
        <v>14</v>
      </c>
      <c r="N698" t="s">
        <v>2548</v>
      </c>
      <c r="O698" t="s">
        <v>11862</v>
      </c>
    </row>
    <row r="699" spans="1:15" x14ac:dyDescent="0.3">
      <c r="A699">
        <v>698</v>
      </c>
      <c r="B699">
        <v>100074201</v>
      </c>
      <c r="C699" t="s">
        <v>11865</v>
      </c>
      <c r="D699" t="s">
        <v>11874</v>
      </c>
      <c r="E699">
        <v>27</v>
      </c>
      <c r="F699">
        <v>1</v>
      </c>
      <c r="G699" t="s">
        <v>2549</v>
      </c>
      <c r="H699" t="s">
        <v>10</v>
      </c>
      <c r="I699" t="s">
        <v>10</v>
      </c>
      <c r="J699" t="s">
        <v>2550</v>
      </c>
      <c r="K699">
        <v>2</v>
      </c>
      <c r="L699" t="s">
        <v>2551</v>
      </c>
      <c r="M699" t="s">
        <v>14</v>
      </c>
      <c r="N699" t="s">
        <v>2552</v>
      </c>
      <c r="O699" t="s">
        <v>11862</v>
      </c>
    </row>
    <row r="700" spans="1:15" x14ac:dyDescent="0.3">
      <c r="A700">
        <v>699</v>
      </c>
      <c r="B700">
        <v>100074203</v>
      </c>
      <c r="C700" t="s">
        <v>11864</v>
      </c>
      <c r="D700" t="s">
        <v>11889</v>
      </c>
      <c r="E700">
        <v>15</v>
      </c>
      <c r="F700">
        <v>1</v>
      </c>
      <c r="G700" t="s">
        <v>2553</v>
      </c>
      <c r="H700" t="s">
        <v>10</v>
      </c>
      <c r="I700" t="s">
        <v>10</v>
      </c>
      <c r="J700" t="s">
        <v>2554</v>
      </c>
      <c r="K700">
        <v>4</v>
      </c>
      <c r="L700" t="s">
        <v>2555</v>
      </c>
      <c r="M700" t="s">
        <v>14</v>
      </c>
      <c r="N700" t="s">
        <v>2556</v>
      </c>
      <c r="O700" t="s">
        <v>11862</v>
      </c>
    </row>
    <row r="701" spans="1:15" x14ac:dyDescent="0.3">
      <c r="A701">
        <v>700</v>
      </c>
      <c r="B701">
        <v>100074204</v>
      </c>
      <c r="C701" t="s">
        <v>11864</v>
      </c>
      <c r="D701" t="s">
        <v>11874</v>
      </c>
      <c r="E701">
        <v>21</v>
      </c>
      <c r="F701">
        <v>1</v>
      </c>
      <c r="G701" t="s">
        <v>2557</v>
      </c>
      <c r="H701" t="s">
        <v>10</v>
      </c>
      <c r="I701" t="s">
        <v>10</v>
      </c>
      <c r="J701" t="s">
        <v>2558</v>
      </c>
      <c r="K701">
        <v>1</v>
      </c>
      <c r="L701" t="s">
        <v>2559</v>
      </c>
      <c r="M701" t="s">
        <v>14</v>
      </c>
      <c r="N701" t="s">
        <v>2560</v>
      </c>
      <c r="O701" t="s">
        <v>11862</v>
      </c>
    </row>
    <row r="702" spans="1:15" x14ac:dyDescent="0.3">
      <c r="A702">
        <v>701</v>
      </c>
      <c r="B702">
        <v>100074206</v>
      </c>
      <c r="C702" t="s">
        <v>11865</v>
      </c>
      <c r="D702" t="s">
        <v>11874</v>
      </c>
      <c r="E702">
        <v>25</v>
      </c>
      <c r="F702">
        <v>1</v>
      </c>
      <c r="G702" t="s">
        <v>2561</v>
      </c>
      <c r="H702" t="s">
        <v>10</v>
      </c>
      <c r="I702" t="s">
        <v>10</v>
      </c>
      <c r="J702" t="s">
        <v>10</v>
      </c>
      <c r="K702">
        <v>2</v>
      </c>
      <c r="L702" t="s">
        <v>2562</v>
      </c>
      <c r="M702" t="s">
        <v>14</v>
      </c>
      <c r="N702" t="s">
        <v>2563</v>
      </c>
      <c r="O702" t="s">
        <v>11862</v>
      </c>
    </row>
    <row r="703" spans="1:15" x14ac:dyDescent="0.3">
      <c r="A703">
        <v>702</v>
      </c>
      <c r="B703">
        <v>100074208</v>
      </c>
      <c r="C703" t="s">
        <v>11865</v>
      </c>
      <c r="D703" t="s">
        <v>11874</v>
      </c>
      <c r="E703">
        <v>21</v>
      </c>
      <c r="F703">
        <v>0</v>
      </c>
      <c r="G703" t="s">
        <v>2564</v>
      </c>
      <c r="H703" t="s">
        <v>10</v>
      </c>
      <c r="I703" t="s">
        <v>10</v>
      </c>
      <c r="J703" t="s">
        <v>2565</v>
      </c>
      <c r="K703">
        <v>19</v>
      </c>
      <c r="L703" t="s">
        <v>2566</v>
      </c>
      <c r="M703" t="s">
        <v>14</v>
      </c>
      <c r="N703" t="s">
        <v>2566</v>
      </c>
      <c r="O703" t="s">
        <v>11862</v>
      </c>
    </row>
    <row r="704" spans="1:15" x14ac:dyDescent="0.3">
      <c r="A704">
        <v>703</v>
      </c>
      <c r="B704">
        <v>100074209</v>
      </c>
      <c r="C704" t="s">
        <v>11864</v>
      </c>
      <c r="D704" t="s">
        <v>11889</v>
      </c>
      <c r="E704">
        <v>18</v>
      </c>
      <c r="F704">
        <v>1</v>
      </c>
      <c r="G704" t="s">
        <v>2567</v>
      </c>
      <c r="H704" t="s">
        <v>10</v>
      </c>
      <c r="I704" t="s">
        <v>10</v>
      </c>
      <c r="J704" t="s">
        <v>10</v>
      </c>
      <c r="K704">
        <v>18</v>
      </c>
      <c r="L704" t="s">
        <v>2568</v>
      </c>
      <c r="M704" t="s">
        <v>14</v>
      </c>
      <c r="N704" t="s">
        <v>2568</v>
      </c>
      <c r="O704" t="s">
        <v>11862</v>
      </c>
    </row>
    <row r="705" spans="1:15" x14ac:dyDescent="0.3">
      <c r="A705">
        <v>704</v>
      </c>
      <c r="B705">
        <v>100074210</v>
      </c>
      <c r="C705" t="s">
        <v>11864</v>
      </c>
      <c r="D705" t="s">
        <v>11874</v>
      </c>
      <c r="E705">
        <v>26</v>
      </c>
      <c r="F705">
        <v>0</v>
      </c>
      <c r="G705" t="s">
        <v>2569</v>
      </c>
      <c r="H705" t="s">
        <v>10</v>
      </c>
      <c r="I705" t="s">
        <v>10</v>
      </c>
      <c r="J705" t="s">
        <v>2570</v>
      </c>
      <c r="K705">
        <v>2</v>
      </c>
      <c r="L705" t="s">
        <v>2571</v>
      </c>
      <c r="M705" t="s">
        <v>14</v>
      </c>
      <c r="N705" t="s">
        <v>2572</v>
      </c>
      <c r="O705" t="s">
        <v>11862</v>
      </c>
    </row>
    <row r="706" spans="1:15" x14ac:dyDescent="0.3">
      <c r="A706">
        <v>705</v>
      </c>
      <c r="B706">
        <v>100074213</v>
      </c>
      <c r="C706" t="s">
        <v>11865</v>
      </c>
      <c r="D706" t="s">
        <v>11874</v>
      </c>
      <c r="E706">
        <v>25</v>
      </c>
      <c r="F706">
        <v>1</v>
      </c>
      <c r="G706" t="s">
        <v>2573</v>
      </c>
      <c r="H706" t="s">
        <v>10</v>
      </c>
      <c r="I706" t="s">
        <v>10</v>
      </c>
      <c r="J706" t="s">
        <v>2574</v>
      </c>
      <c r="K706">
        <v>3</v>
      </c>
      <c r="L706" t="s">
        <v>2575</v>
      </c>
      <c r="M706" t="s">
        <v>14</v>
      </c>
      <c r="N706" t="s">
        <v>2576</v>
      </c>
      <c r="O706" t="s">
        <v>11862</v>
      </c>
    </row>
    <row r="707" spans="1:15" x14ac:dyDescent="0.3">
      <c r="A707">
        <v>706</v>
      </c>
      <c r="B707">
        <v>100074214</v>
      </c>
      <c r="C707" t="s">
        <v>11866</v>
      </c>
      <c r="D707" t="s">
        <v>11874</v>
      </c>
      <c r="E707">
        <v>28</v>
      </c>
      <c r="F707">
        <v>1</v>
      </c>
      <c r="G707" t="s">
        <v>2577</v>
      </c>
      <c r="H707" t="s">
        <v>10</v>
      </c>
      <c r="I707" t="s">
        <v>10</v>
      </c>
      <c r="J707" t="s">
        <v>2578</v>
      </c>
      <c r="K707" t="s">
        <v>21</v>
      </c>
      <c r="L707" t="s">
        <v>2579</v>
      </c>
      <c r="M707" t="s">
        <v>14</v>
      </c>
      <c r="N707" t="s">
        <v>2580</v>
      </c>
      <c r="O707" t="s">
        <v>11862</v>
      </c>
    </row>
    <row r="708" spans="1:15" x14ac:dyDescent="0.3">
      <c r="A708">
        <v>707</v>
      </c>
      <c r="B708">
        <v>100074215</v>
      </c>
      <c r="C708" t="s">
        <v>11865</v>
      </c>
      <c r="D708" t="s">
        <v>11889</v>
      </c>
      <c r="E708">
        <v>16</v>
      </c>
      <c r="F708">
        <v>1</v>
      </c>
      <c r="G708" t="s">
        <v>2581</v>
      </c>
      <c r="H708" t="s">
        <v>10</v>
      </c>
      <c r="I708" t="s">
        <v>10</v>
      </c>
      <c r="J708" t="s">
        <v>2582</v>
      </c>
      <c r="K708" t="s">
        <v>21</v>
      </c>
      <c r="L708" t="s">
        <v>2583</v>
      </c>
      <c r="M708" t="s">
        <v>14</v>
      </c>
      <c r="N708" t="s">
        <v>2584</v>
      </c>
      <c r="O708" t="s">
        <v>11862</v>
      </c>
    </row>
    <row r="709" spans="1:15" x14ac:dyDescent="0.3">
      <c r="A709">
        <v>708</v>
      </c>
      <c r="B709">
        <v>100074217</v>
      </c>
      <c r="C709" t="s">
        <v>11866</v>
      </c>
      <c r="D709" t="s">
        <v>11874</v>
      </c>
      <c r="E709">
        <v>28</v>
      </c>
      <c r="F709">
        <v>1</v>
      </c>
      <c r="G709" t="s">
        <v>2585</v>
      </c>
      <c r="H709" t="s">
        <v>10</v>
      </c>
      <c r="I709" t="s">
        <v>10</v>
      </c>
      <c r="J709" t="s">
        <v>2586</v>
      </c>
      <c r="K709">
        <v>1</v>
      </c>
      <c r="L709" t="s">
        <v>2587</v>
      </c>
      <c r="M709" t="s">
        <v>14</v>
      </c>
      <c r="N709" t="s">
        <v>2587</v>
      </c>
      <c r="O709" t="s">
        <v>11862</v>
      </c>
    </row>
    <row r="710" spans="1:15" x14ac:dyDescent="0.3">
      <c r="A710">
        <v>709</v>
      </c>
      <c r="B710">
        <v>100074218</v>
      </c>
      <c r="C710" t="s">
        <v>11865</v>
      </c>
      <c r="D710" t="s">
        <v>11874</v>
      </c>
      <c r="E710">
        <v>22</v>
      </c>
      <c r="F710">
        <v>1</v>
      </c>
      <c r="G710" t="s">
        <v>2588</v>
      </c>
      <c r="H710" t="s">
        <v>10</v>
      </c>
      <c r="I710" t="s">
        <v>10</v>
      </c>
      <c r="J710" t="s">
        <v>2589</v>
      </c>
      <c r="K710">
        <v>1</v>
      </c>
      <c r="L710" t="s">
        <v>2590</v>
      </c>
      <c r="M710" t="s">
        <v>14</v>
      </c>
      <c r="N710" t="s">
        <v>2591</v>
      </c>
      <c r="O710" t="s">
        <v>11862</v>
      </c>
    </row>
    <row r="711" spans="1:15" x14ac:dyDescent="0.3">
      <c r="A711">
        <v>710</v>
      </c>
      <c r="B711">
        <v>100074219</v>
      </c>
      <c r="C711" t="s">
        <v>11865</v>
      </c>
      <c r="D711" t="s">
        <v>11874</v>
      </c>
      <c r="E711">
        <v>28</v>
      </c>
      <c r="F711">
        <v>1</v>
      </c>
      <c r="G711" t="s">
        <v>2592</v>
      </c>
      <c r="H711" t="s">
        <v>10</v>
      </c>
      <c r="I711" t="s">
        <v>10</v>
      </c>
      <c r="J711" t="s">
        <v>2593</v>
      </c>
      <c r="K711">
        <v>1</v>
      </c>
      <c r="L711" t="s">
        <v>2594</v>
      </c>
      <c r="M711" t="s">
        <v>14</v>
      </c>
      <c r="N711" t="s">
        <v>2594</v>
      </c>
      <c r="O711" t="s">
        <v>11862</v>
      </c>
    </row>
    <row r="712" spans="1:15" x14ac:dyDescent="0.3">
      <c r="A712">
        <v>711</v>
      </c>
      <c r="B712">
        <v>100074222</v>
      </c>
      <c r="C712" t="s">
        <v>11865</v>
      </c>
      <c r="D712" t="s">
        <v>11874</v>
      </c>
      <c r="E712">
        <v>24</v>
      </c>
      <c r="F712">
        <v>1</v>
      </c>
      <c r="G712" t="s">
        <v>2595</v>
      </c>
      <c r="H712" t="s">
        <v>10</v>
      </c>
      <c r="I712" t="s">
        <v>10</v>
      </c>
      <c r="J712" t="s">
        <v>2596</v>
      </c>
      <c r="K712">
        <v>2</v>
      </c>
      <c r="L712" t="s">
        <v>2597</v>
      </c>
      <c r="M712" t="s">
        <v>14</v>
      </c>
      <c r="N712" t="s">
        <v>2598</v>
      </c>
      <c r="O712" t="s">
        <v>11862</v>
      </c>
    </row>
    <row r="713" spans="1:15" x14ac:dyDescent="0.3">
      <c r="A713">
        <v>712</v>
      </c>
      <c r="B713">
        <v>100074223</v>
      </c>
      <c r="C713" t="s">
        <v>11865</v>
      </c>
      <c r="D713" t="s">
        <v>11889</v>
      </c>
      <c r="E713">
        <v>13</v>
      </c>
      <c r="F713">
        <v>1</v>
      </c>
      <c r="G713" t="s">
        <v>2599</v>
      </c>
      <c r="H713" t="s">
        <v>10</v>
      </c>
      <c r="I713" t="s">
        <v>10</v>
      </c>
      <c r="J713" t="s">
        <v>2600</v>
      </c>
      <c r="K713">
        <v>2</v>
      </c>
      <c r="L713" t="s">
        <v>2601</v>
      </c>
      <c r="M713" t="s">
        <v>14</v>
      </c>
      <c r="N713" t="s">
        <v>2602</v>
      </c>
      <c r="O713" t="s">
        <v>11862</v>
      </c>
    </row>
    <row r="714" spans="1:15" x14ac:dyDescent="0.3">
      <c r="A714">
        <v>713</v>
      </c>
      <c r="B714">
        <v>100074224</v>
      </c>
      <c r="C714" t="s">
        <v>11866</v>
      </c>
      <c r="D714" t="s">
        <v>11874</v>
      </c>
      <c r="E714">
        <v>21</v>
      </c>
      <c r="F714">
        <v>1</v>
      </c>
      <c r="G714" t="s">
        <v>2603</v>
      </c>
      <c r="H714" t="s">
        <v>10</v>
      </c>
      <c r="I714" t="s">
        <v>10</v>
      </c>
      <c r="J714" t="s">
        <v>2604</v>
      </c>
      <c r="K714">
        <v>3</v>
      </c>
      <c r="L714" t="s">
        <v>2605</v>
      </c>
      <c r="M714" t="s">
        <v>14</v>
      </c>
      <c r="N714" t="s">
        <v>2606</v>
      </c>
      <c r="O714" t="s">
        <v>11862</v>
      </c>
    </row>
    <row r="715" spans="1:15" x14ac:dyDescent="0.3">
      <c r="A715">
        <v>714</v>
      </c>
      <c r="B715">
        <v>100074225</v>
      </c>
      <c r="C715" t="s">
        <v>11865</v>
      </c>
      <c r="D715" t="s">
        <v>11874</v>
      </c>
      <c r="E715">
        <v>27</v>
      </c>
      <c r="F715">
        <v>1</v>
      </c>
      <c r="G715" t="s">
        <v>2607</v>
      </c>
      <c r="H715" t="s">
        <v>10</v>
      </c>
      <c r="I715" t="s">
        <v>10</v>
      </c>
      <c r="J715" t="s">
        <v>10</v>
      </c>
      <c r="K715">
        <v>3</v>
      </c>
      <c r="L715" t="s">
        <v>2608</v>
      </c>
      <c r="M715" t="s">
        <v>14</v>
      </c>
      <c r="N715" t="s">
        <v>2608</v>
      </c>
      <c r="O715" t="s">
        <v>11862</v>
      </c>
    </row>
    <row r="716" spans="1:15" x14ac:dyDescent="0.3">
      <c r="A716">
        <v>715</v>
      </c>
      <c r="B716">
        <v>100074226</v>
      </c>
      <c r="C716" t="s">
        <v>11866</v>
      </c>
      <c r="D716" t="s">
        <v>11890</v>
      </c>
      <c r="E716">
        <v>12</v>
      </c>
      <c r="F716">
        <v>1</v>
      </c>
      <c r="G716" t="s">
        <v>2609</v>
      </c>
      <c r="H716" t="s">
        <v>10</v>
      </c>
      <c r="I716" t="s">
        <v>10</v>
      </c>
      <c r="J716" t="s">
        <v>2610</v>
      </c>
      <c r="K716">
        <v>2</v>
      </c>
      <c r="L716" t="s">
        <v>2611</v>
      </c>
      <c r="M716" t="s">
        <v>14</v>
      </c>
      <c r="N716" t="s">
        <v>2612</v>
      </c>
      <c r="O716" t="s">
        <v>11862</v>
      </c>
    </row>
    <row r="717" spans="1:15" x14ac:dyDescent="0.3">
      <c r="A717">
        <v>716</v>
      </c>
      <c r="B717">
        <v>100074227</v>
      </c>
      <c r="C717" t="s">
        <v>11865</v>
      </c>
      <c r="D717" t="s">
        <v>11874</v>
      </c>
      <c r="E717">
        <v>21</v>
      </c>
      <c r="F717">
        <v>1</v>
      </c>
      <c r="G717" t="s">
        <v>2613</v>
      </c>
      <c r="H717" t="s">
        <v>10</v>
      </c>
      <c r="I717" t="s">
        <v>10</v>
      </c>
      <c r="J717" t="s">
        <v>2614</v>
      </c>
      <c r="K717">
        <v>4</v>
      </c>
      <c r="L717" t="s">
        <v>2615</v>
      </c>
      <c r="M717" t="s">
        <v>14</v>
      </c>
      <c r="N717" t="s">
        <v>2616</v>
      </c>
      <c r="O717" t="s">
        <v>11862</v>
      </c>
    </row>
    <row r="718" spans="1:15" x14ac:dyDescent="0.3">
      <c r="A718">
        <v>717</v>
      </c>
      <c r="B718">
        <v>100074228</v>
      </c>
      <c r="C718" t="s">
        <v>11865</v>
      </c>
      <c r="D718" t="s">
        <v>11889</v>
      </c>
      <c r="E718">
        <v>19</v>
      </c>
      <c r="F718">
        <v>1</v>
      </c>
      <c r="G718" t="s">
        <v>2617</v>
      </c>
      <c r="H718" t="s">
        <v>10</v>
      </c>
      <c r="I718" t="s">
        <v>10</v>
      </c>
      <c r="J718" t="s">
        <v>2618</v>
      </c>
      <c r="K718">
        <v>4</v>
      </c>
      <c r="L718" t="s">
        <v>2619</v>
      </c>
      <c r="M718" t="s">
        <v>14</v>
      </c>
      <c r="N718" t="s">
        <v>2620</v>
      </c>
      <c r="O718" t="s">
        <v>11862</v>
      </c>
    </row>
    <row r="719" spans="1:15" x14ac:dyDescent="0.3">
      <c r="A719">
        <v>718</v>
      </c>
      <c r="B719">
        <v>100074229</v>
      </c>
      <c r="C719" t="s">
        <v>11865</v>
      </c>
      <c r="D719" t="s">
        <v>11889</v>
      </c>
      <c r="E719">
        <v>16</v>
      </c>
      <c r="F719">
        <v>1</v>
      </c>
      <c r="G719" t="s">
        <v>2621</v>
      </c>
      <c r="H719" t="s">
        <v>10</v>
      </c>
      <c r="I719" t="s">
        <v>10</v>
      </c>
      <c r="J719" t="s">
        <v>2622</v>
      </c>
      <c r="K719">
        <v>6</v>
      </c>
      <c r="L719" t="s">
        <v>2623</v>
      </c>
      <c r="M719" t="s">
        <v>14</v>
      </c>
      <c r="N719" t="s">
        <v>2624</v>
      </c>
      <c r="O719" t="s">
        <v>11862</v>
      </c>
    </row>
    <row r="720" spans="1:15" x14ac:dyDescent="0.3">
      <c r="A720">
        <v>719</v>
      </c>
      <c r="B720">
        <v>100074231</v>
      </c>
      <c r="C720" t="s">
        <v>11865</v>
      </c>
      <c r="D720" t="s">
        <v>11874</v>
      </c>
      <c r="E720">
        <v>22</v>
      </c>
      <c r="F720">
        <v>1</v>
      </c>
      <c r="G720" t="s">
        <v>2625</v>
      </c>
      <c r="H720" t="s">
        <v>10</v>
      </c>
      <c r="I720" t="s">
        <v>10</v>
      </c>
      <c r="J720" t="s">
        <v>2626</v>
      </c>
      <c r="K720">
        <v>4</v>
      </c>
      <c r="L720" t="s">
        <v>2627</v>
      </c>
      <c r="M720" t="s">
        <v>14</v>
      </c>
      <c r="N720" t="s">
        <v>2628</v>
      </c>
      <c r="O720" t="s">
        <v>11862</v>
      </c>
    </row>
    <row r="721" spans="1:15" x14ac:dyDescent="0.3">
      <c r="A721">
        <v>720</v>
      </c>
      <c r="B721">
        <v>100074233</v>
      </c>
      <c r="C721" t="s">
        <v>11865</v>
      </c>
      <c r="D721" t="s">
        <v>11874</v>
      </c>
      <c r="E721">
        <v>24</v>
      </c>
      <c r="F721">
        <v>1</v>
      </c>
      <c r="G721" t="s">
        <v>2629</v>
      </c>
      <c r="H721" t="s">
        <v>10</v>
      </c>
      <c r="I721" t="s">
        <v>10</v>
      </c>
      <c r="J721" t="s">
        <v>2630</v>
      </c>
      <c r="K721">
        <v>13</v>
      </c>
      <c r="L721" t="s">
        <v>2631</v>
      </c>
      <c r="M721" t="s">
        <v>14</v>
      </c>
      <c r="N721" t="s">
        <v>2632</v>
      </c>
      <c r="O721" t="s">
        <v>11862</v>
      </c>
    </row>
    <row r="722" spans="1:15" x14ac:dyDescent="0.3">
      <c r="A722">
        <v>721</v>
      </c>
      <c r="B722">
        <v>100074235</v>
      </c>
      <c r="C722" t="s">
        <v>11864</v>
      </c>
      <c r="D722" t="s">
        <v>11889</v>
      </c>
      <c r="E722">
        <v>17</v>
      </c>
      <c r="F722">
        <v>0</v>
      </c>
      <c r="G722" t="s">
        <v>2633</v>
      </c>
      <c r="H722" t="s">
        <v>10</v>
      </c>
      <c r="I722" t="s">
        <v>10</v>
      </c>
      <c r="J722" t="s">
        <v>2634</v>
      </c>
      <c r="K722">
        <v>1</v>
      </c>
      <c r="L722" t="s">
        <v>2635</v>
      </c>
      <c r="M722" t="s">
        <v>14</v>
      </c>
      <c r="N722" t="s">
        <v>2636</v>
      </c>
      <c r="O722" t="s">
        <v>11862</v>
      </c>
    </row>
    <row r="723" spans="1:15" x14ac:dyDescent="0.3">
      <c r="A723">
        <v>722</v>
      </c>
      <c r="B723">
        <v>100074237</v>
      </c>
      <c r="C723" t="s">
        <v>11864</v>
      </c>
      <c r="D723" t="s">
        <v>11889</v>
      </c>
      <c r="E723">
        <v>20</v>
      </c>
      <c r="F723">
        <v>0</v>
      </c>
      <c r="G723" t="s">
        <v>2637</v>
      </c>
      <c r="H723" t="s">
        <v>10</v>
      </c>
      <c r="I723" t="s">
        <v>10</v>
      </c>
      <c r="J723" t="s">
        <v>2638</v>
      </c>
      <c r="K723">
        <v>7</v>
      </c>
      <c r="L723" t="s">
        <v>2639</v>
      </c>
      <c r="M723" t="s">
        <v>14</v>
      </c>
      <c r="N723" t="s">
        <v>2640</v>
      </c>
      <c r="O723" t="s">
        <v>11862</v>
      </c>
    </row>
    <row r="724" spans="1:15" x14ac:dyDescent="0.3">
      <c r="A724">
        <v>723</v>
      </c>
      <c r="B724">
        <v>100074239</v>
      </c>
      <c r="C724" t="s">
        <v>11865</v>
      </c>
      <c r="D724" t="s">
        <v>11889</v>
      </c>
      <c r="E724">
        <v>13</v>
      </c>
      <c r="F724">
        <v>1</v>
      </c>
      <c r="G724" t="s">
        <v>2641</v>
      </c>
      <c r="H724" t="s">
        <v>10</v>
      </c>
      <c r="I724" t="s">
        <v>10</v>
      </c>
      <c r="J724" t="s">
        <v>2642</v>
      </c>
      <c r="K724">
        <v>17</v>
      </c>
      <c r="L724" t="s">
        <v>2643</v>
      </c>
      <c r="M724" t="s">
        <v>14</v>
      </c>
      <c r="N724" t="s">
        <v>2644</v>
      </c>
      <c r="O724" t="s">
        <v>11862</v>
      </c>
    </row>
    <row r="725" spans="1:15" x14ac:dyDescent="0.3">
      <c r="A725">
        <v>724</v>
      </c>
      <c r="B725">
        <v>100074240</v>
      </c>
      <c r="C725" t="s">
        <v>11864</v>
      </c>
      <c r="D725" t="s">
        <v>11874</v>
      </c>
      <c r="E725">
        <v>21</v>
      </c>
      <c r="F725">
        <v>0</v>
      </c>
      <c r="G725" t="s">
        <v>2645</v>
      </c>
      <c r="H725" t="s">
        <v>10</v>
      </c>
      <c r="I725" t="s">
        <v>10</v>
      </c>
      <c r="J725" t="s">
        <v>2646</v>
      </c>
      <c r="K725">
        <v>5</v>
      </c>
      <c r="L725" t="s">
        <v>2647</v>
      </c>
      <c r="M725" t="s">
        <v>14</v>
      </c>
      <c r="N725" t="s">
        <v>2647</v>
      </c>
      <c r="O725" t="s">
        <v>11862</v>
      </c>
    </row>
    <row r="726" spans="1:15" x14ac:dyDescent="0.3">
      <c r="A726">
        <v>725</v>
      </c>
      <c r="B726">
        <v>100074241</v>
      </c>
      <c r="C726" t="s">
        <v>11865</v>
      </c>
      <c r="D726" t="s">
        <v>11874</v>
      </c>
      <c r="E726">
        <v>24</v>
      </c>
      <c r="F726">
        <v>1</v>
      </c>
      <c r="G726" t="s">
        <v>2648</v>
      </c>
      <c r="H726" t="s">
        <v>10</v>
      </c>
      <c r="I726" t="s">
        <v>10</v>
      </c>
      <c r="J726" t="s">
        <v>10</v>
      </c>
      <c r="K726" t="s">
        <v>21</v>
      </c>
      <c r="L726" t="s">
        <v>2649</v>
      </c>
      <c r="M726" t="s">
        <v>14</v>
      </c>
      <c r="N726" t="s">
        <v>2650</v>
      </c>
      <c r="O726" t="s">
        <v>11862</v>
      </c>
    </row>
    <row r="727" spans="1:15" x14ac:dyDescent="0.3">
      <c r="A727">
        <v>726</v>
      </c>
      <c r="B727">
        <v>100074242</v>
      </c>
      <c r="C727" t="s">
        <v>11866</v>
      </c>
      <c r="D727" t="s">
        <v>11874</v>
      </c>
      <c r="E727">
        <v>25</v>
      </c>
      <c r="F727">
        <v>1</v>
      </c>
      <c r="G727" t="s">
        <v>2651</v>
      </c>
      <c r="H727" t="s">
        <v>10</v>
      </c>
      <c r="I727" t="s">
        <v>10</v>
      </c>
      <c r="J727" t="s">
        <v>2652</v>
      </c>
      <c r="K727">
        <v>13</v>
      </c>
      <c r="L727" t="s">
        <v>2653</v>
      </c>
      <c r="M727" t="s">
        <v>14</v>
      </c>
      <c r="N727" t="s">
        <v>2654</v>
      </c>
      <c r="O727" t="s">
        <v>11862</v>
      </c>
    </row>
    <row r="728" spans="1:15" x14ac:dyDescent="0.3">
      <c r="A728">
        <v>727</v>
      </c>
      <c r="B728">
        <v>100074243</v>
      </c>
      <c r="C728" t="s">
        <v>11865</v>
      </c>
      <c r="D728" t="s">
        <v>11874</v>
      </c>
      <c r="E728">
        <v>26</v>
      </c>
      <c r="F728">
        <v>1</v>
      </c>
      <c r="G728" t="s">
        <v>2655</v>
      </c>
      <c r="H728" t="s">
        <v>10</v>
      </c>
      <c r="I728" t="s">
        <v>10</v>
      </c>
      <c r="J728" t="s">
        <v>2656</v>
      </c>
      <c r="K728">
        <v>3</v>
      </c>
      <c r="L728" t="s">
        <v>2657</v>
      </c>
      <c r="M728" t="s">
        <v>14</v>
      </c>
      <c r="N728" t="s">
        <v>2658</v>
      </c>
      <c r="O728" t="s">
        <v>11862</v>
      </c>
    </row>
    <row r="729" spans="1:15" x14ac:dyDescent="0.3">
      <c r="A729">
        <v>728</v>
      </c>
      <c r="B729">
        <v>100074244</v>
      </c>
      <c r="C729" t="s">
        <v>11865</v>
      </c>
      <c r="D729" t="s">
        <v>11889</v>
      </c>
      <c r="E729">
        <v>14</v>
      </c>
      <c r="F729">
        <v>0</v>
      </c>
      <c r="G729" t="s">
        <v>2659</v>
      </c>
      <c r="H729" t="s">
        <v>10</v>
      </c>
      <c r="I729" t="s">
        <v>2660</v>
      </c>
      <c r="J729" t="s">
        <v>10</v>
      </c>
      <c r="K729" t="s">
        <v>288</v>
      </c>
      <c r="L729" t="s">
        <v>2661</v>
      </c>
      <c r="M729" t="s">
        <v>14</v>
      </c>
      <c r="N729" t="s">
        <v>2662</v>
      </c>
      <c r="O729" t="s">
        <v>11862</v>
      </c>
    </row>
    <row r="730" spans="1:15" x14ac:dyDescent="0.3">
      <c r="A730">
        <v>729</v>
      </c>
      <c r="B730">
        <v>100074245</v>
      </c>
      <c r="C730" t="s">
        <v>11866</v>
      </c>
      <c r="D730" t="s">
        <v>11874</v>
      </c>
      <c r="E730">
        <v>23</v>
      </c>
      <c r="F730">
        <v>1</v>
      </c>
      <c r="G730" t="s">
        <v>2663</v>
      </c>
      <c r="H730" t="s">
        <v>10</v>
      </c>
      <c r="I730" t="s">
        <v>10</v>
      </c>
      <c r="J730" t="s">
        <v>2664</v>
      </c>
      <c r="K730" t="s">
        <v>21</v>
      </c>
      <c r="L730" t="s">
        <v>2665</v>
      </c>
      <c r="M730" t="s">
        <v>14</v>
      </c>
      <c r="N730" t="s">
        <v>2666</v>
      </c>
      <c r="O730" t="s">
        <v>11862</v>
      </c>
    </row>
    <row r="731" spans="1:15" x14ac:dyDescent="0.3">
      <c r="A731">
        <v>730</v>
      </c>
      <c r="B731">
        <v>100074246</v>
      </c>
      <c r="C731" t="s">
        <v>11864</v>
      </c>
      <c r="D731" t="s">
        <v>11874</v>
      </c>
      <c r="E731">
        <v>23</v>
      </c>
      <c r="F731">
        <v>1</v>
      </c>
      <c r="G731" t="s">
        <v>2667</v>
      </c>
      <c r="H731" t="s">
        <v>10</v>
      </c>
      <c r="I731" t="s">
        <v>10</v>
      </c>
      <c r="J731" t="s">
        <v>2668</v>
      </c>
      <c r="K731">
        <v>17</v>
      </c>
      <c r="L731" t="s">
        <v>2669</v>
      </c>
      <c r="M731" t="s">
        <v>14</v>
      </c>
      <c r="N731" t="s">
        <v>2670</v>
      </c>
      <c r="O731" t="s">
        <v>11862</v>
      </c>
    </row>
    <row r="732" spans="1:15" x14ac:dyDescent="0.3">
      <c r="A732">
        <v>731</v>
      </c>
      <c r="B732">
        <v>100074248</v>
      </c>
      <c r="C732" t="s">
        <v>11864</v>
      </c>
      <c r="D732" t="s">
        <v>11874</v>
      </c>
      <c r="E732">
        <v>23</v>
      </c>
      <c r="F732">
        <v>1</v>
      </c>
      <c r="G732" t="s">
        <v>2671</v>
      </c>
      <c r="H732" t="s">
        <v>10</v>
      </c>
      <c r="I732" t="s">
        <v>10</v>
      </c>
      <c r="J732" t="s">
        <v>10</v>
      </c>
      <c r="K732" t="s">
        <v>10</v>
      </c>
      <c r="L732" t="s">
        <v>2672</v>
      </c>
      <c r="M732" t="s">
        <v>199</v>
      </c>
      <c r="N732" t="s">
        <v>10</v>
      </c>
      <c r="O732" t="s">
        <v>11862</v>
      </c>
    </row>
    <row r="733" spans="1:15" x14ac:dyDescent="0.3">
      <c r="A733">
        <v>732</v>
      </c>
      <c r="B733">
        <v>100074251</v>
      </c>
      <c r="C733" t="s">
        <v>11865</v>
      </c>
      <c r="D733" t="s">
        <v>11889</v>
      </c>
      <c r="E733">
        <v>18</v>
      </c>
      <c r="F733">
        <v>0</v>
      </c>
      <c r="G733" t="s">
        <v>2673</v>
      </c>
      <c r="H733" t="s">
        <v>10</v>
      </c>
      <c r="I733" t="s">
        <v>10</v>
      </c>
      <c r="J733" t="s">
        <v>10</v>
      </c>
      <c r="K733" t="s">
        <v>10</v>
      </c>
      <c r="L733" t="s">
        <v>2674</v>
      </c>
      <c r="M733" t="s">
        <v>14</v>
      </c>
      <c r="N733" t="s">
        <v>2674</v>
      </c>
      <c r="O733" t="s">
        <v>11862</v>
      </c>
    </row>
    <row r="734" spans="1:15" x14ac:dyDescent="0.3">
      <c r="A734">
        <v>733</v>
      </c>
      <c r="B734">
        <v>100074253</v>
      </c>
      <c r="C734" t="s">
        <v>11865</v>
      </c>
      <c r="D734" t="s">
        <v>11874</v>
      </c>
      <c r="E734">
        <v>23</v>
      </c>
      <c r="F734">
        <v>1</v>
      </c>
      <c r="G734" t="s">
        <v>2675</v>
      </c>
      <c r="H734" t="s">
        <v>10</v>
      </c>
      <c r="I734" t="s">
        <v>10</v>
      </c>
      <c r="J734" t="s">
        <v>10</v>
      </c>
      <c r="K734">
        <v>8</v>
      </c>
      <c r="L734" t="s">
        <v>2676</v>
      </c>
      <c r="M734" t="s">
        <v>14</v>
      </c>
      <c r="N734" t="s">
        <v>2677</v>
      </c>
      <c r="O734" t="s">
        <v>11862</v>
      </c>
    </row>
    <row r="735" spans="1:15" x14ac:dyDescent="0.3">
      <c r="A735">
        <v>734</v>
      </c>
      <c r="B735">
        <v>100074254</v>
      </c>
      <c r="C735" t="s">
        <v>11865</v>
      </c>
      <c r="D735" t="s">
        <v>11889</v>
      </c>
      <c r="E735">
        <v>17</v>
      </c>
      <c r="F735">
        <v>1</v>
      </c>
      <c r="G735" t="s">
        <v>2678</v>
      </c>
      <c r="H735" t="s">
        <v>10</v>
      </c>
      <c r="I735" t="s">
        <v>10</v>
      </c>
      <c r="J735" t="s">
        <v>2679</v>
      </c>
      <c r="K735" t="s">
        <v>21</v>
      </c>
      <c r="L735" t="s">
        <v>2680</v>
      </c>
      <c r="M735" t="s">
        <v>14</v>
      </c>
      <c r="N735" t="s">
        <v>2681</v>
      </c>
      <c r="O735" t="s">
        <v>11862</v>
      </c>
    </row>
    <row r="736" spans="1:15" x14ac:dyDescent="0.3">
      <c r="A736">
        <v>735</v>
      </c>
      <c r="B736">
        <v>100074256</v>
      </c>
      <c r="C736" t="s">
        <v>11865</v>
      </c>
      <c r="D736" t="s">
        <v>11874</v>
      </c>
      <c r="E736">
        <v>22</v>
      </c>
      <c r="F736">
        <v>1</v>
      </c>
      <c r="G736" t="s">
        <v>2682</v>
      </c>
      <c r="H736" t="s">
        <v>10</v>
      </c>
      <c r="I736" t="s">
        <v>10</v>
      </c>
      <c r="J736" t="s">
        <v>2683</v>
      </c>
      <c r="K736" t="s">
        <v>288</v>
      </c>
      <c r="L736" t="s">
        <v>2684</v>
      </c>
      <c r="M736" t="s">
        <v>14</v>
      </c>
      <c r="N736" t="s">
        <v>2685</v>
      </c>
      <c r="O736" t="s">
        <v>11862</v>
      </c>
    </row>
    <row r="737" spans="1:15" x14ac:dyDescent="0.3">
      <c r="A737">
        <v>736</v>
      </c>
      <c r="B737">
        <v>100074257</v>
      </c>
      <c r="C737" t="s">
        <v>11865</v>
      </c>
      <c r="D737" t="s">
        <v>11874</v>
      </c>
      <c r="E737">
        <v>25</v>
      </c>
      <c r="F737">
        <v>0</v>
      </c>
      <c r="G737" t="s">
        <v>2686</v>
      </c>
      <c r="H737" t="s">
        <v>10</v>
      </c>
      <c r="I737" t="s">
        <v>10</v>
      </c>
      <c r="J737" t="s">
        <v>2687</v>
      </c>
      <c r="K737">
        <v>2</v>
      </c>
      <c r="L737" t="s">
        <v>2688</v>
      </c>
      <c r="M737" t="s">
        <v>14</v>
      </c>
      <c r="N737" t="s">
        <v>2689</v>
      </c>
      <c r="O737" t="s">
        <v>11862</v>
      </c>
    </row>
    <row r="738" spans="1:15" x14ac:dyDescent="0.3">
      <c r="A738">
        <v>737</v>
      </c>
      <c r="B738">
        <v>100074258</v>
      </c>
      <c r="C738" t="s">
        <v>11865</v>
      </c>
      <c r="D738" t="s">
        <v>11874</v>
      </c>
      <c r="E738">
        <v>23</v>
      </c>
      <c r="F738">
        <v>1</v>
      </c>
      <c r="G738" t="s">
        <v>2690</v>
      </c>
      <c r="H738" t="s">
        <v>10</v>
      </c>
      <c r="I738" t="s">
        <v>10</v>
      </c>
      <c r="J738" t="s">
        <v>2691</v>
      </c>
      <c r="K738">
        <v>3</v>
      </c>
      <c r="L738" t="s">
        <v>2692</v>
      </c>
      <c r="M738" t="s">
        <v>14</v>
      </c>
      <c r="N738" t="s">
        <v>2693</v>
      </c>
      <c r="O738" t="s">
        <v>11862</v>
      </c>
    </row>
    <row r="739" spans="1:15" x14ac:dyDescent="0.3">
      <c r="A739">
        <v>738</v>
      </c>
      <c r="B739">
        <v>100074259</v>
      </c>
      <c r="C739" t="s">
        <v>11865</v>
      </c>
      <c r="D739" t="s">
        <v>11874</v>
      </c>
      <c r="E739">
        <v>23</v>
      </c>
      <c r="F739">
        <v>0</v>
      </c>
      <c r="G739" t="s">
        <v>2694</v>
      </c>
      <c r="H739" t="s">
        <v>10</v>
      </c>
      <c r="I739" t="s">
        <v>10</v>
      </c>
      <c r="J739" t="s">
        <v>2695</v>
      </c>
      <c r="K739" t="s">
        <v>21</v>
      </c>
      <c r="L739" t="s">
        <v>2696</v>
      </c>
      <c r="M739" t="s">
        <v>14</v>
      </c>
      <c r="N739" t="s">
        <v>2697</v>
      </c>
      <c r="O739" t="s">
        <v>11862</v>
      </c>
    </row>
    <row r="740" spans="1:15" x14ac:dyDescent="0.3">
      <c r="A740">
        <v>739</v>
      </c>
      <c r="B740">
        <v>100074260</v>
      </c>
      <c r="C740" t="s">
        <v>11865</v>
      </c>
      <c r="D740" t="s">
        <v>11874</v>
      </c>
      <c r="E740">
        <v>26</v>
      </c>
      <c r="F740">
        <v>1</v>
      </c>
      <c r="G740" t="s">
        <v>2698</v>
      </c>
      <c r="H740" t="s">
        <v>10</v>
      </c>
      <c r="I740" t="s">
        <v>10</v>
      </c>
      <c r="J740" t="s">
        <v>2699</v>
      </c>
      <c r="K740">
        <v>3</v>
      </c>
      <c r="L740" t="s">
        <v>2700</v>
      </c>
      <c r="M740" t="s">
        <v>14</v>
      </c>
      <c r="N740" t="s">
        <v>2700</v>
      </c>
      <c r="O740" t="s">
        <v>11862</v>
      </c>
    </row>
    <row r="741" spans="1:15" x14ac:dyDescent="0.3">
      <c r="A741">
        <v>740</v>
      </c>
      <c r="B741">
        <v>100074261</v>
      </c>
      <c r="C741" t="s">
        <v>11865</v>
      </c>
      <c r="D741" t="s">
        <v>11889</v>
      </c>
      <c r="E741">
        <v>16</v>
      </c>
      <c r="F741">
        <v>1</v>
      </c>
      <c r="G741" t="s">
        <v>2701</v>
      </c>
      <c r="H741" t="s">
        <v>10</v>
      </c>
      <c r="I741" t="s">
        <v>10</v>
      </c>
      <c r="J741" t="s">
        <v>2702</v>
      </c>
      <c r="K741" t="s">
        <v>21</v>
      </c>
      <c r="L741" t="s">
        <v>2703</v>
      </c>
      <c r="M741" t="s">
        <v>14</v>
      </c>
      <c r="N741" t="s">
        <v>2704</v>
      </c>
      <c r="O741" t="s">
        <v>11862</v>
      </c>
    </row>
    <row r="742" spans="1:15" x14ac:dyDescent="0.3">
      <c r="A742">
        <v>741</v>
      </c>
      <c r="B742">
        <v>100074263</v>
      </c>
      <c r="C742" t="s">
        <v>11865</v>
      </c>
      <c r="D742" t="s">
        <v>11889</v>
      </c>
      <c r="E742">
        <v>20</v>
      </c>
      <c r="F742">
        <v>1</v>
      </c>
      <c r="G742" t="s">
        <v>2705</v>
      </c>
      <c r="H742" t="s">
        <v>10</v>
      </c>
      <c r="I742" t="s">
        <v>10</v>
      </c>
      <c r="J742" t="s">
        <v>2706</v>
      </c>
      <c r="K742" t="s">
        <v>288</v>
      </c>
      <c r="L742" t="s">
        <v>2707</v>
      </c>
      <c r="M742" t="s">
        <v>14</v>
      </c>
      <c r="N742" t="s">
        <v>2708</v>
      </c>
      <c r="O742" t="s">
        <v>11862</v>
      </c>
    </row>
    <row r="743" spans="1:15" x14ac:dyDescent="0.3">
      <c r="A743">
        <v>742</v>
      </c>
      <c r="B743">
        <v>100074264</v>
      </c>
      <c r="C743" t="s">
        <v>11865</v>
      </c>
      <c r="D743" t="s">
        <v>11874</v>
      </c>
      <c r="E743">
        <v>27</v>
      </c>
      <c r="F743">
        <v>1</v>
      </c>
      <c r="G743" t="s">
        <v>2709</v>
      </c>
      <c r="H743" t="s">
        <v>10</v>
      </c>
      <c r="I743" t="s">
        <v>10</v>
      </c>
      <c r="J743" t="s">
        <v>2710</v>
      </c>
      <c r="K743" t="s">
        <v>288</v>
      </c>
      <c r="L743" t="s">
        <v>2711</v>
      </c>
      <c r="M743" t="s">
        <v>14</v>
      </c>
      <c r="N743" t="s">
        <v>2712</v>
      </c>
      <c r="O743" t="s">
        <v>11862</v>
      </c>
    </row>
    <row r="744" spans="1:15" x14ac:dyDescent="0.3">
      <c r="A744">
        <v>743</v>
      </c>
      <c r="B744">
        <v>100074265</v>
      </c>
      <c r="C744" t="s">
        <v>11864</v>
      </c>
      <c r="D744" t="s">
        <v>11889</v>
      </c>
      <c r="E744">
        <v>13</v>
      </c>
      <c r="F744">
        <v>1</v>
      </c>
      <c r="G744" t="s">
        <v>2713</v>
      </c>
      <c r="H744" t="s">
        <v>10</v>
      </c>
      <c r="I744" t="s">
        <v>10</v>
      </c>
      <c r="J744" t="s">
        <v>10</v>
      </c>
      <c r="K744">
        <v>1</v>
      </c>
      <c r="L744" t="s">
        <v>2714</v>
      </c>
      <c r="M744" t="s">
        <v>199</v>
      </c>
      <c r="N744" t="s">
        <v>10</v>
      </c>
      <c r="O744" t="s">
        <v>11862</v>
      </c>
    </row>
    <row r="745" spans="1:15" x14ac:dyDescent="0.3">
      <c r="A745">
        <v>744</v>
      </c>
      <c r="B745">
        <v>100074266</v>
      </c>
      <c r="C745" t="s">
        <v>11864</v>
      </c>
      <c r="D745" t="s">
        <v>11889</v>
      </c>
      <c r="E745">
        <v>20</v>
      </c>
      <c r="F745">
        <v>1</v>
      </c>
      <c r="G745" t="s">
        <v>2715</v>
      </c>
      <c r="H745" t="s">
        <v>10</v>
      </c>
      <c r="I745" t="s">
        <v>10</v>
      </c>
      <c r="J745" t="s">
        <v>2716</v>
      </c>
      <c r="K745">
        <v>1</v>
      </c>
      <c r="L745" t="s">
        <v>2717</v>
      </c>
      <c r="M745" t="s">
        <v>14</v>
      </c>
      <c r="N745" t="s">
        <v>2717</v>
      </c>
      <c r="O745" t="s">
        <v>11862</v>
      </c>
    </row>
    <row r="746" spans="1:15" x14ac:dyDescent="0.3">
      <c r="A746">
        <v>745</v>
      </c>
      <c r="B746">
        <v>100074267</v>
      </c>
      <c r="C746" t="s">
        <v>11864</v>
      </c>
      <c r="D746" t="s">
        <v>11874</v>
      </c>
      <c r="E746">
        <v>23</v>
      </c>
      <c r="F746">
        <v>1</v>
      </c>
      <c r="G746" t="s">
        <v>2718</v>
      </c>
      <c r="H746" t="s">
        <v>10</v>
      </c>
      <c r="I746" t="s">
        <v>10</v>
      </c>
      <c r="J746" t="s">
        <v>2719</v>
      </c>
      <c r="K746">
        <v>10</v>
      </c>
      <c r="L746" t="s">
        <v>2720</v>
      </c>
      <c r="M746" t="s">
        <v>14</v>
      </c>
      <c r="N746" t="s">
        <v>2721</v>
      </c>
      <c r="O746" t="s">
        <v>11862</v>
      </c>
    </row>
    <row r="747" spans="1:15" x14ac:dyDescent="0.3">
      <c r="A747">
        <v>746</v>
      </c>
      <c r="B747">
        <v>100074270</v>
      </c>
      <c r="C747" t="s">
        <v>11865</v>
      </c>
      <c r="D747" t="s">
        <v>11889</v>
      </c>
      <c r="E747">
        <v>18</v>
      </c>
      <c r="F747">
        <v>1</v>
      </c>
      <c r="G747" t="s">
        <v>2722</v>
      </c>
      <c r="H747" t="s">
        <v>10</v>
      </c>
      <c r="I747" t="s">
        <v>10</v>
      </c>
      <c r="J747" t="s">
        <v>2723</v>
      </c>
      <c r="K747">
        <v>4</v>
      </c>
      <c r="L747" t="s">
        <v>2724</v>
      </c>
      <c r="M747" t="s">
        <v>14</v>
      </c>
      <c r="N747" t="s">
        <v>2725</v>
      </c>
      <c r="O747" t="s">
        <v>11862</v>
      </c>
    </row>
    <row r="748" spans="1:15" x14ac:dyDescent="0.3">
      <c r="A748">
        <v>747</v>
      </c>
      <c r="B748">
        <v>100074271</v>
      </c>
      <c r="C748" t="s">
        <v>11865</v>
      </c>
      <c r="D748" t="s">
        <v>11889</v>
      </c>
      <c r="E748">
        <v>16</v>
      </c>
      <c r="F748">
        <v>1</v>
      </c>
      <c r="G748" t="s">
        <v>2726</v>
      </c>
      <c r="H748" t="s">
        <v>10</v>
      </c>
      <c r="I748" t="s">
        <v>10</v>
      </c>
      <c r="J748" t="s">
        <v>2727</v>
      </c>
      <c r="K748">
        <v>4</v>
      </c>
      <c r="L748" t="s">
        <v>2728</v>
      </c>
      <c r="M748" t="s">
        <v>14</v>
      </c>
      <c r="N748" t="s">
        <v>2729</v>
      </c>
      <c r="O748" t="s">
        <v>11862</v>
      </c>
    </row>
    <row r="749" spans="1:15" x14ac:dyDescent="0.3">
      <c r="A749">
        <v>748</v>
      </c>
      <c r="B749">
        <v>100074273</v>
      </c>
      <c r="C749" t="s">
        <v>11864</v>
      </c>
      <c r="D749" t="s">
        <v>11874</v>
      </c>
      <c r="E749">
        <v>21</v>
      </c>
      <c r="F749">
        <v>1</v>
      </c>
      <c r="G749" t="s">
        <v>2730</v>
      </c>
      <c r="H749" t="s">
        <v>10</v>
      </c>
      <c r="I749" t="s">
        <v>10</v>
      </c>
      <c r="J749" t="s">
        <v>2731</v>
      </c>
      <c r="K749">
        <v>5</v>
      </c>
      <c r="L749" t="s">
        <v>2732</v>
      </c>
      <c r="M749" t="s">
        <v>14</v>
      </c>
      <c r="N749" t="s">
        <v>2733</v>
      </c>
      <c r="O749" t="s">
        <v>11862</v>
      </c>
    </row>
    <row r="750" spans="1:15" x14ac:dyDescent="0.3">
      <c r="A750">
        <v>749</v>
      </c>
      <c r="B750">
        <v>100074275</v>
      </c>
      <c r="C750" t="s">
        <v>11865</v>
      </c>
      <c r="D750" t="s">
        <v>11874</v>
      </c>
      <c r="E750">
        <v>23</v>
      </c>
      <c r="F750">
        <v>1</v>
      </c>
      <c r="G750" t="s">
        <v>2734</v>
      </c>
      <c r="H750" t="s">
        <v>10</v>
      </c>
      <c r="I750" t="s">
        <v>10</v>
      </c>
      <c r="J750" t="s">
        <v>2735</v>
      </c>
      <c r="K750">
        <v>8</v>
      </c>
      <c r="L750" t="s">
        <v>2736</v>
      </c>
      <c r="M750" t="s">
        <v>14</v>
      </c>
      <c r="N750" t="s">
        <v>2737</v>
      </c>
      <c r="O750" t="s">
        <v>11862</v>
      </c>
    </row>
    <row r="751" spans="1:15" x14ac:dyDescent="0.3">
      <c r="A751">
        <v>750</v>
      </c>
      <c r="B751">
        <v>100074276</v>
      </c>
      <c r="C751" t="s">
        <v>11866</v>
      </c>
      <c r="D751" t="s">
        <v>11889</v>
      </c>
      <c r="E751">
        <v>15</v>
      </c>
      <c r="F751">
        <v>0</v>
      </c>
      <c r="G751" t="s">
        <v>2738</v>
      </c>
      <c r="H751" t="s">
        <v>10</v>
      </c>
      <c r="I751" t="s">
        <v>10</v>
      </c>
      <c r="J751" t="s">
        <v>10</v>
      </c>
      <c r="K751">
        <v>10</v>
      </c>
      <c r="L751" t="s">
        <v>2739</v>
      </c>
      <c r="M751" t="s">
        <v>14</v>
      </c>
      <c r="N751" t="s">
        <v>2740</v>
      </c>
      <c r="O751" t="s">
        <v>11862</v>
      </c>
    </row>
    <row r="752" spans="1:15" x14ac:dyDescent="0.3">
      <c r="A752">
        <v>751</v>
      </c>
      <c r="B752">
        <v>100074277</v>
      </c>
      <c r="C752" t="s">
        <v>11864</v>
      </c>
      <c r="D752" t="s">
        <v>11889</v>
      </c>
      <c r="E752">
        <v>14</v>
      </c>
      <c r="F752">
        <v>0</v>
      </c>
      <c r="G752" t="s">
        <v>2741</v>
      </c>
      <c r="H752" t="s">
        <v>10</v>
      </c>
      <c r="I752" t="s">
        <v>10</v>
      </c>
      <c r="J752" t="s">
        <v>2742</v>
      </c>
      <c r="K752">
        <v>5</v>
      </c>
      <c r="L752" t="s">
        <v>2743</v>
      </c>
      <c r="M752" t="s">
        <v>14</v>
      </c>
      <c r="N752" t="s">
        <v>2744</v>
      </c>
      <c r="O752" t="s">
        <v>11862</v>
      </c>
    </row>
    <row r="753" spans="1:15" x14ac:dyDescent="0.3">
      <c r="A753">
        <v>752</v>
      </c>
      <c r="B753">
        <v>100074280</v>
      </c>
      <c r="C753" t="s">
        <v>11864</v>
      </c>
      <c r="D753" t="s">
        <v>11874</v>
      </c>
      <c r="E753">
        <v>23</v>
      </c>
      <c r="F753">
        <v>1</v>
      </c>
      <c r="G753" t="s">
        <v>2745</v>
      </c>
      <c r="H753" t="s">
        <v>10</v>
      </c>
      <c r="I753" t="s">
        <v>10</v>
      </c>
      <c r="J753" t="s">
        <v>10</v>
      </c>
      <c r="K753" t="s">
        <v>10</v>
      </c>
      <c r="L753" t="s">
        <v>2746</v>
      </c>
      <c r="M753" t="s">
        <v>199</v>
      </c>
      <c r="N753" t="s">
        <v>10</v>
      </c>
      <c r="O753" t="s">
        <v>11862</v>
      </c>
    </row>
    <row r="754" spans="1:15" x14ac:dyDescent="0.3">
      <c r="A754">
        <v>753</v>
      </c>
      <c r="B754">
        <v>100074281</v>
      </c>
      <c r="C754" t="s">
        <v>11865</v>
      </c>
      <c r="D754" t="s">
        <v>11889</v>
      </c>
      <c r="E754">
        <v>14</v>
      </c>
      <c r="F754">
        <v>1</v>
      </c>
      <c r="G754" t="s">
        <v>2747</v>
      </c>
      <c r="H754" t="s">
        <v>10</v>
      </c>
      <c r="I754" t="s">
        <v>10</v>
      </c>
      <c r="J754" t="s">
        <v>2748</v>
      </c>
      <c r="K754">
        <v>14</v>
      </c>
      <c r="L754" t="s">
        <v>2749</v>
      </c>
      <c r="M754" t="s">
        <v>14</v>
      </c>
      <c r="N754" t="s">
        <v>2750</v>
      </c>
      <c r="O754" t="s">
        <v>11862</v>
      </c>
    </row>
    <row r="755" spans="1:15" x14ac:dyDescent="0.3">
      <c r="A755">
        <v>754</v>
      </c>
      <c r="B755">
        <v>100074283</v>
      </c>
      <c r="C755" t="s">
        <v>11866</v>
      </c>
      <c r="D755" t="s">
        <v>11890</v>
      </c>
      <c r="E755">
        <v>6</v>
      </c>
      <c r="F755">
        <v>1</v>
      </c>
      <c r="G755" t="s">
        <v>2751</v>
      </c>
      <c r="H755" t="s">
        <v>10</v>
      </c>
      <c r="I755" t="s">
        <v>10</v>
      </c>
      <c r="J755" t="s">
        <v>10</v>
      </c>
      <c r="K755" t="s">
        <v>10</v>
      </c>
      <c r="L755" t="s">
        <v>2752</v>
      </c>
      <c r="M755" t="s">
        <v>199</v>
      </c>
      <c r="N755" t="s">
        <v>10</v>
      </c>
      <c r="O755" t="s">
        <v>11862</v>
      </c>
    </row>
    <row r="756" spans="1:15" x14ac:dyDescent="0.3">
      <c r="A756">
        <v>755</v>
      </c>
      <c r="B756">
        <v>100074284</v>
      </c>
      <c r="C756" t="s">
        <v>11865</v>
      </c>
      <c r="D756" t="s">
        <v>11874</v>
      </c>
      <c r="E756">
        <v>27</v>
      </c>
      <c r="F756">
        <v>1</v>
      </c>
      <c r="G756" t="s">
        <v>2753</v>
      </c>
      <c r="H756" t="s">
        <v>10</v>
      </c>
      <c r="I756" t="s">
        <v>2754</v>
      </c>
      <c r="J756" t="s">
        <v>2755</v>
      </c>
      <c r="K756">
        <v>5</v>
      </c>
      <c r="L756" t="s">
        <v>2756</v>
      </c>
      <c r="M756" t="s">
        <v>14</v>
      </c>
      <c r="N756" t="s">
        <v>2757</v>
      </c>
      <c r="O756" t="s">
        <v>11862</v>
      </c>
    </row>
    <row r="757" spans="1:15" x14ac:dyDescent="0.3">
      <c r="A757">
        <v>756</v>
      </c>
      <c r="B757">
        <v>100074285</v>
      </c>
      <c r="C757" t="s">
        <v>11865</v>
      </c>
      <c r="D757" t="s">
        <v>11874</v>
      </c>
      <c r="E757">
        <v>22</v>
      </c>
      <c r="F757">
        <v>1</v>
      </c>
      <c r="G757" t="s">
        <v>2758</v>
      </c>
      <c r="H757" t="s">
        <v>10</v>
      </c>
      <c r="I757" t="s">
        <v>10</v>
      </c>
      <c r="J757" t="s">
        <v>10</v>
      </c>
      <c r="K757">
        <v>2</v>
      </c>
      <c r="L757" t="s">
        <v>2759</v>
      </c>
      <c r="M757" t="s">
        <v>14</v>
      </c>
      <c r="N757" t="s">
        <v>2759</v>
      </c>
      <c r="O757" t="s">
        <v>11862</v>
      </c>
    </row>
    <row r="758" spans="1:15" x14ac:dyDescent="0.3">
      <c r="A758">
        <v>757</v>
      </c>
      <c r="B758">
        <v>100074286</v>
      </c>
      <c r="C758" t="s">
        <v>11864</v>
      </c>
      <c r="D758" t="s">
        <v>11874</v>
      </c>
      <c r="E758">
        <v>21</v>
      </c>
      <c r="F758">
        <v>1</v>
      </c>
      <c r="G758" t="s">
        <v>2760</v>
      </c>
      <c r="H758" t="s">
        <v>10</v>
      </c>
      <c r="I758" t="s">
        <v>10</v>
      </c>
      <c r="J758" t="s">
        <v>2761</v>
      </c>
      <c r="K758">
        <v>13</v>
      </c>
      <c r="L758" t="s">
        <v>2762</v>
      </c>
      <c r="M758" t="s">
        <v>14</v>
      </c>
      <c r="N758" t="s">
        <v>2763</v>
      </c>
      <c r="O758" t="s">
        <v>11862</v>
      </c>
    </row>
    <row r="759" spans="1:15" x14ac:dyDescent="0.3">
      <c r="A759">
        <v>758</v>
      </c>
      <c r="B759">
        <v>100074287</v>
      </c>
      <c r="C759" t="s">
        <v>11865</v>
      </c>
      <c r="D759" t="s">
        <v>11874</v>
      </c>
      <c r="E759">
        <v>24</v>
      </c>
      <c r="F759">
        <v>1</v>
      </c>
      <c r="G759" t="s">
        <v>2764</v>
      </c>
      <c r="H759" t="s">
        <v>10</v>
      </c>
      <c r="I759" t="s">
        <v>10</v>
      </c>
      <c r="J759" t="s">
        <v>2765</v>
      </c>
      <c r="K759">
        <v>11</v>
      </c>
      <c r="L759" t="s">
        <v>2766</v>
      </c>
      <c r="M759" t="s">
        <v>14</v>
      </c>
      <c r="N759" t="s">
        <v>2767</v>
      </c>
      <c r="O759" t="s">
        <v>11862</v>
      </c>
    </row>
    <row r="760" spans="1:15" x14ac:dyDescent="0.3">
      <c r="A760">
        <v>759</v>
      </c>
      <c r="B760">
        <v>100074288</v>
      </c>
      <c r="C760" t="s">
        <v>11864</v>
      </c>
      <c r="D760" t="s">
        <v>11874</v>
      </c>
      <c r="E760">
        <v>21</v>
      </c>
      <c r="F760">
        <v>1</v>
      </c>
      <c r="G760" t="s">
        <v>2768</v>
      </c>
      <c r="H760" t="s">
        <v>10</v>
      </c>
      <c r="I760" t="s">
        <v>10</v>
      </c>
      <c r="J760" t="s">
        <v>2769</v>
      </c>
      <c r="K760">
        <v>1</v>
      </c>
      <c r="L760" t="s">
        <v>2770</v>
      </c>
      <c r="M760" t="s">
        <v>14</v>
      </c>
      <c r="N760" t="s">
        <v>2771</v>
      </c>
      <c r="O760" t="s">
        <v>11862</v>
      </c>
    </row>
    <row r="761" spans="1:15" x14ac:dyDescent="0.3">
      <c r="A761">
        <v>760</v>
      </c>
      <c r="B761">
        <v>100074289</v>
      </c>
      <c r="C761" t="s">
        <v>11864</v>
      </c>
      <c r="D761" t="s">
        <v>11889</v>
      </c>
      <c r="E761">
        <v>17</v>
      </c>
      <c r="F761">
        <v>0</v>
      </c>
      <c r="G761" t="s">
        <v>2772</v>
      </c>
      <c r="H761" t="s">
        <v>10</v>
      </c>
      <c r="I761" t="s">
        <v>10</v>
      </c>
      <c r="J761" t="s">
        <v>2773</v>
      </c>
      <c r="K761" t="s">
        <v>21</v>
      </c>
      <c r="L761" t="s">
        <v>2774</v>
      </c>
      <c r="M761" t="s">
        <v>14</v>
      </c>
      <c r="N761" t="s">
        <v>2774</v>
      </c>
      <c r="O761" t="s">
        <v>11862</v>
      </c>
    </row>
    <row r="762" spans="1:15" x14ac:dyDescent="0.3">
      <c r="A762">
        <v>761</v>
      </c>
      <c r="B762">
        <v>100074290</v>
      </c>
      <c r="C762" t="s">
        <v>11864</v>
      </c>
      <c r="D762" t="s">
        <v>11889</v>
      </c>
      <c r="E762">
        <v>20</v>
      </c>
      <c r="F762">
        <v>1</v>
      </c>
      <c r="G762" t="s">
        <v>2775</v>
      </c>
      <c r="H762" t="s">
        <v>10</v>
      </c>
      <c r="I762" t="s">
        <v>10</v>
      </c>
      <c r="J762" t="s">
        <v>2776</v>
      </c>
      <c r="K762">
        <v>8</v>
      </c>
      <c r="L762" t="s">
        <v>2777</v>
      </c>
      <c r="M762" t="s">
        <v>14</v>
      </c>
      <c r="N762" t="s">
        <v>2778</v>
      </c>
      <c r="O762" t="s">
        <v>11862</v>
      </c>
    </row>
    <row r="763" spans="1:15" x14ac:dyDescent="0.3">
      <c r="A763">
        <v>762</v>
      </c>
      <c r="B763">
        <v>100074291</v>
      </c>
      <c r="C763" t="s">
        <v>11865</v>
      </c>
      <c r="D763" t="s">
        <v>11874</v>
      </c>
      <c r="E763">
        <v>25</v>
      </c>
      <c r="F763">
        <v>1</v>
      </c>
      <c r="G763" t="s">
        <v>2779</v>
      </c>
      <c r="H763" t="s">
        <v>10</v>
      </c>
      <c r="I763" t="s">
        <v>10</v>
      </c>
      <c r="J763" t="s">
        <v>10</v>
      </c>
      <c r="K763" t="s">
        <v>637</v>
      </c>
      <c r="L763" t="s">
        <v>2780</v>
      </c>
      <c r="M763" t="s">
        <v>199</v>
      </c>
      <c r="N763" t="s">
        <v>10</v>
      </c>
      <c r="O763" t="s">
        <v>11862</v>
      </c>
    </row>
    <row r="764" spans="1:15" x14ac:dyDescent="0.3">
      <c r="A764">
        <v>763</v>
      </c>
      <c r="B764">
        <v>100074292</v>
      </c>
      <c r="C764" t="s">
        <v>11866</v>
      </c>
      <c r="D764" t="s">
        <v>11889</v>
      </c>
      <c r="E764">
        <v>20</v>
      </c>
      <c r="F764">
        <v>1</v>
      </c>
      <c r="G764" t="s">
        <v>2781</v>
      </c>
      <c r="H764" t="s">
        <v>10</v>
      </c>
      <c r="I764" t="s">
        <v>10</v>
      </c>
      <c r="J764" t="s">
        <v>10</v>
      </c>
      <c r="K764" t="s">
        <v>10</v>
      </c>
      <c r="L764" t="s">
        <v>2782</v>
      </c>
      <c r="M764" t="s">
        <v>14</v>
      </c>
      <c r="N764" t="s">
        <v>2782</v>
      </c>
      <c r="O764" t="s">
        <v>11862</v>
      </c>
    </row>
    <row r="765" spans="1:15" x14ac:dyDescent="0.3">
      <c r="A765">
        <v>764</v>
      </c>
      <c r="B765">
        <v>100074293</v>
      </c>
      <c r="C765" t="s">
        <v>11865</v>
      </c>
      <c r="D765" t="s">
        <v>11874</v>
      </c>
      <c r="E765">
        <v>23</v>
      </c>
      <c r="F765">
        <v>1</v>
      </c>
      <c r="G765" t="s">
        <v>2783</v>
      </c>
      <c r="H765" t="s">
        <v>10</v>
      </c>
      <c r="I765" t="s">
        <v>10</v>
      </c>
      <c r="J765" t="s">
        <v>10</v>
      </c>
      <c r="K765">
        <v>5</v>
      </c>
      <c r="L765" t="s">
        <v>2784</v>
      </c>
      <c r="M765" t="s">
        <v>14</v>
      </c>
      <c r="N765" t="s">
        <v>2785</v>
      </c>
      <c r="O765" t="s">
        <v>11862</v>
      </c>
    </row>
    <row r="766" spans="1:15" x14ac:dyDescent="0.3">
      <c r="A766">
        <v>765</v>
      </c>
      <c r="B766">
        <v>100074294</v>
      </c>
      <c r="C766" t="s">
        <v>11866</v>
      </c>
      <c r="D766" t="s">
        <v>11889</v>
      </c>
      <c r="E766">
        <v>15</v>
      </c>
      <c r="F766">
        <v>1</v>
      </c>
      <c r="G766" t="s">
        <v>2786</v>
      </c>
      <c r="H766" t="s">
        <v>10</v>
      </c>
      <c r="I766" t="s">
        <v>10</v>
      </c>
      <c r="J766" t="s">
        <v>2787</v>
      </c>
      <c r="K766">
        <v>1</v>
      </c>
      <c r="L766" t="s">
        <v>2788</v>
      </c>
      <c r="M766" t="s">
        <v>14</v>
      </c>
      <c r="N766" t="s">
        <v>2789</v>
      </c>
      <c r="O766" t="s">
        <v>11862</v>
      </c>
    </row>
    <row r="767" spans="1:15" x14ac:dyDescent="0.3">
      <c r="A767">
        <v>766</v>
      </c>
      <c r="B767">
        <v>100074295</v>
      </c>
      <c r="C767" t="s">
        <v>11864</v>
      </c>
      <c r="D767" t="s">
        <v>11874</v>
      </c>
      <c r="E767">
        <v>21</v>
      </c>
      <c r="F767">
        <v>1</v>
      </c>
      <c r="G767" t="s">
        <v>2790</v>
      </c>
      <c r="H767" t="s">
        <v>10</v>
      </c>
      <c r="I767" t="s">
        <v>10</v>
      </c>
      <c r="J767" t="s">
        <v>2791</v>
      </c>
      <c r="K767">
        <v>13</v>
      </c>
      <c r="L767" t="s">
        <v>2792</v>
      </c>
      <c r="M767" t="s">
        <v>14</v>
      </c>
      <c r="N767" t="s">
        <v>2793</v>
      </c>
      <c r="O767" t="s">
        <v>11862</v>
      </c>
    </row>
    <row r="768" spans="1:15" x14ac:dyDescent="0.3">
      <c r="A768">
        <v>767</v>
      </c>
      <c r="B768">
        <v>100074297</v>
      </c>
      <c r="C768" t="s">
        <v>11866</v>
      </c>
      <c r="D768" t="s">
        <v>11874</v>
      </c>
      <c r="E768">
        <v>27</v>
      </c>
      <c r="F768">
        <v>1</v>
      </c>
      <c r="G768" t="s">
        <v>2794</v>
      </c>
      <c r="H768" t="s">
        <v>10</v>
      </c>
      <c r="I768" t="s">
        <v>10</v>
      </c>
      <c r="J768" t="s">
        <v>2795</v>
      </c>
      <c r="K768">
        <v>2</v>
      </c>
      <c r="L768" t="s">
        <v>2796</v>
      </c>
      <c r="M768" t="s">
        <v>14</v>
      </c>
      <c r="N768" t="s">
        <v>2797</v>
      </c>
      <c r="O768" t="s">
        <v>11862</v>
      </c>
    </row>
    <row r="769" spans="1:15" x14ac:dyDescent="0.3">
      <c r="A769">
        <v>768</v>
      </c>
      <c r="B769">
        <v>100074298</v>
      </c>
      <c r="C769" t="s">
        <v>11865</v>
      </c>
      <c r="D769" t="s">
        <v>11890</v>
      </c>
      <c r="E769">
        <v>12</v>
      </c>
      <c r="F769">
        <v>0</v>
      </c>
      <c r="G769" t="s">
        <v>2798</v>
      </c>
      <c r="H769" t="s">
        <v>10</v>
      </c>
      <c r="I769" t="s">
        <v>2799</v>
      </c>
      <c r="J769" t="s">
        <v>2800</v>
      </c>
      <c r="K769">
        <v>19</v>
      </c>
      <c r="L769" t="s">
        <v>2801</v>
      </c>
      <c r="M769" t="s">
        <v>14</v>
      </c>
      <c r="N769" t="s">
        <v>2802</v>
      </c>
      <c r="O769" t="s">
        <v>11862</v>
      </c>
    </row>
    <row r="770" spans="1:15" x14ac:dyDescent="0.3">
      <c r="A770">
        <v>769</v>
      </c>
      <c r="B770">
        <v>100074299</v>
      </c>
      <c r="C770" t="s">
        <v>11866</v>
      </c>
      <c r="D770" t="s">
        <v>11889</v>
      </c>
      <c r="E770">
        <v>14</v>
      </c>
      <c r="F770">
        <v>0</v>
      </c>
      <c r="G770" t="s">
        <v>2803</v>
      </c>
      <c r="H770" t="s">
        <v>10</v>
      </c>
      <c r="I770" t="s">
        <v>10</v>
      </c>
      <c r="J770" t="s">
        <v>10</v>
      </c>
      <c r="K770">
        <v>2</v>
      </c>
      <c r="L770" t="s">
        <v>2804</v>
      </c>
      <c r="M770" t="s">
        <v>14</v>
      </c>
      <c r="N770" t="s">
        <v>2805</v>
      </c>
      <c r="O770" t="s">
        <v>11862</v>
      </c>
    </row>
    <row r="771" spans="1:15" x14ac:dyDescent="0.3">
      <c r="A771">
        <v>770</v>
      </c>
      <c r="B771">
        <v>100074300</v>
      </c>
      <c r="C771" t="s">
        <v>11865</v>
      </c>
      <c r="D771" t="s">
        <v>11874</v>
      </c>
      <c r="E771">
        <v>28</v>
      </c>
      <c r="F771">
        <v>1</v>
      </c>
      <c r="G771" t="s">
        <v>2806</v>
      </c>
      <c r="H771" t="s">
        <v>10</v>
      </c>
      <c r="I771" t="s">
        <v>10</v>
      </c>
      <c r="J771" t="s">
        <v>2807</v>
      </c>
      <c r="K771">
        <v>2</v>
      </c>
      <c r="L771" t="s">
        <v>2808</v>
      </c>
      <c r="M771" t="s">
        <v>14</v>
      </c>
      <c r="N771" t="s">
        <v>2809</v>
      </c>
      <c r="O771" t="s">
        <v>11862</v>
      </c>
    </row>
    <row r="772" spans="1:15" x14ac:dyDescent="0.3">
      <c r="A772">
        <v>771</v>
      </c>
      <c r="B772">
        <v>100074302</v>
      </c>
      <c r="C772" t="s">
        <v>11865</v>
      </c>
      <c r="D772" t="s">
        <v>11890</v>
      </c>
      <c r="E772">
        <v>8</v>
      </c>
      <c r="F772">
        <v>1</v>
      </c>
      <c r="G772" t="s">
        <v>2810</v>
      </c>
      <c r="H772" t="s">
        <v>10</v>
      </c>
      <c r="I772" t="s">
        <v>10</v>
      </c>
      <c r="J772" t="s">
        <v>2811</v>
      </c>
      <c r="K772">
        <v>3</v>
      </c>
      <c r="L772" t="s">
        <v>2812</v>
      </c>
      <c r="M772" t="s">
        <v>14</v>
      </c>
      <c r="N772" t="s">
        <v>2813</v>
      </c>
      <c r="O772" t="s">
        <v>11862</v>
      </c>
    </row>
    <row r="773" spans="1:15" x14ac:dyDescent="0.3">
      <c r="A773">
        <v>772</v>
      </c>
      <c r="B773">
        <v>100074304</v>
      </c>
      <c r="C773" t="s">
        <v>11865</v>
      </c>
      <c r="D773" t="s">
        <v>11889</v>
      </c>
      <c r="E773">
        <v>18</v>
      </c>
      <c r="F773">
        <v>1</v>
      </c>
      <c r="G773" t="s">
        <v>2814</v>
      </c>
      <c r="H773" t="s">
        <v>10</v>
      </c>
      <c r="I773" t="s">
        <v>10</v>
      </c>
      <c r="J773" t="s">
        <v>2815</v>
      </c>
      <c r="K773" t="s">
        <v>288</v>
      </c>
      <c r="L773" t="s">
        <v>2816</v>
      </c>
      <c r="M773" t="s">
        <v>14</v>
      </c>
      <c r="N773" t="s">
        <v>2817</v>
      </c>
      <c r="O773" t="s">
        <v>11862</v>
      </c>
    </row>
    <row r="774" spans="1:15" x14ac:dyDescent="0.3">
      <c r="A774">
        <v>773</v>
      </c>
      <c r="B774">
        <v>100074305</v>
      </c>
      <c r="C774" t="s">
        <v>11865</v>
      </c>
      <c r="D774" t="s">
        <v>11874</v>
      </c>
      <c r="E774">
        <v>26</v>
      </c>
      <c r="F774">
        <v>0</v>
      </c>
      <c r="G774" t="s">
        <v>2818</v>
      </c>
      <c r="H774" t="s">
        <v>10</v>
      </c>
      <c r="I774" t="s">
        <v>10</v>
      </c>
      <c r="J774" t="s">
        <v>2819</v>
      </c>
      <c r="K774" t="s">
        <v>288</v>
      </c>
      <c r="L774" t="s">
        <v>2820</v>
      </c>
      <c r="M774" t="s">
        <v>14</v>
      </c>
      <c r="N774" t="s">
        <v>2821</v>
      </c>
      <c r="O774" t="s">
        <v>11862</v>
      </c>
    </row>
    <row r="775" spans="1:15" x14ac:dyDescent="0.3">
      <c r="A775">
        <v>774</v>
      </c>
      <c r="B775">
        <v>100074306</v>
      </c>
      <c r="C775" t="s">
        <v>11864</v>
      </c>
      <c r="D775" t="s">
        <v>11874</v>
      </c>
      <c r="E775">
        <v>26</v>
      </c>
      <c r="F775">
        <v>1</v>
      </c>
      <c r="G775" t="s">
        <v>2822</v>
      </c>
      <c r="H775" t="s">
        <v>10</v>
      </c>
      <c r="I775" t="s">
        <v>10</v>
      </c>
      <c r="J775" t="s">
        <v>2823</v>
      </c>
      <c r="K775" t="s">
        <v>288</v>
      </c>
      <c r="L775" t="s">
        <v>2824</v>
      </c>
      <c r="M775" t="s">
        <v>14</v>
      </c>
      <c r="N775" t="s">
        <v>2825</v>
      </c>
      <c r="O775" t="s">
        <v>11862</v>
      </c>
    </row>
    <row r="776" spans="1:15" x14ac:dyDescent="0.3">
      <c r="A776">
        <v>775</v>
      </c>
      <c r="B776">
        <v>100074307</v>
      </c>
      <c r="C776" t="s">
        <v>11866</v>
      </c>
      <c r="D776" t="s">
        <v>11890</v>
      </c>
      <c r="E776">
        <v>5</v>
      </c>
      <c r="F776">
        <v>1</v>
      </c>
      <c r="G776" t="s">
        <v>2826</v>
      </c>
      <c r="H776" t="s">
        <v>10</v>
      </c>
      <c r="I776" t="s">
        <v>10</v>
      </c>
      <c r="J776" t="s">
        <v>2827</v>
      </c>
      <c r="K776">
        <v>1</v>
      </c>
      <c r="L776" t="s">
        <v>2828</v>
      </c>
      <c r="M776" t="s">
        <v>14</v>
      </c>
      <c r="N776" t="s">
        <v>2829</v>
      </c>
      <c r="O776" t="s">
        <v>11862</v>
      </c>
    </row>
    <row r="777" spans="1:15" x14ac:dyDescent="0.3">
      <c r="A777">
        <v>776</v>
      </c>
      <c r="B777">
        <v>100074308</v>
      </c>
      <c r="C777" t="s">
        <v>11864</v>
      </c>
      <c r="D777" t="s">
        <v>11874</v>
      </c>
      <c r="E777">
        <v>24</v>
      </c>
      <c r="F777">
        <v>1</v>
      </c>
      <c r="G777" t="s">
        <v>2830</v>
      </c>
      <c r="H777" t="s">
        <v>10</v>
      </c>
      <c r="I777" t="s">
        <v>10</v>
      </c>
      <c r="J777" t="s">
        <v>2831</v>
      </c>
      <c r="K777">
        <v>10</v>
      </c>
      <c r="L777" t="s">
        <v>2832</v>
      </c>
      <c r="M777" t="s">
        <v>14</v>
      </c>
      <c r="N777" t="s">
        <v>2833</v>
      </c>
      <c r="O777" t="s">
        <v>11862</v>
      </c>
    </row>
    <row r="778" spans="1:15" x14ac:dyDescent="0.3">
      <c r="A778">
        <v>777</v>
      </c>
      <c r="B778">
        <v>100074309</v>
      </c>
      <c r="C778" t="s">
        <v>11864</v>
      </c>
      <c r="D778" t="s">
        <v>11874</v>
      </c>
      <c r="E778">
        <v>26</v>
      </c>
      <c r="F778">
        <v>1</v>
      </c>
      <c r="G778" t="s">
        <v>2834</v>
      </c>
      <c r="H778" t="s">
        <v>10</v>
      </c>
      <c r="I778" t="s">
        <v>10</v>
      </c>
      <c r="J778" t="s">
        <v>2835</v>
      </c>
      <c r="K778">
        <v>2</v>
      </c>
      <c r="L778" t="s">
        <v>2836</v>
      </c>
      <c r="M778" t="s">
        <v>14</v>
      </c>
      <c r="N778" t="s">
        <v>2837</v>
      </c>
      <c r="O778" t="s">
        <v>11862</v>
      </c>
    </row>
    <row r="779" spans="1:15" x14ac:dyDescent="0.3">
      <c r="A779">
        <v>778</v>
      </c>
      <c r="B779">
        <v>100074310</v>
      </c>
      <c r="C779" t="s">
        <v>11864</v>
      </c>
      <c r="D779" t="s">
        <v>11874</v>
      </c>
      <c r="E779">
        <v>25</v>
      </c>
      <c r="F779">
        <v>1</v>
      </c>
      <c r="G779" t="s">
        <v>2838</v>
      </c>
      <c r="H779" t="s">
        <v>10</v>
      </c>
      <c r="I779" t="s">
        <v>10</v>
      </c>
      <c r="J779" t="s">
        <v>10</v>
      </c>
      <c r="K779">
        <v>2</v>
      </c>
      <c r="L779" t="s">
        <v>2839</v>
      </c>
      <c r="M779" t="s">
        <v>14</v>
      </c>
      <c r="N779" t="s">
        <v>2840</v>
      </c>
      <c r="O779" t="s">
        <v>11862</v>
      </c>
    </row>
    <row r="780" spans="1:15" x14ac:dyDescent="0.3">
      <c r="A780">
        <v>779</v>
      </c>
      <c r="B780">
        <v>100074313</v>
      </c>
      <c r="C780" t="s">
        <v>11864</v>
      </c>
      <c r="D780" t="s">
        <v>11889</v>
      </c>
      <c r="E780">
        <v>18</v>
      </c>
      <c r="F780">
        <v>1</v>
      </c>
      <c r="G780" t="s">
        <v>2841</v>
      </c>
      <c r="H780" t="s">
        <v>10</v>
      </c>
      <c r="I780" t="s">
        <v>10</v>
      </c>
      <c r="J780" t="s">
        <v>2842</v>
      </c>
      <c r="K780">
        <v>2</v>
      </c>
      <c r="L780" t="s">
        <v>2843</v>
      </c>
      <c r="M780" t="s">
        <v>14</v>
      </c>
      <c r="N780" t="s">
        <v>2844</v>
      </c>
      <c r="O780" t="s">
        <v>11862</v>
      </c>
    </row>
    <row r="781" spans="1:15" x14ac:dyDescent="0.3">
      <c r="A781">
        <v>780</v>
      </c>
      <c r="B781">
        <v>100074315</v>
      </c>
      <c r="C781" t="s">
        <v>11866</v>
      </c>
      <c r="D781" t="s">
        <v>11889</v>
      </c>
      <c r="E781">
        <v>20</v>
      </c>
      <c r="F781">
        <v>1</v>
      </c>
      <c r="G781" t="s">
        <v>2845</v>
      </c>
      <c r="H781" t="s">
        <v>10</v>
      </c>
      <c r="I781" t="s">
        <v>10</v>
      </c>
      <c r="J781" t="s">
        <v>10</v>
      </c>
      <c r="K781">
        <v>4</v>
      </c>
      <c r="L781" t="s">
        <v>2846</v>
      </c>
      <c r="M781" t="s">
        <v>14</v>
      </c>
      <c r="N781" t="s">
        <v>2847</v>
      </c>
      <c r="O781" t="s">
        <v>11862</v>
      </c>
    </row>
    <row r="782" spans="1:15" x14ac:dyDescent="0.3">
      <c r="A782">
        <v>781</v>
      </c>
      <c r="B782">
        <v>100074317</v>
      </c>
      <c r="C782" t="s">
        <v>11865</v>
      </c>
      <c r="D782" t="s">
        <v>11874</v>
      </c>
      <c r="E782">
        <v>28</v>
      </c>
      <c r="F782">
        <v>0</v>
      </c>
      <c r="G782" t="s">
        <v>2848</v>
      </c>
      <c r="H782" t="s">
        <v>10</v>
      </c>
      <c r="I782" t="s">
        <v>10</v>
      </c>
      <c r="J782" t="s">
        <v>2849</v>
      </c>
      <c r="K782">
        <v>7</v>
      </c>
      <c r="L782" t="s">
        <v>2850</v>
      </c>
      <c r="M782" t="s">
        <v>14</v>
      </c>
      <c r="N782" t="s">
        <v>2851</v>
      </c>
      <c r="O782" t="s">
        <v>11862</v>
      </c>
    </row>
    <row r="783" spans="1:15" x14ac:dyDescent="0.3">
      <c r="A783">
        <v>782</v>
      </c>
      <c r="B783">
        <v>100074318</v>
      </c>
      <c r="C783" t="s">
        <v>11865</v>
      </c>
      <c r="D783" t="s">
        <v>11874</v>
      </c>
      <c r="E783">
        <v>27</v>
      </c>
      <c r="F783">
        <v>1</v>
      </c>
      <c r="G783" t="s">
        <v>2852</v>
      </c>
      <c r="H783" t="s">
        <v>10</v>
      </c>
      <c r="I783" t="s">
        <v>10</v>
      </c>
      <c r="J783" t="s">
        <v>10</v>
      </c>
      <c r="K783">
        <v>8</v>
      </c>
      <c r="L783" t="s">
        <v>2853</v>
      </c>
      <c r="M783" t="s">
        <v>14</v>
      </c>
      <c r="N783" t="s">
        <v>2854</v>
      </c>
      <c r="O783" t="s">
        <v>11862</v>
      </c>
    </row>
    <row r="784" spans="1:15" x14ac:dyDescent="0.3">
      <c r="A784">
        <v>783</v>
      </c>
      <c r="B784">
        <v>100074319</v>
      </c>
      <c r="C784" t="s">
        <v>11865</v>
      </c>
      <c r="D784" t="s">
        <v>11874</v>
      </c>
      <c r="E784">
        <v>24</v>
      </c>
      <c r="F784">
        <v>0</v>
      </c>
      <c r="G784" t="s">
        <v>2855</v>
      </c>
      <c r="H784" t="s">
        <v>10</v>
      </c>
      <c r="I784" t="s">
        <v>10</v>
      </c>
      <c r="J784" t="s">
        <v>2856</v>
      </c>
      <c r="K784">
        <v>13</v>
      </c>
      <c r="L784" t="s">
        <v>2857</v>
      </c>
      <c r="M784" t="s">
        <v>14</v>
      </c>
      <c r="N784" t="s">
        <v>2858</v>
      </c>
      <c r="O784" t="s">
        <v>11862</v>
      </c>
    </row>
    <row r="785" spans="1:15" x14ac:dyDescent="0.3">
      <c r="A785">
        <v>784</v>
      </c>
      <c r="B785">
        <v>100074320</v>
      </c>
      <c r="C785" t="s">
        <v>11865</v>
      </c>
      <c r="D785" t="s">
        <v>11874</v>
      </c>
      <c r="E785">
        <v>28</v>
      </c>
      <c r="F785">
        <v>1</v>
      </c>
      <c r="G785" t="s">
        <v>2859</v>
      </c>
      <c r="H785" t="s">
        <v>10</v>
      </c>
      <c r="I785" t="s">
        <v>10</v>
      </c>
      <c r="J785" t="s">
        <v>2860</v>
      </c>
      <c r="K785" t="s">
        <v>709</v>
      </c>
      <c r="L785" t="s">
        <v>2861</v>
      </c>
      <c r="M785" t="s">
        <v>14</v>
      </c>
      <c r="N785" t="s">
        <v>2861</v>
      </c>
      <c r="O785" t="s">
        <v>11862</v>
      </c>
    </row>
    <row r="786" spans="1:15" x14ac:dyDescent="0.3">
      <c r="A786">
        <v>785</v>
      </c>
      <c r="B786">
        <v>100074321</v>
      </c>
      <c r="C786" t="s">
        <v>11865</v>
      </c>
      <c r="D786" t="s">
        <v>11874</v>
      </c>
      <c r="E786">
        <v>24</v>
      </c>
      <c r="F786">
        <v>1</v>
      </c>
      <c r="G786" t="s">
        <v>2862</v>
      </c>
      <c r="H786" t="s">
        <v>10</v>
      </c>
      <c r="I786" t="s">
        <v>10</v>
      </c>
      <c r="J786" t="s">
        <v>2863</v>
      </c>
      <c r="K786">
        <v>9</v>
      </c>
      <c r="L786" t="s">
        <v>2864</v>
      </c>
      <c r="M786" t="s">
        <v>14</v>
      </c>
      <c r="N786" t="s">
        <v>2865</v>
      </c>
      <c r="O786" t="s">
        <v>11862</v>
      </c>
    </row>
    <row r="787" spans="1:15" x14ac:dyDescent="0.3">
      <c r="A787">
        <v>786</v>
      </c>
      <c r="B787">
        <v>100074324</v>
      </c>
      <c r="C787" t="s">
        <v>11864</v>
      </c>
      <c r="D787" t="s">
        <v>11874</v>
      </c>
      <c r="E787">
        <v>26</v>
      </c>
      <c r="F787">
        <v>1</v>
      </c>
      <c r="G787" t="s">
        <v>2866</v>
      </c>
      <c r="H787" t="s">
        <v>10</v>
      </c>
      <c r="I787" t="s">
        <v>10</v>
      </c>
      <c r="J787" t="s">
        <v>10</v>
      </c>
      <c r="K787" t="s">
        <v>10</v>
      </c>
      <c r="L787" t="s">
        <v>2867</v>
      </c>
      <c r="M787" t="s">
        <v>199</v>
      </c>
      <c r="N787" t="s">
        <v>10</v>
      </c>
      <c r="O787" t="s">
        <v>11862</v>
      </c>
    </row>
    <row r="788" spans="1:15" x14ac:dyDescent="0.3">
      <c r="A788">
        <v>787</v>
      </c>
      <c r="B788">
        <v>100074327</v>
      </c>
      <c r="C788" t="s">
        <v>11865</v>
      </c>
      <c r="D788" t="s">
        <v>11890</v>
      </c>
      <c r="E788">
        <v>7</v>
      </c>
      <c r="F788">
        <v>1</v>
      </c>
      <c r="G788" t="s">
        <v>2868</v>
      </c>
      <c r="H788" t="s">
        <v>10</v>
      </c>
      <c r="I788" t="s">
        <v>10</v>
      </c>
      <c r="J788" t="s">
        <v>2869</v>
      </c>
      <c r="K788">
        <v>2</v>
      </c>
      <c r="L788" t="s">
        <v>2870</v>
      </c>
      <c r="M788" t="s">
        <v>14</v>
      </c>
      <c r="N788" t="s">
        <v>2871</v>
      </c>
      <c r="O788" t="s">
        <v>11862</v>
      </c>
    </row>
    <row r="789" spans="1:15" x14ac:dyDescent="0.3">
      <c r="A789">
        <v>788</v>
      </c>
      <c r="B789">
        <v>100074328</v>
      </c>
      <c r="C789" t="s">
        <v>11865</v>
      </c>
      <c r="D789" t="s">
        <v>11874</v>
      </c>
      <c r="E789">
        <v>27</v>
      </c>
      <c r="F789">
        <v>1</v>
      </c>
      <c r="G789" t="s">
        <v>2872</v>
      </c>
      <c r="H789" t="s">
        <v>10</v>
      </c>
      <c r="I789" t="s">
        <v>10</v>
      </c>
      <c r="J789" t="s">
        <v>2873</v>
      </c>
      <c r="K789">
        <v>14</v>
      </c>
      <c r="L789" t="s">
        <v>2874</v>
      </c>
      <c r="M789" t="s">
        <v>14</v>
      </c>
      <c r="N789" t="s">
        <v>2875</v>
      </c>
      <c r="O789" t="s">
        <v>11862</v>
      </c>
    </row>
    <row r="790" spans="1:15" x14ac:dyDescent="0.3">
      <c r="A790">
        <v>789</v>
      </c>
      <c r="B790">
        <v>100074329</v>
      </c>
      <c r="C790" t="s">
        <v>11865</v>
      </c>
      <c r="D790" t="s">
        <v>11874</v>
      </c>
      <c r="E790">
        <v>23</v>
      </c>
      <c r="F790">
        <v>1</v>
      </c>
      <c r="G790" t="s">
        <v>2876</v>
      </c>
      <c r="H790" t="s">
        <v>10</v>
      </c>
      <c r="I790" t="s">
        <v>10</v>
      </c>
      <c r="J790" t="s">
        <v>2877</v>
      </c>
      <c r="K790">
        <v>14</v>
      </c>
      <c r="L790" t="s">
        <v>2878</v>
      </c>
      <c r="M790" t="s">
        <v>14</v>
      </c>
      <c r="N790" t="s">
        <v>2879</v>
      </c>
      <c r="O790" t="s">
        <v>11862</v>
      </c>
    </row>
    <row r="791" spans="1:15" x14ac:dyDescent="0.3">
      <c r="A791">
        <v>790</v>
      </c>
      <c r="B791">
        <v>100074330</v>
      </c>
      <c r="C791" t="s">
        <v>11866</v>
      </c>
      <c r="D791" t="s">
        <v>11874</v>
      </c>
      <c r="E791">
        <v>28</v>
      </c>
      <c r="F791">
        <v>1</v>
      </c>
      <c r="G791" t="s">
        <v>2880</v>
      </c>
      <c r="H791" t="s">
        <v>10</v>
      </c>
      <c r="I791" t="s">
        <v>10</v>
      </c>
      <c r="J791" t="s">
        <v>10</v>
      </c>
      <c r="K791" t="s">
        <v>10</v>
      </c>
      <c r="L791" t="s">
        <v>2881</v>
      </c>
      <c r="M791" t="s">
        <v>199</v>
      </c>
      <c r="N791" t="s">
        <v>10</v>
      </c>
      <c r="O791" t="s">
        <v>11862</v>
      </c>
    </row>
    <row r="792" spans="1:15" x14ac:dyDescent="0.3">
      <c r="A792">
        <v>791</v>
      </c>
      <c r="B792">
        <v>100074331</v>
      </c>
      <c r="C792" t="s">
        <v>11865</v>
      </c>
      <c r="D792" t="s">
        <v>11890</v>
      </c>
      <c r="E792">
        <v>12</v>
      </c>
      <c r="F792">
        <v>1</v>
      </c>
      <c r="G792" t="s">
        <v>2882</v>
      </c>
      <c r="H792" t="s">
        <v>10</v>
      </c>
      <c r="I792" t="s">
        <v>10</v>
      </c>
      <c r="J792" t="s">
        <v>2883</v>
      </c>
      <c r="K792">
        <v>5</v>
      </c>
      <c r="L792" t="s">
        <v>2884</v>
      </c>
      <c r="M792" t="s">
        <v>14</v>
      </c>
      <c r="N792" t="s">
        <v>2885</v>
      </c>
      <c r="O792" t="s">
        <v>11862</v>
      </c>
    </row>
    <row r="793" spans="1:15" x14ac:dyDescent="0.3">
      <c r="A793">
        <v>792</v>
      </c>
      <c r="B793">
        <v>100074332</v>
      </c>
      <c r="C793" t="s">
        <v>11866</v>
      </c>
      <c r="D793" t="s">
        <v>11889</v>
      </c>
      <c r="E793">
        <v>18</v>
      </c>
      <c r="F793">
        <v>1</v>
      </c>
      <c r="G793" t="s">
        <v>2886</v>
      </c>
      <c r="H793" t="s">
        <v>10</v>
      </c>
      <c r="I793" t="s">
        <v>10</v>
      </c>
      <c r="J793" t="s">
        <v>2887</v>
      </c>
      <c r="K793">
        <v>8</v>
      </c>
      <c r="L793" t="s">
        <v>2888</v>
      </c>
      <c r="M793" t="s">
        <v>14</v>
      </c>
      <c r="N793" t="s">
        <v>2889</v>
      </c>
      <c r="O793" t="s">
        <v>11862</v>
      </c>
    </row>
    <row r="794" spans="1:15" x14ac:dyDescent="0.3">
      <c r="A794">
        <v>793</v>
      </c>
      <c r="B794">
        <v>100074333</v>
      </c>
      <c r="C794" t="s">
        <v>11865</v>
      </c>
      <c r="D794" t="s">
        <v>11874</v>
      </c>
      <c r="E794">
        <v>25</v>
      </c>
      <c r="F794">
        <v>1</v>
      </c>
      <c r="G794" t="s">
        <v>2890</v>
      </c>
      <c r="H794" t="s">
        <v>10</v>
      </c>
      <c r="I794" t="s">
        <v>10</v>
      </c>
      <c r="J794" t="s">
        <v>10</v>
      </c>
      <c r="K794" t="s">
        <v>637</v>
      </c>
      <c r="L794" t="s">
        <v>2891</v>
      </c>
      <c r="M794" t="s">
        <v>199</v>
      </c>
      <c r="N794" t="s">
        <v>10</v>
      </c>
      <c r="O794" t="s">
        <v>11862</v>
      </c>
    </row>
    <row r="795" spans="1:15" x14ac:dyDescent="0.3">
      <c r="A795">
        <v>794</v>
      </c>
      <c r="B795">
        <v>100074336</v>
      </c>
      <c r="C795" t="s">
        <v>11864</v>
      </c>
      <c r="D795" t="s">
        <v>11889</v>
      </c>
      <c r="E795">
        <v>16</v>
      </c>
      <c r="F795">
        <v>1</v>
      </c>
      <c r="G795" t="s">
        <v>2892</v>
      </c>
      <c r="H795" t="s">
        <v>10</v>
      </c>
      <c r="I795" t="s">
        <v>10</v>
      </c>
      <c r="J795" t="s">
        <v>2893</v>
      </c>
      <c r="K795">
        <v>2</v>
      </c>
      <c r="L795" t="s">
        <v>2894</v>
      </c>
      <c r="M795" t="s">
        <v>14</v>
      </c>
      <c r="N795" t="s">
        <v>2895</v>
      </c>
      <c r="O795" t="s">
        <v>11862</v>
      </c>
    </row>
    <row r="796" spans="1:15" x14ac:dyDescent="0.3">
      <c r="A796">
        <v>795</v>
      </c>
      <c r="B796">
        <v>100074337</v>
      </c>
      <c r="C796" t="s">
        <v>11864</v>
      </c>
      <c r="D796" t="s">
        <v>11889</v>
      </c>
      <c r="E796">
        <v>18</v>
      </c>
      <c r="F796">
        <v>1</v>
      </c>
      <c r="G796" t="s">
        <v>2896</v>
      </c>
      <c r="H796" t="s">
        <v>10</v>
      </c>
      <c r="I796" t="s">
        <v>10</v>
      </c>
      <c r="J796" t="s">
        <v>2897</v>
      </c>
      <c r="K796" t="s">
        <v>21</v>
      </c>
      <c r="L796" t="s">
        <v>2898</v>
      </c>
      <c r="M796" t="s">
        <v>14</v>
      </c>
      <c r="N796" t="s">
        <v>2898</v>
      </c>
      <c r="O796" t="s">
        <v>11862</v>
      </c>
    </row>
    <row r="797" spans="1:15" x14ac:dyDescent="0.3">
      <c r="A797">
        <v>796</v>
      </c>
      <c r="B797">
        <v>100074338</v>
      </c>
      <c r="C797" t="s">
        <v>11865</v>
      </c>
      <c r="D797" t="s">
        <v>11889</v>
      </c>
      <c r="E797">
        <v>17</v>
      </c>
      <c r="F797">
        <v>1</v>
      </c>
      <c r="G797" t="s">
        <v>2899</v>
      </c>
      <c r="H797" t="s">
        <v>10</v>
      </c>
      <c r="I797" t="s">
        <v>10</v>
      </c>
      <c r="J797" t="s">
        <v>2900</v>
      </c>
      <c r="K797">
        <v>11</v>
      </c>
      <c r="L797" t="s">
        <v>2901</v>
      </c>
      <c r="M797" t="s">
        <v>14</v>
      </c>
      <c r="N797" t="s">
        <v>2902</v>
      </c>
      <c r="O797" t="s">
        <v>11862</v>
      </c>
    </row>
    <row r="798" spans="1:15" x14ac:dyDescent="0.3">
      <c r="A798">
        <v>797</v>
      </c>
      <c r="B798">
        <v>100074339</v>
      </c>
      <c r="C798" t="s">
        <v>11866</v>
      </c>
      <c r="D798" t="s">
        <v>11889</v>
      </c>
      <c r="E798">
        <v>17</v>
      </c>
      <c r="F798">
        <v>1</v>
      </c>
      <c r="G798" t="s">
        <v>2903</v>
      </c>
      <c r="H798" t="s">
        <v>10</v>
      </c>
      <c r="I798" t="s">
        <v>10</v>
      </c>
      <c r="J798" t="s">
        <v>2904</v>
      </c>
      <c r="K798">
        <v>2</v>
      </c>
      <c r="L798" t="s">
        <v>2905</v>
      </c>
      <c r="M798" t="s">
        <v>14</v>
      </c>
      <c r="N798" t="s">
        <v>2906</v>
      </c>
      <c r="O798" t="s">
        <v>11862</v>
      </c>
    </row>
    <row r="799" spans="1:15" x14ac:dyDescent="0.3">
      <c r="A799">
        <v>798</v>
      </c>
      <c r="B799">
        <v>100074340</v>
      </c>
      <c r="C799" t="s">
        <v>11864</v>
      </c>
      <c r="D799" t="s">
        <v>11890</v>
      </c>
      <c r="E799">
        <v>11</v>
      </c>
      <c r="F799">
        <v>1</v>
      </c>
      <c r="G799" t="s">
        <v>2907</v>
      </c>
      <c r="H799" t="s">
        <v>10</v>
      </c>
      <c r="I799" t="s">
        <v>10</v>
      </c>
      <c r="J799" t="s">
        <v>10</v>
      </c>
      <c r="K799">
        <v>3</v>
      </c>
      <c r="L799" t="s">
        <v>2908</v>
      </c>
      <c r="M799" t="s">
        <v>14</v>
      </c>
      <c r="N799" t="s">
        <v>2909</v>
      </c>
      <c r="O799" t="s">
        <v>11862</v>
      </c>
    </row>
    <row r="800" spans="1:15" x14ac:dyDescent="0.3">
      <c r="A800">
        <v>799</v>
      </c>
      <c r="B800">
        <v>100074341</v>
      </c>
      <c r="C800" t="s">
        <v>11864</v>
      </c>
      <c r="D800" t="s">
        <v>11889</v>
      </c>
      <c r="E800">
        <v>14</v>
      </c>
      <c r="F800">
        <v>0</v>
      </c>
      <c r="G800" t="s">
        <v>2910</v>
      </c>
      <c r="H800" t="s">
        <v>10</v>
      </c>
      <c r="I800" t="s">
        <v>2911</v>
      </c>
      <c r="J800" t="s">
        <v>2912</v>
      </c>
      <c r="K800" t="s">
        <v>21</v>
      </c>
      <c r="L800" t="s">
        <v>2913</v>
      </c>
      <c r="M800" t="s">
        <v>14</v>
      </c>
      <c r="N800" t="s">
        <v>2913</v>
      </c>
      <c r="O800" t="s">
        <v>11862</v>
      </c>
    </row>
    <row r="801" spans="1:15" x14ac:dyDescent="0.3">
      <c r="A801">
        <v>800</v>
      </c>
      <c r="B801">
        <v>100074342</v>
      </c>
      <c r="C801" t="s">
        <v>11864</v>
      </c>
      <c r="D801" t="s">
        <v>11890</v>
      </c>
      <c r="E801">
        <v>5</v>
      </c>
      <c r="F801">
        <v>0</v>
      </c>
      <c r="G801" t="s">
        <v>2914</v>
      </c>
      <c r="H801" t="s">
        <v>10</v>
      </c>
      <c r="I801" t="s">
        <v>10</v>
      </c>
      <c r="J801" t="s">
        <v>10</v>
      </c>
      <c r="K801">
        <v>3</v>
      </c>
      <c r="L801" t="s">
        <v>2915</v>
      </c>
      <c r="M801" t="s">
        <v>14</v>
      </c>
      <c r="N801" t="s">
        <v>2916</v>
      </c>
      <c r="O801" t="s">
        <v>11862</v>
      </c>
    </row>
    <row r="802" spans="1:15" x14ac:dyDescent="0.3">
      <c r="A802">
        <v>801</v>
      </c>
      <c r="B802">
        <v>100074344</v>
      </c>
      <c r="C802" t="s">
        <v>11864</v>
      </c>
      <c r="D802" t="s">
        <v>11889</v>
      </c>
      <c r="E802">
        <v>20</v>
      </c>
      <c r="F802">
        <v>1</v>
      </c>
      <c r="G802" t="s">
        <v>2917</v>
      </c>
      <c r="H802" t="s">
        <v>10</v>
      </c>
      <c r="I802" t="s">
        <v>10</v>
      </c>
      <c r="J802" t="s">
        <v>2918</v>
      </c>
      <c r="K802" t="s">
        <v>288</v>
      </c>
      <c r="L802" t="s">
        <v>2919</v>
      </c>
      <c r="M802" t="s">
        <v>14</v>
      </c>
      <c r="N802" t="s">
        <v>2920</v>
      </c>
      <c r="O802" t="s">
        <v>11862</v>
      </c>
    </row>
    <row r="803" spans="1:15" x14ac:dyDescent="0.3">
      <c r="A803">
        <v>802</v>
      </c>
      <c r="B803">
        <v>100074346</v>
      </c>
      <c r="C803" t="s">
        <v>11864</v>
      </c>
      <c r="D803" t="s">
        <v>11889</v>
      </c>
      <c r="E803">
        <v>20</v>
      </c>
      <c r="F803">
        <v>0</v>
      </c>
      <c r="G803" t="s">
        <v>2921</v>
      </c>
      <c r="H803" t="s">
        <v>10</v>
      </c>
      <c r="I803" t="s">
        <v>10</v>
      </c>
      <c r="J803" t="s">
        <v>2922</v>
      </c>
      <c r="K803">
        <v>1</v>
      </c>
      <c r="L803" t="s">
        <v>2923</v>
      </c>
      <c r="M803" t="s">
        <v>14</v>
      </c>
      <c r="N803" t="s">
        <v>2924</v>
      </c>
      <c r="O803" t="s">
        <v>11862</v>
      </c>
    </row>
    <row r="804" spans="1:15" x14ac:dyDescent="0.3">
      <c r="A804">
        <v>803</v>
      </c>
      <c r="B804">
        <v>100074347</v>
      </c>
      <c r="C804" t="s">
        <v>11865</v>
      </c>
      <c r="D804" t="s">
        <v>11874</v>
      </c>
      <c r="E804">
        <v>28</v>
      </c>
      <c r="F804">
        <v>1</v>
      </c>
      <c r="G804" t="s">
        <v>2925</v>
      </c>
      <c r="H804" t="s">
        <v>10</v>
      </c>
      <c r="I804" t="s">
        <v>10</v>
      </c>
      <c r="J804" t="s">
        <v>10</v>
      </c>
      <c r="K804" t="s">
        <v>126</v>
      </c>
      <c r="L804" t="s">
        <v>2926</v>
      </c>
      <c r="M804" t="s">
        <v>14</v>
      </c>
      <c r="N804" t="s">
        <v>2927</v>
      </c>
      <c r="O804" t="s">
        <v>11862</v>
      </c>
    </row>
    <row r="805" spans="1:15" x14ac:dyDescent="0.3">
      <c r="A805">
        <v>804</v>
      </c>
      <c r="B805">
        <v>100074348</v>
      </c>
      <c r="C805" t="s">
        <v>11866</v>
      </c>
      <c r="D805" t="s">
        <v>11890</v>
      </c>
      <c r="E805">
        <v>9</v>
      </c>
      <c r="F805">
        <v>1</v>
      </c>
      <c r="G805" t="s">
        <v>2928</v>
      </c>
      <c r="H805" t="s">
        <v>10</v>
      </c>
      <c r="I805" t="s">
        <v>10</v>
      </c>
      <c r="J805" t="s">
        <v>2929</v>
      </c>
      <c r="K805">
        <v>2</v>
      </c>
      <c r="L805" t="s">
        <v>2930</v>
      </c>
      <c r="M805" t="s">
        <v>14</v>
      </c>
      <c r="N805" t="s">
        <v>2931</v>
      </c>
      <c r="O805" t="s">
        <v>11862</v>
      </c>
    </row>
    <row r="806" spans="1:15" x14ac:dyDescent="0.3">
      <c r="A806">
        <v>805</v>
      </c>
      <c r="B806">
        <v>100074349</v>
      </c>
      <c r="C806" t="s">
        <v>11865</v>
      </c>
      <c r="D806" t="s">
        <v>11889</v>
      </c>
      <c r="E806">
        <v>20</v>
      </c>
      <c r="F806">
        <v>1</v>
      </c>
      <c r="G806" t="s">
        <v>2932</v>
      </c>
      <c r="H806" t="s">
        <v>10</v>
      </c>
      <c r="I806" t="s">
        <v>10</v>
      </c>
      <c r="J806" t="s">
        <v>2933</v>
      </c>
      <c r="K806">
        <v>2</v>
      </c>
      <c r="L806" t="s">
        <v>2934</v>
      </c>
      <c r="M806" t="s">
        <v>14</v>
      </c>
      <c r="N806" t="s">
        <v>2935</v>
      </c>
      <c r="O806" t="s">
        <v>11862</v>
      </c>
    </row>
    <row r="807" spans="1:15" x14ac:dyDescent="0.3">
      <c r="A807">
        <v>806</v>
      </c>
      <c r="B807">
        <v>100074350</v>
      </c>
      <c r="C807" t="s">
        <v>11865</v>
      </c>
      <c r="D807" t="s">
        <v>11890</v>
      </c>
      <c r="E807">
        <v>10</v>
      </c>
      <c r="F807">
        <v>1</v>
      </c>
      <c r="G807" t="s">
        <v>2936</v>
      </c>
      <c r="H807" t="s">
        <v>10</v>
      </c>
      <c r="I807" t="s">
        <v>10</v>
      </c>
      <c r="J807" t="s">
        <v>2937</v>
      </c>
      <c r="K807">
        <v>3</v>
      </c>
      <c r="L807" t="s">
        <v>2938</v>
      </c>
      <c r="M807" t="s">
        <v>14</v>
      </c>
      <c r="N807" t="s">
        <v>2939</v>
      </c>
      <c r="O807" t="s">
        <v>11862</v>
      </c>
    </row>
    <row r="808" spans="1:15" x14ac:dyDescent="0.3">
      <c r="A808">
        <v>807</v>
      </c>
      <c r="B808">
        <v>100074351</v>
      </c>
      <c r="C808" t="s">
        <v>11865</v>
      </c>
      <c r="D808" t="s">
        <v>11874</v>
      </c>
      <c r="E808">
        <v>21</v>
      </c>
      <c r="F808">
        <v>1</v>
      </c>
      <c r="G808" t="s">
        <v>2940</v>
      </c>
      <c r="H808" t="s">
        <v>10</v>
      </c>
      <c r="I808" t="s">
        <v>10</v>
      </c>
      <c r="J808" t="s">
        <v>10</v>
      </c>
      <c r="K808">
        <v>4</v>
      </c>
      <c r="L808" t="s">
        <v>2941</v>
      </c>
      <c r="M808" t="s">
        <v>14</v>
      </c>
      <c r="N808" t="s">
        <v>2942</v>
      </c>
      <c r="O808" t="s">
        <v>11862</v>
      </c>
    </row>
    <row r="809" spans="1:15" x14ac:dyDescent="0.3">
      <c r="A809">
        <v>808</v>
      </c>
      <c r="B809">
        <v>100074353</v>
      </c>
      <c r="C809" t="s">
        <v>11865</v>
      </c>
      <c r="D809" t="s">
        <v>11874</v>
      </c>
      <c r="E809">
        <v>25</v>
      </c>
      <c r="F809">
        <v>1</v>
      </c>
      <c r="G809" t="s">
        <v>2943</v>
      </c>
      <c r="H809" t="s">
        <v>10</v>
      </c>
      <c r="I809" t="s">
        <v>10</v>
      </c>
      <c r="J809" t="s">
        <v>2944</v>
      </c>
      <c r="K809">
        <v>5</v>
      </c>
      <c r="L809" t="s">
        <v>2945</v>
      </c>
      <c r="M809" t="s">
        <v>14</v>
      </c>
      <c r="N809" t="s">
        <v>2946</v>
      </c>
      <c r="O809" t="s">
        <v>11862</v>
      </c>
    </row>
    <row r="810" spans="1:15" x14ac:dyDescent="0.3">
      <c r="A810">
        <v>809</v>
      </c>
      <c r="B810">
        <v>100074354</v>
      </c>
      <c r="C810" t="s">
        <v>11865</v>
      </c>
      <c r="D810" t="s">
        <v>11874</v>
      </c>
      <c r="E810">
        <v>26</v>
      </c>
      <c r="F810">
        <v>1</v>
      </c>
      <c r="G810" t="s">
        <v>2947</v>
      </c>
      <c r="H810" t="s">
        <v>10</v>
      </c>
      <c r="I810" t="s">
        <v>10</v>
      </c>
      <c r="J810" t="s">
        <v>2948</v>
      </c>
      <c r="K810">
        <v>8</v>
      </c>
      <c r="L810" t="s">
        <v>2949</v>
      </c>
      <c r="M810" t="s">
        <v>14</v>
      </c>
      <c r="N810" t="s">
        <v>2950</v>
      </c>
      <c r="O810" t="s">
        <v>11862</v>
      </c>
    </row>
    <row r="811" spans="1:15" x14ac:dyDescent="0.3">
      <c r="A811">
        <v>810</v>
      </c>
      <c r="B811">
        <v>100074356</v>
      </c>
      <c r="C811" t="s">
        <v>11864</v>
      </c>
      <c r="D811" t="s">
        <v>11874</v>
      </c>
      <c r="E811">
        <v>21</v>
      </c>
      <c r="F811">
        <v>1</v>
      </c>
      <c r="G811" t="s">
        <v>2951</v>
      </c>
      <c r="H811" t="s">
        <v>10</v>
      </c>
      <c r="I811" t="s">
        <v>10</v>
      </c>
      <c r="J811" t="s">
        <v>2952</v>
      </c>
      <c r="K811">
        <v>3</v>
      </c>
      <c r="L811" t="s">
        <v>2953</v>
      </c>
      <c r="M811" t="s">
        <v>14</v>
      </c>
      <c r="N811" t="s">
        <v>2954</v>
      </c>
      <c r="O811" t="s">
        <v>11862</v>
      </c>
    </row>
    <row r="812" spans="1:15" x14ac:dyDescent="0.3">
      <c r="A812">
        <v>811</v>
      </c>
      <c r="B812">
        <v>100074357</v>
      </c>
      <c r="C812" t="s">
        <v>11864</v>
      </c>
      <c r="D812" t="s">
        <v>11890</v>
      </c>
      <c r="E812">
        <v>7</v>
      </c>
      <c r="F812">
        <v>1</v>
      </c>
      <c r="G812" t="s">
        <v>2955</v>
      </c>
      <c r="H812" t="s">
        <v>10</v>
      </c>
      <c r="I812" t="s">
        <v>2956</v>
      </c>
      <c r="J812" t="s">
        <v>2957</v>
      </c>
      <c r="K812" t="s">
        <v>709</v>
      </c>
      <c r="L812" t="s">
        <v>2958</v>
      </c>
      <c r="M812" t="s">
        <v>14</v>
      </c>
      <c r="N812" t="s">
        <v>2959</v>
      </c>
      <c r="O812" t="s">
        <v>11862</v>
      </c>
    </row>
    <row r="813" spans="1:15" x14ac:dyDescent="0.3">
      <c r="A813">
        <v>812</v>
      </c>
      <c r="B813">
        <v>100074358</v>
      </c>
      <c r="C813" t="s">
        <v>11865</v>
      </c>
      <c r="D813" t="s">
        <v>11890</v>
      </c>
      <c r="E813">
        <v>10</v>
      </c>
      <c r="F813">
        <v>1</v>
      </c>
      <c r="G813" t="s">
        <v>2960</v>
      </c>
      <c r="H813" t="s">
        <v>10</v>
      </c>
      <c r="I813" t="s">
        <v>10</v>
      </c>
      <c r="J813" t="s">
        <v>2961</v>
      </c>
      <c r="K813" t="s">
        <v>288</v>
      </c>
      <c r="L813" t="s">
        <v>2962</v>
      </c>
      <c r="M813" t="s">
        <v>14</v>
      </c>
      <c r="N813" t="s">
        <v>2963</v>
      </c>
      <c r="O813" t="s">
        <v>11862</v>
      </c>
    </row>
    <row r="814" spans="1:15" x14ac:dyDescent="0.3">
      <c r="A814">
        <v>813</v>
      </c>
      <c r="B814">
        <v>100074359</v>
      </c>
      <c r="C814" t="s">
        <v>11864</v>
      </c>
      <c r="D814" t="s">
        <v>11874</v>
      </c>
      <c r="E814">
        <v>28</v>
      </c>
      <c r="F814">
        <v>1</v>
      </c>
      <c r="G814" t="s">
        <v>2964</v>
      </c>
      <c r="H814" t="s">
        <v>10</v>
      </c>
      <c r="I814" t="s">
        <v>10</v>
      </c>
      <c r="J814" t="s">
        <v>2965</v>
      </c>
      <c r="K814">
        <v>5</v>
      </c>
      <c r="L814" t="s">
        <v>2966</v>
      </c>
      <c r="M814" t="s">
        <v>14</v>
      </c>
      <c r="N814" t="s">
        <v>2967</v>
      </c>
      <c r="O814" t="s">
        <v>11862</v>
      </c>
    </row>
    <row r="815" spans="1:15" x14ac:dyDescent="0.3">
      <c r="A815">
        <v>814</v>
      </c>
      <c r="B815">
        <v>100074363</v>
      </c>
      <c r="C815" t="s">
        <v>11865</v>
      </c>
      <c r="D815" t="s">
        <v>11874</v>
      </c>
      <c r="E815">
        <v>21</v>
      </c>
      <c r="F815">
        <v>1</v>
      </c>
      <c r="G815" t="s">
        <v>2968</v>
      </c>
      <c r="H815" t="s">
        <v>10</v>
      </c>
      <c r="I815" t="s">
        <v>10</v>
      </c>
      <c r="J815" t="s">
        <v>2969</v>
      </c>
      <c r="K815">
        <v>5</v>
      </c>
      <c r="L815" t="s">
        <v>2970</v>
      </c>
      <c r="M815" t="s">
        <v>14</v>
      </c>
      <c r="N815" t="s">
        <v>2970</v>
      </c>
      <c r="O815" t="s">
        <v>11862</v>
      </c>
    </row>
    <row r="816" spans="1:15" x14ac:dyDescent="0.3">
      <c r="A816">
        <v>815</v>
      </c>
      <c r="B816">
        <v>100074365</v>
      </c>
      <c r="C816" t="s">
        <v>11864</v>
      </c>
      <c r="D816" t="s">
        <v>11889</v>
      </c>
      <c r="E816">
        <v>18</v>
      </c>
      <c r="F816">
        <v>1</v>
      </c>
      <c r="G816" t="s">
        <v>2971</v>
      </c>
      <c r="H816" t="s">
        <v>10</v>
      </c>
      <c r="I816" t="s">
        <v>10</v>
      </c>
      <c r="J816" t="s">
        <v>2972</v>
      </c>
      <c r="K816">
        <v>3</v>
      </c>
      <c r="L816" t="s">
        <v>2973</v>
      </c>
      <c r="M816" t="s">
        <v>14</v>
      </c>
      <c r="N816" t="s">
        <v>2974</v>
      </c>
      <c r="O816" t="s">
        <v>11862</v>
      </c>
    </row>
    <row r="817" spans="1:15" x14ac:dyDescent="0.3">
      <c r="A817">
        <v>816</v>
      </c>
      <c r="B817">
        <v>100074366</v>
      </c>
      <c r="C817" t="s">
        <v>11866</v>
      </c>
      <c r="D817" t="s">
        <v>11874</v>
      </c>
      <c r="E817">
        <v>28</v>
      </c>
      <c r="F817">
        <v>1</v>
      </c>
      <c r="G817" t="s">
        <v>2975</v>
      </c>
      <c r="H817" t="s">
        <v>10</v>
      </c>
      <c r="I817" t="s">
        <v>10</v>
      </c>
      <c r="J817" t="s">
        <v>2976</v>
      </c>
      <c r="K817">
        <v>14</v>
      </c>
      <c r="L817" t="s">
        <v>2977</v>
      </c>
      <c r="M817" t="s">
        <v>14</v>
      </c>
      <c r="N817" t="s">
        <v>2978</v>
      </c>
      <c r="O817" t="s">
        <v>11862</v>
      </c>
    </row>
    <row r="818" spans="1:15" x14ac:dyDescent="0.3">
      <c r="A818">
        <v>817</v>
      </c>
      <c r="B818">
        <v>100074367</v>
      </c>
      <c r="C818" t="s">
        <v>11865</v>
      </c>
      <c r="D818" t="s">
        <v>11889</v>
      </c>
      <c r="E818">
        <v>20</v>
      </c>
      <c r="F818">
        <v>1</v>
      </c>
      <c r="G818" t="s">
        <v>2979</v>
      </c>
      <c r="H818" t="s">
        <v>10</v>
      </c>
      <c r="I818" t="s">
        <v>10</v>
      </c>
      <c r="J818" t="s">
        <v>10</v>
      </c>
      <c r="K818" t="s">
        <v>637</v>
      </c>
      <c r="L818" t="s">
        <v>2980</v>
      </c>
      <c r="M818" t="s">
        <v>199</v>
      </c>
      <c r="N818" t="s">
        <v>10</v>
      </c>
      <c r="O818" t="s">
        <v>11862</v>
      </c>
    </row>
    <row r="819" spans="1:15" x14ac:dyDescent="0.3">
      <c r="A819">
        <v>818</v>
      </c>
      <c r="B819">
        <v>100074368</v>
      </c>
      <c r="C819" t="s">
        <v>11864</v>
      </c>
      <c r="D819" t="s">
        <v>11889</v>
      </c>
      <c r="E819">
        <v>20</v>
      </c>
      <c r="F819">
        <v>1</v>
      </c>
      <c r="G819" t="s">
        <v>2981</v>
      </c>
      <c r="H819" t="s">
        <v>10</v>
      </c>
      <c r="I819" t="s">
        <v>10</v>
      </c>
      <c r="J819" t="s">
        <v>2982</v>
      </c>
      <c r="K819">
        <v>1</v>
      </c>
      <c r="L819" t="s">
        <v>2983</v>
      </c>
      <c r="M819" t="s">
        <v>14</v>
      </c>
      <c r="N819" t="s">
        <v>2984</v>
      </c>
      <c r="O819" t="s">
        <v>11862</v>
      </c>
    </row>
    <row r="820" spans="1:15" x14ac:dyDescent="0.3">
      <c r="A820">
        <v>819</v>
      </c>
      <c r="B820">
        <v>100074369</v>
      </c>
      <c r="C820" t="s">
        <v>11865</v>
      </c>
      <c r="D820" t="s">
        <v>11874</v>
      </c>
      <c r="E820">
        <v>27</v>
      </c>
      <c r="F820">
        <v>1</v>
      </c>
      <c r="G820" t="s">
        <v>2985</v>
      </c>
      <c r="H820" t="s">
        <v>10</v>
      </c>
      <c r="I820" t="s">
        <v>10</v>
      </c>
      <c r="J820" t="s">
        <v>2986</v>
      </c>
      <c r="K820" t="s">
        <v>288</v>
      </c>
      <c r="L820" t="s">
        <v>2987</v>
      </c>
      <c r="M820" t="s">
        <v>14</v>
      </c>
      <c r="N820" t="s">
        <v>2988</v>
      </c>
      <c r="O820" t="s">
        <v>11862</v>
      </c>
    </row>
    <row r="821" spans="1:15" x14ac:dyDescent="0.3">
      <c r="A821">
        <v>820</v>
      </c>
      <c r="B821">
        <v>100074370</v>
      </c>
      <c r="C821" t="s">
        <v>11865</v>
      </c>
      <c r="D821" t="s">
        <v>11889</v>
      </c>
      <c r="E821">
        <v>20</v>
      </c>
      <c r="F821">
        <v>1</v>
      </c>
      <c r="G821" t="s">
        <v>2989</v>
      </c>
      <c r="H821" t="s">
        <v>10</v>
      </c>
      <c r="I821" t="s">
        <v>10</v>
      </c>
      <c r="J821" t="s">
        <v>2990</v>
      </c>
      <c r="K821">
        <v>4</v>
      </c>
      <c r="L821" t="s">
        <v>2991</v>
      </c>
      <c r="M821" t="s">
        <v>14</v>
      </c>
      <c r="N821" t="s">
        <v>2992</v>
      </c>
      <c r="O821" t="s">
        <v>11862</v>
      </c>
    </row>
    <row r="822" spans="1:15" x14ac:dyDescent="0.3">
      <c r="A822">
        <v>821</v>
      </c>
      <c r="B822">
        <v>100074372</v>
      </c>
      <c r="C822" t="s">
        <v>11865</v>
      </c>
      <c r="D822" t="s">
        <v>11874</v>
      </c>
      <c r="E822">
        <v>24</v>
      </c>
      <c r="F822">
        <v>0</v>
      </c>
      <c r="G822" t="s">
        <v>2993</v>
      </c>
      <c r="H822" t="s">
        <v>10</v>
      </c>
      <c r="I822" t="s">
        <v>10</v>
      </c>
      <c r="J822" t="s">
        <v>10</v>
      </c>
      <c r="K822">
        <v>8</v>
      </c>
      <c r="L822" t="s">
        <v>2994</v>
      </c>
      <c r="M822" t="s">
        <v>14</v>
      </c>
      <c r="N822" t="s">
        <v>2995</v>
      </c>
      <c r="O822" t="s">
        <v>11862</v>
      </c>
    </row>
    <row r="823" spans="1:15" x14ac:dyDescent="0.3">
      <c r="A823">
        <v>822</v>
      </c>
      <c r="B823">
        <v>100074373</v>
      </c>
      <c r="C823" t="s">
        <v>11864</v>
      </c>
      <c r="D823" t="s">
        <v>11874</v>
      </c>
      <c r="E823">
        <v>27</v>
      </c>
      <c r="F823">
        <v>1</v>
      </c>
      <c r="G823" t="s">
        <v>2996</v>
      </c>
      <c r="H823" t="s">
        <v>10</v>
      </c>
      <c r="I823" t="s">
        <v>10</v>
      </c>
      <c r="J823" t="s">
        <v>2997</v>
      </c>
      <c r="K823" t="s">
        <v>21</v>
      </c>
      <c r="L823" t="s">
        <v>2998</v>
      </c>
      <c r="M823" t="s">
        <v>14</v>
      </c>
      <c r="N823" t="s">
        <v>2999</v>
      </c>
      <c r="O823" t="s">
        <v>11862</v>
      </c>
    </row>
    <row r="824" spans="1:15" x14ac:dyDescent="0.3">
      <c r="A824">
        <v>823</v>
      </c>
      <c r="B824">
        <v>100074374</v>
      </c>
      <c r="C824" t="s">
        <v>11865</v>
      </c>
      <c r="D824" t="s">
        <v>11889</v>
      </c>
      <c r="E824">
        <v>17</v>
      </c>
      <c r="F824">
        <v>1</v>
      </c>
      <c r="G824" t="s">
        <v>3000</v>
      </c>
      <c r="H824" t="s">
        <v>10</v>
      </c>
      <c r="I824" t="s">
        <v>10</v>
      </c>
      <c r="J824" t="s">
        <v>3001</v>
      </c>
      <c r="K824">
        <v>11</v>
      </c>
      <c r="L824" t="s">
        <v>3002</v>
      </c>
      <c r="M824" t="s">
        <v>14</v>
      </c>
      <c r="N824" t="s">
        <v>3003</v>
      </c>
      <c r="O824" t="s">
        <v>11862</v>
      </c>
    </row>
    <row r="825" spans="1:15" x14ac:dyDescent="0.3">
      <c r="A825">
        <v>824</v>
      </c>
      <c r="B825">
        <v>100074375</v>
      </c>
      <c r="C825" t="s">
        <v>11864</v>
      </c>
      <c r="D825" t="s">
        <v>11890</v>
      </c>
      <c r="E825">
        <v>7</v>
      </c>
      <c r="F825">
        <v>1</v>
      </c>
      <c r="G825" t="s">
        <v>3004</v>
      </c>
      <c r="H825" t="s">
        <v>10</v>
      </c>
      <c r="I825" t="s">
        <v>10</v>
      </c>
      <c r="J825" t="s">
        <v>10</v>
      </c>
      <c r="K825" t="s">
        <v>637</v>
      </c>
      <c r="L825" t="s">
        <v>3005</v>
      </c>
      <c r="M825" t="s">
        <v>199</v>
      </c>
      <c r="N825" t="s">
        <v>10</v>
      </c>
      <c r="O825" t="s">
        <v>11862</v>
      </c>
    </row>
    <row r="826" spans="1:15" x14ac:dyDescent="0.3">
      <c r="A826">
        <v>825</v>
      </c>
      <c r="B826">
        <v>100074376</v>
      </c>
      <c r="C826" t="s">
        <v>11864</v>
      </c>
      <c r="D826" t="s">
        <v>11889</v>
      </c>
      <c r="E826">
        <v>20</v>
      </c>
      <c r="F826">
        <v>1</v>
      </c>
      <c r="G826" t="s">
        <v>3006</v>
      </c>
      <c r="H826" t="s">
        <v>10</v>
      </c>
      <c r="I826" t="s">
        <v>10</v>
      </c>
      <c r="J826" t="s">
        <v>3007</v>
      </c>
      <c r="K826">
        <v>14</v>
      </c>
      <c r="L826" t="s">
        <v>3008</v>
      </c>
      <c r="M826" t="s">
        <v>14</v>
      </c>
      <c r="N826" t="s">
        <v>3008</v>
      </c>
      <c r="O826" t="s">
        <v>11862</v>
      </c>
    </row>
    <row r="827" spans="1:15" x14ac:dyDescent="0.3">
      <c r="A827">
        <v>826</v>
      </c>
      <c r="B827">
        <v>100074377</v>
      </c>
      <c r="C827" t="s">
        <v>11865</v>
      </c>
      <c r="D827" t="s">
        <v>11874</v>
      </c>
      <c r="E827">
        <v>21</v>
      </c>
      <c r="F827">
        <v>0</v>
      </c>
      <c r="G827" t="s">
        <v>3009</v>
      </c>
      <c r="H827" t="s">
        <v>10</v>
      </c>
      <c r="I827" t="s">
        <v>10</v>
      </c>
      <c r="J827" t="s">
        <v>10</v>
      </c>
      <c r="K827" t="s">
        <v>21</v>
      </c>
      <c r="L827" t="s">
        <v>3010</v>
      </c>
      <c r="M827" t="s">
        <v>14</v>
      </c>
      <c r="N827" t="s">
        <v>3011</v>
      </c>
      <c r="O827" t="s">
        <v>11862</v>
      </c>
    </row>
    <row r="828" spans="1:15" x14ac:dyDescent="0.3">
      <c r="A828">
        <v>827</v>
      </c>
      <c r="B828">
        <v>100074378</v>
      </c>
      <c r="C828" t="s">
        <v>11865</v>
      </c>
      <c r="D828" t="s">
        <v>11889</v>
      </c>
      <c r="E828">
        <v>19</v>
      </c>
      <c r="F828">
        <v>1</v>
      </c>
      <c r="G828" t="s">
        <v>3012</v>
      </c>
      <c r="H828" t="s">
        <v>10</v>
      </c>
      <c r="I828" t="s">
        <v>10</v>
      </c>
      <c r="J828" t="s">
        <v>3013</v>
      </c>
      <c r="K828">
        <v>5</v>
      </c>
      <c r="L828" t="s">
        <v>3014</v>
      </c>
      <c r="M828" t="s">
        <v>14</v>
      </c>
      <c r="N828" t="s">
        <v>3015</v>
      </c>
      <c r="O828" t="s">
        <v>11862</v>
      </c>
    </row>
    <row r="829" spans="1:15" x14ac:dyDescent="0.3">
      <c r="A829">
        <v>828</v>
      </c>
      <c r="B829">
        <v>100074379</v>
      </c>
      <c r="C829" t="s">
        <v>11865</v>
      </c>
      <c r="D829" t="s">
        <v>11874</v>
      </c>
      <c r="E829">
        <v>28</v>
      </c>
      <c r="F829">
        <v>1</v>
      </c>
      <c r="G829" t="s">
        <v>3016</v>
      </c>
      <c r="H829" t="s">
        <v>10</v>
      </c>
      <c r="I829" t="s">
        <v>10</v>
      </c>
      <c r="J829" t="s">
        <v>3017</v>
      </c>
      <c r="K829">
        <v>3</v>
      </c>
      <c r="L829" t="s">
        <v>3018</v>
      </c>
      <c r="M829" t="s">
        <v>14</v>
      </c>
      <c r="N829" t="s">
        <v>3019</v>
      </c>
      <c r="O829" t="s">
        <v>11862</v>
      </c>
    </row>
    <row r="830" spans="1:15" x14ac:dyDescent="0.3">
      <c r="A830">
        <v>829</v>
      </c>
      <c r="B830">
        <v>100074380</v>
      </c>
      <c r="C830" t="s">
        <v>11865</v>
      </c>
      <c r="D830" t="s">
        <v>11874</v>
      </c>
      <c r="E830">
        <v>28</v>
      </c>
      <c r="F830">
        <v>1</v>
      </c>
      <c r="G830" t="s">
        <v>3020</v>
      </c>
      <c r="H830" t="s">
        <v>10</v>
      </c>
      <c r="I830" t="s">
        <v>10</v>
      </c>
      <c r="J830" t="s">
        <v>3021</v>
      </c>
      <c r="K830">
        <v>13</v>
      </c>
      <c r="L830" t="s">
        <v>3022</v>
      </c>
      <c r="M830" t="s">
        <v>14</v>
      </c>
      <c r="N830" t="s">
        <v>3023</v>
      </c>
      <c r="O830" t="s">
        <v>11862</v>
      </c>
    </row>
    <row r="831" spans="1:15" x14ac:dyDescent="0.3">
      <c r="A831">
        <v>830</v>
      </c>
      <c r="B831">
        <v>100074381</v>
      </c>
      <c r="C831" t="s">
        <v>11864</v>
      </c>
      <c r="D831" t="s">
        <v>11889</v>
      </c>
      <c r="E831">
        <v>13</v>
      </c>
      <c r="F831">
        <v>1</v>
      </c>
      <c r="G831" t="s">
        <v>3024</v>
      </c>
      <c r="H831" t="s">
        <v>10</v>
      </c>
      <c r="I831" t="s">
        <v>10</v>
      </c>
      <c r="J831" t="s">
        <v>3025</v>
      </c>
      <c r="K831">
        <v>9</v>
      </c>
      <c r="L831" t="s">
        <v>3026</v>
      </c>
      <c r="M831" t="s">
        <v>14</v>
      </c>
      <c r="N831" t="s">
        <v>3027</v>
      </c>
      <c r="O831" t="s">
        <v>11862</v>
      </c>
    </row>
    <row r="832" spans="1:15" x14ac:dyDescent="0.3">
      <c r="A832">
        <v>831</v>
      </c>
      <c r="B832">
        <v>100074382</v>
      </c>
      <c r="C832" t="s">
        <v>11864</v>
      </c>
      <c r="D832" t="s">
        <v>11889</v>
      </c>
      <c r="E832">
        <v>13</v>
      </c>
      <c r="F832">
        <v>1</v>
      </c>
      <c r="G832" t="s">
        <v>3028</v>
      </c>
      <c r="H832" t="s">
        <v>10</v>
      </c>
      <c r="I832" t="s">
        <v>10</v>
      </c>
      <c r="J832" t="s">
        <v>3029</v>
      </c>
      <c r="K832">
        <v>2</v>
      </c>
      <c r="L832" t="s">
        <v>3030</v>
      </c>
      <c r="M832" t="s">
        <v>14</v>
      </c>
      <c r="N832" t="s">
        <v>3031</v>
      </c>
      <c r="O832" t="s">
        <v>11862</v>
      </c>
    </row>
    <row r="833" spans="1:15" x14ac:dyDescent="0.3">
      <c r="A833">
        <v>832</v>
      </c>
      <c r="B833">
        <v>100074383</v>
      </c>
      <c r="C833" t="s">
        <v>11865</v>
      </c>
      <c r="D833" t="s">
        <v>11874</v>
      </c>
      <c r="E833">
        <v>22</v>
      </c>
      <c r="F833">
        <v>1</v>
      </c>
      <c r="G833" t="s">
        <v>3032</v>
      </c>
      <c r="H833" t="s">
        <v>10</v>
      </c>
      <c r="I833" t="s">
        <v>10</v>
      </c>
      <c r="J833" t="s">
        <v>10</v>
      </c>
      <c r="K833" t="s">
        <v>21</v>
      </c>
      <c r="L833" t="s">
        <v>3033</v>
      </c>
      <c r="M833" t="s">
        <v>14</v>
      </c>
      <c r="N833" t="s">
        <v>3034</v>
      </c>
      <c r="O833" t="s">
        <v>11862</v>
      </c>
    </row>
    <row r="834" spans="1:15" x14ac:dyDescent="0.3">
      <c r="A834">
        <v>833</v>
      </c>
      <c r="B834">
        <v>100074384</v>
      </c>
      <c r="C834" t="s">
        <v>11864</v>
      </c>
      <c r="D834" t="s">
        <v>11874</v>
      </c>
      <c r="E834">
        <v>28</v>
      </c>
      <c r="F834">
        <v>1</v>
      </c>
      <c r="G834" t="s">
        <v>3035</v>
      </c>
      <c r="H834" t="s">
        <v>10</v>
      </c>
      <c r="I834" t="s">
        <v>10</v>
      </c>
      <c r="J834" t="s">
        <v>10</v>
      </c>
      <c r="K834">
        <v>19</v>
      </c>
      <c r="L834" t="s">
        <v>3036</v>
      </c>
      <c r="M834" t="s">
        <v>14</v>
      </c>
      <c r="N834" t="s">
        <v>3037</v>
      </c>
      <c r="O834" t="s">
        <v>11862</v>
      </c>
    </row>
    <row r="835" spans="1:15" x14ac:dyDescent="0.3">
      <c r="A835">
        <v>834</v>
      </c>
      <c r="B835">
        <v>100074385</v>
      </c>
      <c r="C835" t="s">
        <v>11866</v>
      </c>
      <c r="D835" t="s">
        <v>11889</v>
      </c>
      <c r="E835">
        <v>13</v>
      </c>
      <c r="F835">
        <v>1</v>
      </c>
      <c r="G835" t="s">
        <v>3038</v>
      </c>
      <c r="H835" t="s">
        <v>10</v>
      </c>
      <c r="I835" t="s">
        <v>3039</v>
      </c>
      <c r="J835" t="s">
        <v>3040</v>
      </c>
      <c r="K835">
        <v>11</v>
      </c>
      <c r="L835" t="s">
        <v>3041</v>
      </c>
      <c r="M835" t="s">
        <v>14</v>
      </c>
      <c r="N835" t="s">
        <v>3042</v>
      </c>
      <c r="O835" t="s">
        <v>11862</v>
      </c>
    </row>
    <row r="836" spans="1:15" x14ac:dyDescent="0.3">
      <c r="A836">
        <v>835</v>
      </c>
      <c r="B836">
        <v>100074386</v>
      </c>
      <c r="C836" t="s">
        <v>11864</v>
      </c>
      <c r="D836" t="s">
        <v>11889</v>
      </c>
      <c r="E836">
        <v>17</v>
      </c>
      <c r="F836">
        <v>1</v>
      </c>
      <c r="G836" t="s">
        <v>3043</v>
      </c>
      <c r="H836" t="s">
        <v>10</v>
      </c>
      <c r="I836" t="s">
        <v>10</v>
      </c>
      <c r="J836" t="s">
        <v>3044</v>
      </c>
      <c r="K836">
        <v>2</v>
      </c>
      <c r="L836" t="s">
        <v>3045</v>
      </c>
      <c r="M836" t="s">
        <v>14</v>
      </c>
      <c r="N836" t="s">
        <v>3046</v>
      </c>
      <c r="O836" t="s">
        <v>11862</v>
      </c>
    </row>
    <row r="837" spans="1:15" x14ac:dyDescent="0.3">
      <c r="A837">
        <v>836</v>
      </c>
      <c r="B837">
        <v>100074387</v>
      </c>
      <c r="C837" t="s">
        <v>11865</v>
      </c>
      <c r="D837" t="s">
        <v>11890</v>
      </c>
      <c r="E837">
        <v>5</v>
      </c>
      <c r="F837">
        <v>1</v>
      </c>
      <c r="G837" t="s">
        <v>3047</v>
      </c>
      <c r="H837" t="s">
        <v>10</v>
      </c>
      <c r="I837" t="s">
        <v>10</v>
      </c>
      <c r="J837" t="s">
        <v>3048</v>
      </c>
      <c r="K837">
        <v>3</v>
      </c>
      <c r="L837" t="s">
        <v>3049</v>
      </c>
      <c r="M837" t="s">
        <v>14</v>
      </c>
      <c r="N837" t="s">
        <v>3050</v>
      </c>
      <c r="O837" t="s">
        <v>11862</v>
      </c>
    </row>
    <row r="838" spans="1:15" x14ac:dyDescent="0.3">
      <c r="A838">
        <v>837</v>
      </c>
      <c r="B838">
        <v>100074389</v>
      </c>
      <c r="C838" t="s">
        <v>11866</v>
      </c>
      <c r="D838" t="s">
        <v>11874</v>
      </c>
      <c r="E838">
        <v>27</v>
      </c>
      <c r="F838">
        <v>1</v>
      </c>
      <c r="G838" t="s">
        <v>3051</v>
      </c>
      <c r="H838" t="s">
        <v>10</v>
      </c>
      <c r="I838" t="s">
        <v>10</v>
      </c>
      <c r="J838" t="s">
        <v>10</v>
      </c>
      <c r="K838" t="s">
        <v>21</v>
      </c>
      <c r="L838" t="s">
        <v>3052</v>
      </c>
      <c r="M838" t="s">
        <v>14</v>
      </c>
      <c r="N838" t="s">
        <v>3052</v>
      </c>
      <c r="O838" t="s">
        <v>11862</v>
      </c>
    </row>
    <row r="839" spans="1:15" x14ac:dyDescent="0.3">
      <c r="A839">
        <v>838</v>
      </c>
      <c r="B839">
        <v>100074391</v>
      </c>
      <c r="C839" t="s">
        <v>11865</v>
      </c>
      <c r="D839" t="s">
        <v>11874</v>
      </c>
      <c r="E839">
        <v>26</v>
      </c>
      <c r="F839">
        <v>1</v>
      </c>
      <c r="G839" t="s">
        <v>3053</v>
      </c>
      <c r="H839" t="s">
        <v>10</v>
      </c>
      <c r="I839" t="s">
        <v>10</v>
      </c>
      <c r="J839" t="s">
        <v>3054</v>
      </c>
      <c r="K839" t="s">
        <v>21</v>
      </c>
      <c r="L839" t="s">
        <v>3055</v>
      </c>
      <c r="M839" t="s">
        <v>14</v>
      </c>
      <c r="N839" t="s">
        <v>3056</v>
      </c>
      <c r="O839" t="s">
        <v>11862</v>
      </c>
    </row>
    <row r="840" spans="1:15" x14ac:dyDescent="0.3">
      <c r="A840">
        <v>839</v>
      </c>
      <c r="B840">
        <v>100074393</v>
      </c>
      <c r="C840" t="s">
        <v>11864</v>
      </c>
      <c r="D840" t="s">
        <v>11889</v>
      </c>
      <c r="E840">
        <v>14</v>
      </c>
      <c r="F840">
        <v>1</v>
      </c>
      <c r="G840" t="s">
        <v>3057</v>
      </c>
      <c r="H840" t="s">
        <v>10</v>
      </c>
      <c r="I840" t="s">
        <v>10</v>
      </c>
      <c r="J840" t="s">
        <v>3058</v>
      </c>
      <c r="K840">
        <v>1</v>
      </c>
      <c r="L840" t="s">
        <v>3059</v>
      </c>
      <c r="M840" t="s">
        <v>14</v>
      </c>
      <c r="N840" t="s">
        <v>3060</v>
      </c>
      <c r="O840" t="s">
        <v>11862</v>
      </c>
    </row>
    <row r="841" spans="1:15" x14ac:dyDescent="0.3">
      <c r="A841">
        <v>840</v>
      </c>
      <c r="B841">
        <v>100074394</v>
      </c>
      <c r="C841" t="s">
        <v>11864</v>
      </c>
      <c r="D841" t="s">
        <v>11890</v>
      </c>
      <c r="E841">
        <v>6</v>
      </c>
      <c r="F841">
        <v>1</v>
      </c>
      <c r="G841" t="s">
        <v>3061</v>
      </c>
      <c r="H841" t="s">
        <v>10</v>
      </c>
      <c r="I841" t="s">
        <v>10</v>
      </c>
      <c r="J841" t="s">
        <v>3062</v>
      </c>
      <c r="K841" t="s">
        <v>126</v>
      </c>
      <c r="L841" t="s">
        <v>3063</v>
      </c>
      <c r="M841" t="s">
        <v>14</v>
      </c>
      <c r="N841" t="s">
        <v>3064</v>
      </c>
      <c r="O841" t="s">
        <v>11862</v>
      </c>
    </row>
    <row r="842" spans="1:15" x14ac:dyDescent="0.3">
      <c r="A842">
        <v>841</v>
      </c>
      <c r="B842">
        <v>100074395</v>
      </c>
      <c r="C842" t="s">
        <v>11865</v>
      </c>
      <c r="D842" t="s">
        <v>11889</v>
      </c>
      <c r="E842">
        <v>17</v>
      </c>
      <c r="F842">
        <v>1</v>
      </c>
      <c r="G842" t="s">
        <v>3065</v>
      </c>
      <c r="H842" t="s">
        <v>10</v>
      </c>
      <c r="I842" t="s">
        <v>10</v>
      </c>
      <c r="J842" t="s">
        <v>3066</v>
      </c>
      <c r="K842">
        <v>2</v>
      </c>
      <c r="L842" t="s">
        <v>3067</v>
      </c>
      <c r="M842" t="s">
        <v>14</v>
      </c>
      <c r="N842" t="s">
        <v>3068</v>
      </c>
      <c r="O842" t="s">
        <v>11862</v>
      </c>
    </row>
    <row r="843" spans="1:15" x14ac:dyDescent="0.3">
      <c r="A843">
        <v>842</v>
      </c>
      <c r="B843">
        <v>100074396</v>
      </c>
      <c r="C843" t="s">
        <v>11866</v>
      </c>
      <c r="D843" t="s">
        <v>11889</v>
      </c>
      <c r="E843">
        <v>13</v>
      </c>
      <c r="F843">
        <v>1</v>
      </c>
      <c r="G843" t="s">
        <v>3069</v>
      </c>
      <c r="H843" t="s">
        <v>10</v>
      </c>
      <c r="I843" t="s">
        <v>10</v>
      </c>
      <c r="J843" t="s">
        <v>3070</v>
      </c>
      <c r="K843">
        <v>2</v>
      </c>
      <c r="L843" t="s">
        <v>3071</v>
      </c>
      <c r="M843" t="s">
        <v>14</v>
      </c>
      <c r="N843" t="s">
        <v>3071</v>
      </c>
      <c r="O843" t="s">
        <v>11862</v>
      </c>
    </row>
    <row r="844" spans="1:15" x14ac:dyDescent="0.3">
      <c r="A844">
        <v>843</v>
      </c>
      <c r="B844">
        <v>100074397</v>
      </c>
      <c r="C844" t="s">
        <v>11865</v>
      </c>
      <c r="D844" t="s">
        <v>11874</v>
      </c>
      <c r="E844">
        <v>28</v>
      </c>
      <c r="F844">
        <v>1</v>
      </c>
      <c r="G844" t="s">
        <v>3072</v>
      </c>
      <c r="H844" t="s">
        <v>10</v>
      </c>
      <c r="I844" t="s">
        <v>10</v>
      </c>
      <c r="J844" t="s">
        <v>10</v>
      </c>
      <c r="K844">
        <v>2</v>
      </c>
      <c r="L844" t="s">
        <v>3073</v>
      </c>
      <c r="M844" t="s">
        <v>14</v>
      </c>
      <c r="N844" t="s">
        <v>3074</v>
      </c>
      <c r="O844" t="s">
        <v>11862</v>
      </c>
    </row>
    <row r="845" spans="1:15" x14ac:dyDescent="0.3">
      <c r="A845">
        <v>844</v>
      </c>
      <c r="B845">
        <v>100074398</v>
      </c>
      <c r="C845" t="s">
        <v>11864</v>
      </c>
      <c r="D845" t="s">
        <v>11889</v>
      </c>
      <c r="E845">
        <v>15</v>
      </c>
      <c r="F845">
        <v>0</v>
      </c>
      <c r="G845" t="s">
        <v>3075</v>
      </c>
      <c r="H845" t="s">
        <v>10</v>
      </c>
      <c r="I845" t="s">
        <v>10</v>
      </c>
      <c r="J845" t="s">
        <v>3076</v>
      </c>
      <c r="K845">
        <v>2</v>
      </c>
      <c r="L845" t="s">
        <v>3077</v>
      </c>
      <c r="M845" t="s">
        <v>14</v>
      </c>
      <c r="N845" t="s">
        <v>3078</v>
      </c>
      <c r="O845" t="s">
        <v>11862</v>
      </c>
    </row>
    <row r="846" spans="1:15" x14ac:dyDescent="0.3">
      <c r="A846">
        <v>845</v>
      </c>
      <c r="B846">
        <v>100074399</v>
      </c>
      <c r="C846" t="s">
        <v>11864</v>
      </c>
      <c r="D846" t="s">
        <v>11874</v>
      </c>
      <c r="E846">
        <v>23</v>
      </c>
      <c r="F846">
        <v>1</v>
      </c>
      <c r="G846" t="s">
        <v>3079</v>
      </c>
      <c r="H846" t="s">
        <v>10</v>
      </c>
      <c r="I846" t="s">
        <v>10</v>
      </c>
      <c r="J846" t="s">
        <v>3080</v>
      </c>
      <c r="K846">
        <v>4</v>
      </c>
      <c r="L846" t="s">
        <v>3081</v>
      </c>
      <c r="M846" t="s">
        <v>14</v>
      </c>
      <c r="N846" t="s">
        <v>3082</v>
      </c>
      <c r="O846" t="s">
        <v>11862</v>
      </c>
    </row>
    <row r="847" spans="1:15" x14ac:dyDescent="0.3">
      <c r="A847">
        <v>846</v>
      </c>
      <c r="B847">
        <v>100074400</v>
      </c>
      <c r="C847" t="s">
        <v>11865</v>
      </c>
      <c r="D847" t="s">
        <v>11874</v>
      </c>
      <c r="E847">
        <v>22</v>
      </c>
      <c r="F847">
        <v>1</v>
      </c>
      <c r="G847" t="s">
        <v>3083</v>
      </c>
      <c r="H847" t="s">
        <v>10</v>
      </c>
      <c r="I847" t="s">
        <v>10</v>
      </c>
      <c r="J847" t="s">
        <v>3084</v>
      </c>
      <c r="K847">
        <v>4</v>
      </c>
      <c r="L847" t="s">
        <v>3085</v>
      </c>
      <c r="M847" t="s">
        <v>14</v>
      </c>
      <c r="N847" t="s">
        <v>3086</v>
      </c>
      <c r="O847" t="s">
        <v>11862</v>
      </c>
    </row>
    <row r="848" spans="1:15" x14ac:dyDescent="0.3">
      <c r="A848">
        <v>847</v>
      </c>
      <c r="B848">
        <v>100074401</v>
      </c>
      <c r="C848" t="s">
        <v>11865</v>
      </c>
      <c r="D848" t="s">
        <v>11890</v>
      </c>
      <c r="E848">
        <v>9</v>
      </c>
      <c r="F848">
        <v>1</v>
      </c>
      <c r="G848" t="s">
        <v>3087</v>
      </c>
      <c r="H848" t="s">
        <v>10</v>
      </c>
      <c r="I848" t="s">
        <v>10</v>
      </c>
      <c r="J848" t="s">
        <v>3088</v>
      </c>
      <c r="K848">
        <v>5</v>
      </c>
      <c r="L848" t="s">
        <v>3089</v>
      </c>
      <c r="M848" t="s">
        <v>14</v>
      </c>
      <c r="N848" t="s">
        <v>3090</v>
      </c>
      <c r="O848" t="s">
        <v>11862</v>
      </c>
    </row>
    <row r="849" spans="1:15" x14ac:dyDescent="0.3">
      <c r="A849">
        <v>848</v>
      </c>
      <c r="B849">
        <v>100074402</v>
      </c>
      <c r="C849" t="s">
        <v>11865</v>
      </c>
      <c r="D849" t="s">
        <v>11874</v>
      </c>
      <c r="E849">
        <v>26</v>
      </c>
      <c r="F849">
        <v>1</v>
      </c>
      <c r="G849" t="s">
        <v>3091</v>
      </c>
      <c r="H849" t="s">
        <v>10</v>
      </c>
      <c r="I849" t="s">
        <v>10</v>
      </c>
      <c r="J849" t="s">
        <v>3092</v>
      </c>
      <c r="K849">
        <v>5</v>
      </c>
      <c r="L849" t="s">
        <v>3093</v>
      </c>
      <c r="M849" t="s">
        <v>14</v>
      </c>
      <c r="N849" t="s">
        <v>3094</v>
      </c>
      <c r="O849" t="s">
        <v>11862</v>
      </c>
    </row>
    <row r="850" spans="1:15" x14ac:dyDescent="0.3">
      <c r="A850">
        <v>849</v>
      </c>
      <c r="B850">
        <v>100074403</v>
      </c>
      <c r="C850" t="s">
        <v>11865</v>
      </c>
      <c r="D850" t="s">
        <v>11889</v>
      </c>
      <c r="E850">
        <v>20</v>
      </c>
      <c r="F850">
        <v>1</v>
      </c>
      <c r="G850" t="s">
        <v>3095</v>
      </c>
      <c r="H850" t="s">
        <v>10</v>
      </c>
      <c r="I850" t="s">
        <v>10</v>
      </c>
      <c r="J850" t="s">
        <v>10</v>
      </c>
      <c r="K850">
        <v>7</v>
      </c>
      <c r="L850" t="s">
        <v>3096</v>
      </c>
      <c r="M850" t="s">
        <v>14</v>
      </c>
      <c r="N850" t="s">
        <v>3097</v>
      </c>
      <c r="O850" t="s">
        <v>11862</v>
      </c>
    </row>
    <row r="851" spans="1:15" x14ac:dyDescent="0.3">
      <c r="A851">
        <v>850</v>
      </c>
      <c r="B851">
        <v>100074404</v>
      </c>
      <c r="C851" t="s">
        <v>11865</v>
      </c>
      <c r="D851" t="s">
        <v>11889</v>
      </c>
      <c r="E851">
        <v>16</v>
      </c>
      <c r="F851">
        <v>0</v>
      </c>
      <c r="G851" t="s">
        <v>3098</v>
      </c>
      <c r="H851" t="s">
        <v>10</v>
      </c>
      <c r="I851" t="s">
        <v>10</v>
      </c>
      <c r="J851" t="s">
        <v>10</v>
      </c>
      <c r="K851">
        <v>5</v>
      </c>
      <c r="L851" t="s">
        <v>3099</v>
      </c>
      <c r="M851" t="s">
        <v>14</v>
      </c>
      <c r="N851" t="s">
        <v>3099</v>
      </c>
      <c r="O851" t="s">
        <v>11862</v>
      </c>
    </row>
    <row r="852" spans="1:15" x14ac:dyDescent="0.3">
      <c r="A852">
        <v>851</v>
      </c>
      <c r="B852">
        <v>100074410</v>
      </c>
      <c r="C852" t="s">
        <v>11865</v>
      </c>
      <c r="D852" t="s">
        <v>11889</v>
      </c>
      <c r="E852">
        <v>17</v>
      </c>
      <c r="F852">
        <v>1</v>
      </c>
      <c r="G852" t="s">
        <v>3100</v>
      </c>
      <c r="H852" t="s">
        <v>10</v>
      </c>
      <c r="I852" t="s">
        <v>10</v>
      </c>
      <c r="J852" t="s">
        <v>3101</v>
      </c>
      <c r="K852">
        <v>13</v>
      </c>
      <c r="L852" t="s">
        <v>3102</v>
      </c>
      <c r="M852" t="s">
        <v>14</v>
      </c>
      <c r="N852" t="s">
        <v>3103</v>
      </c>
      <c r="O852" t="s">
        <v>11862</v>
      </c>
    </row>
    <row r="853" spans="1:15" x14ac:dyDescent="0.3">
      <c r="A853">
        <v>852</v>
      </c>
      <c r="B853">
        <v>100074411</v>
      </c>
      <c r="C853" t="s">
        <v>11865</v>
      </c>
      <c r="D853" t="s">
        <v>11874</v>
      </c>
      <c r="E853">
        <v>25</v>
      </c>
      <c r="F853">
        <v>1</v>
      </c>
      <c r="G853" t="s">
        <v>3104</v>
      </c>
      <c r="H853" t="s">
        <v>10</v>
      </c>
      <c r="I853" t="s">
        <v>10</v>
      </c>
      <c r="J853" t="s">
        <v>10</v>
      </c>
      <c r="K853">
        <v>2</v>
      </c>
      <c r="L853" t="s">
        <v>3105</v>
      </c>
      <c r="M853" t="s">
        <v>14</v>
      </c>
      <c r="N853" t="s">
        <v>3106</v>
      </c>
      <c r="O853" t="s">
        <v>11862</v>
      </c>
    </row>
    <row r="854" spans="1:15" x14ac:dyDescent="0.3">
      <c r="A854">
        <v>853</v>
      </c>
      <c r="B854">
        <v>100074413</v>
      </c>
      <c r="C854" t="s">
        <v>11865</v>
      </c>
      <c r="D854" t="s">
        <v>11889</v>
      </c>
      <c r="E854">
        <v>16</v>
      </c>
      <c r="F854">
        <v>1</v>
      </c>
      <c r="G854" t="s">
        <v>3107</v>
      </c>
      <c r="H854" t="s">
        <v>10</v>
      </c>
      <c r="I854" t="s">
        <v>10</v>
      </c>
      <c r="J854" t="s">
        <v>3108</v>
      </c>
      <c r="K854">
        <v>3</v>
      </c>
      <c r="L854" t="s">
        <v>3109</v>
      </c>
      <c r="M854" t="s">
        <v>14</v>
      </c>
      <c r="N854" t="s">
        <v>3110</v>
      </c>
      <c r="O854" t="s">
        <v>11862</v>
      </c>
    </row>
    <row r="855" spans="1:15" x14ac:dyDescent="0.3">
      <c r="A855">
        <v>854</v>
      </c>
      <c r="B855">
        <v>100074414</v>
      </c>
      <c r="C855" t="s">
        <v>11864</v>
      </c>
      <c r="D855" t="s">
        <v>11874</v>
      </c>
      <c r="E855">
        <v>25</v>
      </c>
      <c r="F855">
        <v>0</v>
      </c>
      <c r="G855" t="s">
        <v>3111</v>
      </c>
      <c r="H855" t="s">
        <v>10</v>
      </c>
      <c r="I855" t="s">
        <v>10</v>
      </c>
      <c r="J855" t="s">
        <v>3112</v>
      </c>
      <c r="K855">
        <v>21</v>
      </c>
      <c r="L855" t="s">
        <v>3113</v>
      </c>
      <c r="M855" t="s">
        <v>14</v>
      </c>
      <c r="N855" t="s">
        <v>3114</v>
      </c>
      <c r="O855" t="s">
        <v>11862</v>
      </c>
    </row>
    <row r="856" spans="1:15" x14ac:dyDescent="0.3">
      <c r="A856">
        <v>855</v>
      </c>
      <c r="B856">
        <v>100074415</v>
      </c>
      <c r="C856" t="s">
        <v>11865</v>
      </c>
      <c r="D856" t="s">
        <v>11874</v>
      </c>
      <c r="E856">
        <v>21</v>
      </c>
      <c r="F856">
        <v>0</v>
      </c>
      <c r="G856" t="s">
        <v>3115</v>
      </c>
      <c r="H856" t="s">
        <v>10</v>
      </c>
      <c r="I856" t="s">
        <v>10</v>
      </c>
      <c r="J856" t="s">
        <v>3116</v>
      </c>
      <c r="K856">
        <v>5</v>
      </c>
      <c r="L856" t="s">
        <v>3117</v>
      </c>
      <c r="M856" t="s">
        <v>14</v>
      </c>
      <c r="N856" t="s">
        <v>3118</v>
      </c>
      <c r="O856" t="s">
        <v>11862</v>
      </c>
    </row>
    <row r="857" spans="1:15" x14ac:dyDescent="0.3">
      <c r="A857">
        <v>856</v>
      </c>
      <c r="B857">
        <v>100074416</v>
      </c>
      <c r="C857" t="s">
        <v>11865</v>
      </c>
      <c r="D857" t="s">
        <v>11874</v>
      </c>
      <c r="E857">
        <v>21</v>
      </c>
      <c r="F857">
        <v>1</v>
      </c>
      <c r="G857" t="s">
        <v>3119</v>
      </c>
      <c r="H857" t="s">
        <v>10</v>
      </c>
      <c r="I857" t="s">
        <v>10</v>
      </c>
      <c r="J857" t="s">
        <v>3120</v>
      </c>
      <c r="K857">
        <v>3</v>
      </c>
      <c r="L857" t="s">
        <v>3121</v>
      </c>
      <c r="M857" t="s">
        <v>14</v>
      </c>
      <c r="N857" t="s">
        <v>3122</v>
      </c>
      <c r="O857" t="s">
        <v>11862</v>
      </c>
    </row>
    <row r="858" spans="1:15" x14ac:dyDescent="0.3">
      <c r="A858">
        <v>857</v>
      </c>
      <c r="B858">
        <v>100074417</v>
      </c>
      <c r="C858" t="s">
        <v>11864</v>
      </c>
      <c r="D858" t="s">
        <v>11889</v>
      </c>
      <c r="E858">
        <v>17</v>
      </c>
      <c r="F858">
        <v>1</v>
      </c>
      <c r="G858" t="s">
        <v>3123</v>
      </c>
      <c r="H858" t="s">
        <v>10</v>
      </c>
      <c r="I858" t="s">
        <v>3124</v>
      </c>
      <c r="J858" t="s">
        <v>3125</v>
      </c>
      <c r="K858" t="s">
        <v>21</v>
      </c>
      <c r="L858" t="s">
        <v>3126</v>
      </c>
      <c r="M858" t="s">
        <v>14</v>
      </c>
      <c r="N858" t="s">
        <v>3127</v>
      </c>
      <c r="O858" t="s">
        <v>11862</v>
      </c>
    </row>
    <row r="859" spans="1:15" x14ac:dyDescent="0.3">
      <c r="A859">
        <v>858</v>
      </c>
      <c r="B859">
        <v>100074418</v>
      </c>
      <c r="C859" t="s">
        <v>11864</v>
      </c>
      <c r="D859" t="s">
        <v>11874</v>
      </c>
      <c r="E859">
        <v>22</v>
      </c>
      <c r="F859">
        <v>1</v>
      </c>
      <c r="G859" t="s">
        <v>3128</v>
      </c>
      <c r="H859" t="s">
        <v>10</v>
      </c>
      <c r="I859" t="s">
        <v>10</v>
      </c>
      <c r="J859" t="s">
        <v>3129</v>
      </c>
      <c r="K859">
        <v>8</v>
      </c>
      <c r="L859" t="s">
        <v>3130</v>
      </c>
      <c r="M859" t="s">
        <v>14</v>
      </c>
      <c r="N859" t="s">
        <v>3131</v>
      </c>
      <c r="O859" t="s">
        <v>11862</v>
      </c>
    </row>
    <row r="860" spans="1:15" x14ac:dyDescent="0.3">
      <c r="A860">
        <v>859</v>
      </c>
      <c r="B860">
        <v>100074419</v>
      </c>
      <c r="C860" t="s">
        <v>11865</v>
      </c>
      <c r="D860" t="s">
        <v>11874</v>
      </c>
      <c r="E860">
        <v>22</v>
      </c>
      <c r="F860">
        <v>1</v>
      </c>
      <c r="G860" t="s">
        <v>3132</v>
      </c>
      <c r="H860" t="s">
        <v>10</v>
      </c>
      <c r="I860" t="s">
        <v>10</v>
      </c>
      <c r="J860" t="s">
        <v>10</v>
      </c>
      <c r="K860" t="s">
        <v>637</v>
      </c>
      <c r="L860" t="s">
        <v>3133</v>
      </c>
      <c r="M860" t="s">
        <v>199</v>
      </c>
      <c r="N860" t="s">
        <v>10</v>
      </c>
      <c r="O860" t="s">
        <v>11862</v>
      </c>
    </row>
    <row r="861" spans="1:15" x14ac:dyDescent="0.3">
      <c r="A861">
        <v>860</v>
      </c>
      <c r="B861">
        <v>100074420</v>
      </c>
      <c r="C861" t="s">
        <v>11864</v>
      </c>
      <c r="D861" t="s">
        <v>11889</v>
      </c>
      <c r="E861">
        <v>17</v>
      </c>
      <c r="F861">
        <v>1</v>
      </c>
      <c r="G861" t="s">
        <v>3134</v>
      </c>
      <c r="H861" t="s">
        <v>10</v>
      </c>
      <c r="I861" t="s">
        <v>10</v>
      </c>
      <c r="J861" t="s">
        <v>3135</v>
      </c>
      <c r="K861" t="s">
        <v>709</v>
      </c>
      <c r="L861" t="s">
        <v>3136</v>
      </c>
      <c r="M861" t="s">
        <v>14</v>
      </c>
      <c r="N861" t="s">
        <v>3137</v>
      </c>
      <c r="O861" t="s">
        <v>11862</v>
      </c>
    </row>
    <row r="862" spans="1:15" x14ac:dyDescent="0.3">
      <c r="A862">
        <v>861</v>
      </c>
      <c r="B862">
        <v>100074422</v>
      </c>
      <c r="C862" t="s">
        <v>11865</v>
      </c>
      <c r="D862" t="s">
        <v>11874</v>
      </c>
      <c r="E862">
        <v>22</v>
      </c>
      <c r="F862">
        <v>1</v>
      </c>
      <c r="G862" t="s">
        <v>3138</v>
      </c>
      <c r="H862" t="s">
        <v>10</v>
      </c>
      <c r="I862" t="s">
        <v>10</v>
      </c>
      <c r="J862" t="s">
        <v>3139</v>
      </c>
      <c r="K862">
        <v>5</v>
      </c>
      <c r="L862" t="s">
        <v>3140</v>
      </c>
      <c r="M862" t="s">
        <v>14</v>
      </c>
      <c r="N862" t="s">
        <v>3140</v>
      </c>
      <c r="O862" t="s">
        <v>11862</v>
      </c>
    </row>
    <row r="863" spans="1:15" x14ac:dyDescent="0.3">
      <c r="A863">
        <v>862</v>
      </c>
      <c r="B863">
        <v>100074423</v>
      </c>
      <c r="C863" t="s">
        <v>11865</v>
      </c>
      <c r="D863" t="s">
        <v>11874</v>
      </c>
      <c r="E863">
        <v>28</v>
      </c>
      <c r="F863">
        <v>1</v>
      </c>
      <c r="G863" t="s">
        <v>3141</v>
      </c>
      <c r="H863" t="s">
        <v>10</v>
      </c>
      <c r="I863" t="s">
        <v>10</v>
      </c>
      <c r="J863" t="s">
        <v>3142</v>
      </c>
      <c r="K863">
        <v>3</v>
      </c>
      <c r="L863" t="s">
        <v>3143</v>
      </c>
      <c r="M863" t="s">
        <v>14</v>
      </c>
      <c r="N863" t="s">
        <v>3143</v>
      </c>
      <c r="O863" t="s">
        <v>11862</v>
      </c>
    </row>
    <row r="864" spans="1:15" x14ac:dyDescent="0.3">
      <c r="A864">
        <v>863</v>
      </c>
      <c r="B864">
        <v>100074424</v>
      </c>
      <c r="C864" t="s">
        <v>11865</v>
      </c>
      <c r="D864" t="s">
        <v>11889</v>
      </c>
      <c r="E864">
        <v>19</v>
      </c>
      <c r="F864">
        <v>1</v>
      </c>
      <c r="G864" t="s">
        <v>3144</v>
      </c>
      <c r="H864" t="s">
        <v>10</v>
      </c>
      <c r="I864" t="s">
        <v>10</v>
      </c>
      <c r="J864" t="s">
        <v>3145</v>
      </c>
      <c r="K864">
        <v>4</v>
      </c>
      <c r="L864" t="s">
        <v>3146</v>
      </c>
      <c r="M864" t="s">
        <v>14</v>
      </c>
      <c r="N864" t="s">
        <v>3147</v>
      </c>
      <c r="O864" t="s">
        <v>11862</v>
      </c>
    </row>
    <row r="865" spans="1:15" x14ac:dyDescent="0.3">
      <c r="A865">
        <v>864</v>
      </c>
      <c r="B865">
        <v>100074426</v>
      </c>
      <c r="C865" t="s">
        <v>11865</v>
      </c>
      <c r="D865" t="s">
        <v>11874</v>
      </c>
      <c r="E865">
        <v>22</v>
      </c>
      <c r="F865">
        <v>1</v>
      </c>
      <c r="G865" t="s">
        <v>3148</v>
      </c>
      <c r="H865" t="s">
        <v>10</v>
      </c>
      <c r="I865" t="s">
        <v>10</v>
      </c>
      <c r="J865" t="s">
        <v>3149</v>
      </c>
      <c r="K865">
        <v>9</v>
      </c>
      <c r="L865" t="s">
        <v>3150</v>
      </c>
      <c r="M865" t="s">
        <v>14</v>
      </c>
      <c r="N865" t="s">
        <v>3150</v>
      </c>
      <c r="O865" t="s">
        <v>11862</v>
      </c>
    </row>
    <row r="866" spans="1:15" x14ac:dyDescent="0.3">
      <c r="A866">
        <v>865</v>
      </c>
      <c r="B866">
        <v>100074427</v>
      </c>
      <c r="C866" t="s">
        <v>11865</v>
      </c>
      <c r="D866" t="s">
        <v>11889</v>
      </c>
      <c r="E866">
        <v>16</v>
      </c>
      <c r="F866">
        <v>1</v>
      </c>
      <c r="G866" t="s">
        <v>3151</v>
      </c>
      <c r="H866" t="s">
        <v>10</v>
      </c>
      <c r="I866" t="s">
        <v>3152</v>
      </c>
      <c r="J866" t="s">
        <v>3153</v>
      </c>
      <c r="K866">
        <v>2</v>
      </c>
      <c r="L866" t="s">
        <v>3154</v>
      </c>
      <c r="M866" t="s">
        <v>14</v>
      </c>
      <c r="N866" t="s">
        <v>3155</v>
      </c>
      <c r="O866" t="s">
        <v>11862</v>
      </c>
    </row>
    <row r="867" spans="1:15" x14ac:dyDescent="0.3">
      <c r="A867">
        <v>866</v>
      </c>
      <c r="B867">
        <v>100074428</v>
      </c>
      <c r="C867" t="s">
        <v>11864</v>
      </c>
      <c r="D867" t="s">
        <v>11890</v>
      </c>
      <c r="E867">
        <v>10</v>
      </c>
      <c r="F867">
        <v>1</v>
      </c>
      <c r="G867" t="s">
        <v>3156</v>
      </c>
      <c r="H867" t="s">
        <v>10</v>
      </c>
      <c r="I867" t="s">
        <v>10</v>
      </c>
      <c r="J867" t="s">
        <v>3157</v>
      </c>
      <c r="K867" t="s">
        <v>21</v>
      </c>
      <c r="L867" t="s">
        <v>3158</v>
      </c>
      <c r="M867" t="s">
        <v>14</v>
      </c>
      <c r="N867" t="s">
        <v>3159</v>
      </c>
      <c r="O867" t="s">
        <v>11862</v>
      </c>
    </row>
    <row r="868" spans="1:15" x14ac:dyDescent="0.3">
      <c r="A868">
        <v>867</v>
      </c>
      <c r="B868">
        <v>100074429</v>
      </c>
      <c r="C868" t="s">
        <v>11865</v>
      </c>
      <c r="D868" t="s">
        <v>11874</v>
      </c>
      <c r="E868">
        <v>26</v>
      </c>
      <c r="F868">
        <v>1</v>
      </c>
      <c r="G868" t="s">
        <v>3160</v>
      </c>
      <c r="H868" t="s">
        <v>10</v>
      </c>
      <c r="I868" t="s">
        <v>10</v>
      </c>
      <c r="J868" t="s">
        <v>3161</v>
      </c>
      <c r="K868">
        <v>19</v>
      </c>
      <c r="L868" t="s">
        <v>3162</v>
      </c>
      <c r="M868" t="s">
        <v>14</v>
      </c>
      <c r="N868" t="s">
        <v>3163</v>
      </c>
      <c r="O868" t="s">
        <v>11862</v>
      </c>
    </row>
    <row r="869" spans="1:15" x14ac:dyDescent="0.3">
      <c r="A869">
        <v>868</v>
      </c>
      <c r="B869">
        <v>100074430</v>
      </c>
      <c r="C869" t="s">
        <v>11866</v>
      </c>
      <c r="D869" t="s">
        <v>11889</v>
      </c>
      <c r="E869">
        <v>13</v>
      </c>
      <c r="F869">
        <v>1</v>
      </c>
      <c r="G869" t="s">
        <v>3164</v>
      </c>
      <c r="H869" t="s">
        <v>10</v>
      </c>
      <c r="I869" t="s">
        <v>10</v>
      </c>
      <c r="J869" t="s">
        <v>3165</v>
      </c>
      <c r="K869">
        <v>11</v>
      </c>
      <c r="L869" t="s">
        <v>3166</v>
      </c>
      <c r="M869" t="s">
        <v>14</v>
      </c>
      <c r="N869" t="s">
        <v>3167</v>
      </c>
      <c r="O869" t="s">
        <v>11862</v>
      </c>
    </row>
    <row r="870" spans="1:15" x14ac:dyDescent="0.3">
      <c r="A870">
        <v>869</v>
      </c>
      <c r="B870">
        <v>100074431</v>
      </c>
      <c r="C870" t="s">
        <v>11865</v>
      </c>
      <c r="D870" t="s">
        <v>11889</v>
      </c>
      <c r="E870">
        <v>16</v>
      </c>
      <c r="F870">
        <v>1</v>
      </c>
      <c r="G870" t="s">
        <v>3168</v>
      </c>
      <c r="H870" t="s">
        <v>10</v>
      </c>
      <c r="I870" t="s">
        <v>10</v>
      </c>
      <c r="J870" t="s">
        <v>3169</v>
      </c>
      <c r="K870" t="s">
        <v>21</v>
      </c>
      <c r="L870" t="s">
        <v>3170</v>
      </c>
      <c r="M870" t="s">
        <v>14</v>
      </c>
      <c r="N870" t="s">
        <v>3170</v>
      </c>
      <c r="O870" t="s">
        <v>11862</v>
      </c>
    </row>
    <row r="871" spans="1:15" x14ac:dyDescent="0.3">
      <c r="A871">
        <v>870</v>
      </c>
      <c r="B871">
        <v>100074432</v>
      </c>
      <c r="C871" t="s">
        <v>11864</v>
      </c>
      <c r="D871" t="s">
        <v>11889</v>
      </c>
      <c r="E871">
        <v>16</v>
      </c>
      <c r="F871">
        <v>0</v>
      </c>
      <c r="G871" t="s">
        <v>3171</v>
      </c>
      <c r="H871" t="s">
        <v>10</v>
      </c>
      <c r="I871" t="s">
        <v>3172</v>
      </c>
      <c r="J871" t="s">
        <v>3173</v>
      </c>
      <c r="K871" t="s">
        <v>21</v>
      </c>
      <c r="L871" t="s">
        <v>3174</v>
      </c>
      <c r="M871" t="s">
        <v>14</v>
      </c>
      <c r="N871" t="s">
        <v>3175</v>
      </c>
      <c r="O871" t="s">
        <v>11862</v>
      </c>
    </row>
    <row r="872" spans="1:15" x14ac:dyDescent="0.3">
      <c r="A872">
        <v>871</v>
      </c>
      <c r="B872">
        <v>100074433</v>
      </c>
      <c r="C872" t="s">
        <v>11866</v>
      </c>
      <c r="D872" t="s">
        <v>11874</v>
      </c>
      <c r="E872">
        <v>24</v>
      </c>
      <c r="F872">
        <v>1</v>
      </c>
      <c r="G872" t="s">
        <v>3176</v>
      </c>
      <c r="H872" t="s">
        <v>10</v>
      </c>
      <c r="I872" t="s">
        <v>3177</v>
      </c>
      <c r="J872" t="s">
        <v>3178</v>
      </c>
      <c r="K872" t="s">
        <v>288</v>
      </c>
      <c r="L872" t="s">
        <v>3179</v>
      </c>
      <c r="M872" t="s">
        <v>14</v>
      </c>
      <c r="N872" t="s">
        <v>3180</v>
      </c>
      <c r="O872" t="s">
        <v>11862</v>
      </c>
    </row>
    <row r="873" spans="1:15" x14ac:dyDescent="0.3">
      <c r="A873">
        <v>872</v>
      </c>
      <c r="B873">
        <v>100074434</v>
      </c>
      <c r="C873" t="s">
        <v>11865</v>
      </c>
      <c r="D873" t="s">
        <v>11874</v>
      </c>
      <c r="E873">
        <v>26</v>
      </c>
      <c r="F873">
        <v>1</v>
      </c>
      <c r="G873" t="s">
        <v>3181</v>
      </c>
      <c r="H873" t="s">
        <v>10</v>
      </c>
      <c r="I873" t="s">
        <v>10</v>
      </c>
      <c r="J873" t="s">
        <v>3182</v>
      </c>
      <c r="K873" t="s">
        <v>288</v>
      </c>
      <c r="L873" t="s">
        <v>3183</v>
      </c>
      <c r="M873" t="s">
        <v>14</v>
      </c>
      <c r="N873" t="s">
        <v>3184</v>
      </c>
      <c r="O873" t="s">
        <v>11862</v>
      </c>
    </row>
    <row r="874" spans="1:15" x14ac:dyDescent="0.3">
      <c r="A874">
        <v>873</v>
      </c>
      <c r="B874">
        <v>100074435</v>
      </c>
      <c r="C874" t="s">
        <v>11866</v>
      </c>
      <c r="D874" t="s">
        <v>11890</v>
      </c>
      <c r="E874">
        <v>9</v>
      </c>
      <c r="F874">
        <v>1</v>
      </c>
      <c r="G874" t="s">
        <v>3185</v>
      </c>
      <c r="H874" t="s">
        <v>10</v>
      </c>
      <c r="I874" t="s">
        <v>10</v>
      </c>
      <c r="J874" t="s">
        <v>3186</v>
      </c>
      <c r="K874">
        <v>1</v>
      </c>
      <c r="L874" t="s">
        <v>3187</v>
      </c>
      <c r="M874" t="s">
        <v>14</v>
      </c>
      <c r="N874" t="s">
        <v>3188</v>
      </c>
      <c r="O874" t="s">
        <v>11862</v>
      </c>
    </row>
    <row r="875" spans="1:15" x14ac:dyDescent="0.3">
      <c r="A875">
        <v>874</v>
      </c>
      <c r="B875">
        <v>100074436</v>
      </c>
      <c r="C875" t="s">
        <v>11864</v>
      </c>
      <c r="D875" t="s">
        <v>11874</v>
      </c>
      <c r="E875">
        <v>28</v>
      </c>
      <c r="F875">
        <v>1</v>
      </c>
      <c r="G875" t="s">
        <v>3189</v>
      </c>
      <c r="H875" t="s">
        <v>10</v>
      </c>
      <c r="I875" t="s">
        <v>10</v>
      </c>
      <c r="J875" t="s">
        <v>3190</v>
      </c>
      <c r="K875">
        <v>2</v>
      </c>
      <c r="L875" t="s">
        <v>3191</v>
      </c>
      <c r="M875" t="s">
        <v>14</v>
      </c>
      <c r="N875" t="s">
        <v>3192</v>
      </c>
      <c r="O875" t="s">
        <v>11862</v>
      </c>
    </row>
    <row r="876" spans="1:15" x14ac:dyDescent="0.3">
      <c r="A876">
        <v>875</v>
      </c>
      <c r="B876">
        <v>100074437</v>
      </c>
      <c r="C876" t="s">
        <v>11865</v>
      </c>
      <c r="D876" t="s">
        <v>11874</v>
      </c>
      <c r="E876">
        <v>22</v>
      </c>
      <c r="F876">
        <v>1</v>
      </c>
      <c r="G876" t="s">
        <v>3193</v>
      </c>
      <c r="H876" t="s">
        <v>10</v>
      </c>
      <c r="I876" t="s">
        <v>10</v>
      </c>
      <c r="J876" t="s">
        <v>3194</v>
      </c>
      <c r="K876">
        <v>2</v>
      </c>
      <c r="L876" t="s">
        <v>3195</v>
      </c>
      <c r="M876" t="s">
        <v>14</v>
      </c>
      <c r="N876" t="s">
        <v>3196</v>
      </c>
      <c r="O876" t="s">
        <v>11862</v>
      </c>
    </row>
    <row r="877" spans="1:15" x14ac:dyDescent="0.3">
      <c r="A877">
        <v>876</v>
      </c>
      <c r="B877">
        <v>100074438</v>
      </c>
      <c r="C877" t="s">
        <v>11865</v>
      </c>
      <c r="D877" t="s">
        <v>11889</v>
      </c>
      <c r="E877">
        <v>15</v>
      </c>
      <c r="F877">
        <v>0</v>
      </c>
      <c r="G877" t="s">
        <v>3197</v>
      </c>
      <c r="H877" t="s">
        <v>10</v>
      </c>
      <c r="I877" t="s">
        <v>3198</v>
      </c>
      <c r="J877" t="s">
        <v>3199</v>
      </c>
      <c r="K877">
        <v>3</v>
      </c>
      <c r="L877" t="s">
        <v>3200</v>
      </c>
      <c r="M877" t="s">
        <v>14</v>
      </c>
      <c r="N877" t="s">
        <v>3201</v>
      </c>
      <c r="O877" t="s">
        <v>11862</v>
      </c>
    </row>
    <row r="878" spans="1:15" x14ac:dyDescent="0.3">
      <c r="A878">
        <v>877</v>
      </c>
      <c r="B878">
        <v>100074439</v>
      </c>
      <c r="C878" t="s">
        <v>11865</v>
      </c>
      <c r="D878" t="s">
        <v>11874</v>
      </c>
      <c r="E878">
        <v>22</v>
      </c>
      <c r="F878">
        <v>1</v>
      </c>
      <c r="G878" t="s">
        <v>3202</v>
      </c>
      <c r="H878" t="s">
        <v>10</v>
      </c>
      <c r="I878" t="s">
        <v>10</v>
      </c>
      <c r="J878" t="s">
        <v>3203</v>
      </c>
      <c r="K878">
        <v>3</v>
      </c>
      <c r="L878" t="s">
        <v>3204</v>
      </c>
      <c r="M878" t="s">
        <v>14</v>
      </c>
      <c r="N878" t="s">
        <v>3205</v>
      </c>
      <c r="O878" t="s">
        <v>11862</v>
      </c>
    </row>
    <row r="879" spans="1:15" x14ac:dyDescent="0.3">
      <c r="A879">
        <v>878</v>
      </c>
      <c r="B879">
        <v>100074440</v>
      </c>
      <c r="C879" t="s">
        <v>11864</v>
      </c>
      <c r="D879" t="s">
        <v>11874</v>
      </c>
      <c r="E879">
        <v>27</v>
      </c>
      <c r="F879">
        <v>0</v>
      </c>
      <c r="G879" t="s">
        <v>3206</v>
      </c>
      <c r="H879" t="s">
        <v>10</v>
      </c>
      <c r="I879" t="s">
        <v>10</v>
      </c>
      <c r="J879" t="s">
        <v>3207</v>
      </c>
      <c r="K879">
        <v>4</v>
      </c>
      <c r="L879" t="s">
        <v>3208</v>
      </c>
      <c r="M879" t="s">
        <v>14</v>
      </c>
      <c r="N879" t="s">
        <v>3209</v>
      </c>
      <c r="O879" t="s">
        <v>11862</v>
      </c>
    </row>
    <row r="880" spans="1:15" x14ac:dyDescent="0.3">
      <c r="A880">
        <v>879</v>
      </c>
      <c r="B880">
        <v>100074442</v>
      </c>
      <c r="C880" t="s">
        <v>11864</v>
      </c>
      <c r="D880" t="s">
        <v>11874</v>
      </c>
      <c r="E880">
        <v>26</v>
      </c>
      <c r="F880">
        <v>1</v>
      </c>
      <c r="G880" t="s">
        <v>3210</v>
      </c>
      <c r="H880" t="s">
        <v>10</v>
      </c>
      <c r="I880" t="s">
        <v>10</v>
      </c>
      <c r="J880" t="s">
        <v>3211</v>
      </c>
      <c r="K880">
        <v>7</v>
      </c>
      <c r="L880" t="s">
        <v>3212</v>
      </c>
      <c r="M880" t="s">
        <v>14</v>
      </c>
      <c r="N880" t="s">
        <v>3213</v>
      </c>
      <c r="O880" t="s">
        <v>11862</v>
      </c>
    </row>
    <row r="881" spans="1:15" x14ac:dyDescent="0.3">
      <c r="A881">
        <v>880</v>
      </c>
      <c r="B881">
        <v>100074443</v>
      </c>
      <c r="C881" t="s">
        <v>11866</v>
      </c>
      <c r="D881" t="s">
        <v>11874</v>
      </c>
      <c r="E881">
        <v>24</v>
      </c>
      <c r="F881">
        <v>0</v>
      </c>
      <c r="G881" t="s">
        <v>3214</v>
      </c>
      <c r="H881" t="s">
        <v>10</v>
      </c>
      <c r="I881" t="s">
        <v>10</v>
      </c>
      <c r="J881" t="s">
        <v>3215</v>
      </c>
      <c r="K881">
        <v>11</v>
      </c>
      <c r="L881" t="s">
        <v>3216</v>
      </c>
      <c r="M881" t="s">
        <v>14</v>
      </c>
      <c r="N881" t="s">
        <v>3216</v>
      </c>
      <c r="O881" t="s">
        <v>11862</v>
      </c>
    </row>
    <row r="882" spans="1:15" x14ac:dyDescent="0.3">
      <c r="A882">
        <v>881</v>
      </c>
      <c r="B882">
        <v>100074446</v>
      </c>
      <c r="C882" t="s">
        <v>11865</v>
      </c>
      <c r="D882" t="s">
        <v>11874</v>
      </c>
      <c r="E882">
        <v>28</v>
      </c>
      <c r="F882">
        <v>1</v>
      </c>
      <c r="G882" t="s">
        <v>3217</v>
      </c>
      <c r="H882" t="s">
        <v>10</v>
      </c>
      <c r="I882" t="s">
        <v>10</v>
      </c>
      <c r="J882" t="s">
        <v>3218</v>
      </c>
      <c r="K882">
        <v>10</v>
      </c>
      <c r="L882" t="s">
        <v>3219</v>
      </c>
      <c r="M882" t="s">
        <v>14</v>
      </c>
      <c r="N882" t="s">
        <v>3220</v>
      </c>
      <c r="O882" t="s">
        <v>11862</v>
      </c>
    </row>
    <row r="883" spans="1:15" x14ac:dyDescent="0.3">
      <c r="A883">
        <v>882</v>
      </c>
      <c r="B883">
        <v>100074448</v>
      </c>
      <c r="C883" t="s">
        <v>11866</v>
      </c>
      <c r="D883" t="s">
        <v>11874</v>
      </c>
      <c r="E883">
        <v>25</v>
      </c>
      <c r="F883">
        <v>1</v>
      </c>
      <c r="G883" t="s">
        <v>3221</v>
      </c>
      <c r="H883" t="s">
        <v>10</v>
      </c>
      <c r="I883" t="s">
        <v>10</v>
      </c>
      <c r="J883" t="s">
        <v>3222</v>
      </c>
      <c r="K883">
        <v>11</v>
      </c>
      <c r="L883" t="s">
        <v>3223</v>
      </c>
      <c r="M883" t="s">
        <v>14</v>
      </c>
      <c r="N883" t="s">
        <v>3224</v>
      </c>
      <c r="O883" t="s">
        <v>11862</v>
      </c>
    </row>
    <row r="884" spans="1:15" x14ac:dyDescent="0.3">
      <c r="A884">
        <v>883</v>
      </c>
      <c r="B884">
        <v>100074449</v>
      </c>
      <c r="C884" t="s">
        <v>11866</v>
      </c>
      <c r="D884" t="s">
        <v>11874</v>
      </c>
      <c r="E884">
        <v>28</v>
      </c>
      <c r="F884">
        <v>1</v>
      </c>
      <c r="G884" t="s">
        <v>3225</v>
      </c>
      <c r="H884" t="s">
        <v>10</v>
      </c>
      <c r="I884" t="s">
        <v>10</v>
      </c>
      <c r="J884" t="s">
        <v>3226</v>
      </c>
      <c r="K884" t="s">
        <v>21</v>
      </c>
      <c r="L884" t="s">
        <v>3227</v>
      </c>
      <c r="M884" t="s">
        <v>14</v>
      </c>
      <c r="N884" t="s">
        <v>3228</v>
      </c>
      <c r="O884" t="s">
        <v>11862</v>
      </c>
    </row>
    <row r="885" spans="1:15" x14ac:dyDescent="0.3">
      <c r="A885">
        <v>884</v>
      </c>
      <c r="B885">
        <v>100074450</v>
      </c>
      <c r="C885" t="s">
        <v>11864</v>
      </c>
      <c r="D885" t="s">
        <v>11874</v>
      </c>
      <c r="E885">
        <v>27</v>
      </c>
      <c r="F885">
        <v>1</v>
      </c>
      <c r="G885" t="s">
        <v>3229</v>
      </c>
      <c r="H885" t="s">
        <v>10</v>
      </c>
      <c r="I885" t="s">
        <v>10</v>
      </c>
      <c r="J885" t="s">
        <v>3230</v>
      </c>
      <c r="K885" t="s">
        <v>126</v>
      </c>
      <c r="L885" t="s">
        <v>3231</v>
      </c>
      <c r="M885" t="s">
        <v>14</v>
      </c>
      <c r="N885" t="s">
        <v>3232</v>
      </c>
      <c r="O885" t="s">
        <v>11862</v>
      </c>
    </row>
    <row r="886" spans="1:15" x14ac:dyDescent="0.3">
      <c r="A886">
        <v>885</v>
      </c>
      <c r="B886">
        <v>100074451</v>
      </c>
      <c r="C886" t="s">
        <v>11866</v>
      </c>
      <c r="D886" t="s">
        <v>11874</v>
      </c>
      <c r="E886">
        <v>22</v>
      </c>
      <c r="F886">
        <v>0</v>
      </c>
      <c r="G886" t="s">
        <v>3233</v>
      </c>
      <c r="H886" t="s">
        <v>10</v>
      </c>
      <c r="I886" t="s">
        <v>10</v>
      </c>
      <c r="J886" t="s">
        <v>3234</v>
      </c>
      <c r="K886">
        <v>8</v>
      </c>
      <c r="L886" t="s">
        <v>3235</v>
      </c>
      <c r="M886" t="s">
        <v>14</v>
      </c>
      <c r="N886" t="s">
        <v>3235</v>
      </c>
      <c r="O886" t="s">
        <v>11862</v>
      </c>
    </row>
    <row r="887" spans="1:15" x14ac:dyDescent="0.3">
      <c r="A887">
        <v>886</v>
      </c>
      <c r="B887">
        <v>100074452</v>
      </c>
      <c r="C887" t="s">
        <v>11865</v>
      </c>
      <c r="D887" t="s">
        <v>11874</v>
      </c>
      <c r="E887">
        <v>23</v>
      </c>
      <c r="F887">
        <v>0</v>
      </c>
      <c r="G887" t="s">
        <v>3236</v>
      </c>
      <c r="H887" t="s">
        <v>10</v>
      </c>
      <c r="I887" t="s">
        <v>10</v>
      </c>
      <c r="J887" t="s">
        <v>3237</v>
      </c>
      <c r="K887">
        <v>3</v>
      </c>
      <c r="L887" t="s">
        <v>3238</v>
      </c>
      <c r="M887" t="s">
        <v>14</v>
      </c>
      <c r="N887" t="s">
        <v>3239</v>
      </c>
      <c r="O887" t="s">
        <v>11862</v>
      </c>
    </row>
    <row r="888" spans="1:15" x14ac:dyDescent="0.3">
      <c r="A888">
        <v>887</v>
      </c>
      <c r="B888">
        <v>100074453</v>
      </c>
      <c r="C888" t="s">
        <v>11866</v>
      </c>
      <c r="D888" t="s">
        <v>11889</v>
      </c>
      <c r="E888">
        <v>17</v>
      </c>
      <c r="F888">
        <v>1</v>
      </c>
      <c r="G888" t="s">
        <v>3240</v>
      </c>
      <c r="H888" t="s">
        <v>10</v>
      </c>
      <c r="I888" t="s">
        <v>10</v>
      </c>
      <c r="J888" t="s">
        <v>10</v>
      </c>
      <c r="K888">
        <v>6</v>
      </c>
      <c r="L888" t="s">
        <v>3241</v>
      </c>
      <c r="M888" t="s">
        <v>14</v>
      </c>
      <c r="N888" t="s">
        <v>3241</v>
      </c>
      <c r="O888" t="s">
        <v>11862</v>
      </c>
    </row>
    <row r="889" spans="1:15" x14ac:dyDescent="0.3">
      <c r="A889">
        <v>888</v>
      </c>
      <c r="B889">
        <v>100074455</v>
      </c>
      <c r="C889" t="s">
        <v>11865</v>
      </c>
      <c r="D889" t="s">
        <v>11874</v>
      </c>
      <c r="E889">
        <v>21</v>
      </c>
      <c r="F889">
        <v>1</v>
      </c>
      <c r="G889" t="s">
        <v>3242</v>
      </c>
      <c r="H889" t="s">
        <v>10</v>
      </c>
      <c r="I889" t="s">
        <v>10</v>
      </c>
      <c r="J889" t="s">
        <v>10</v>
      </c>
      <c r="K889" t="s">
        <v>126</v>
      </c>
      <c r="L889" t="s">
        <v>3243</v>
      </c>
      <c r="M889" t="s">
        <v>199</v>
      </c>
      <c r="N889" t="s">
        <v>10</v>
      </c>
      <c r="O889" t="s">
        <v>11862</v>
      </c>
    </row>
    <row r="890" spans="1:15" x14ac:dyDescent="0.3">
      <c r="A890">
        <v>889</v>
      </c>
      <c r="B890">
        <v>100074456</v>
      </c>
      <c r="C890" t="s">
        <v>11864</v>
      </c>
      <c r="D890" t="s">
        <v>11874</v>
      </c>
      <c r="E890">
        <v>27</v>
      </c>
      <c r="F890">
        <v>0</v>
      </c>
      <c r="G890" t="s">
        <v>3244</v>
      </c>
      <c r="H890" t="s">
        <v>10</v>
      </c>
      <c r="I890" t="s">
        <v>10</v>
      </c>
      <c r="J890" t="s">
        <v>3245</v>
      </c>
      <c r="K890">
        <v>2</v>
      </c>
      <c r="L890" t="s">
        <v>3246</v>
      </c>
      <c r="M890" t="s">
        <v>14</v>
      </c>
      <c r="N890" t="s">
        <v>3247</v>
      </c>
      <c r="O890" t="s">
        <v>11862</v>
      </c>
    </row>
    <row r="891" spans="1:15" x14ac:dyDescent="0.3">
      <c r="A891">
        <v>890</v>
      </c>
      <c r="B891">
        <v>100074457</v>
      </c>
      <c r="C891" t="s">
        <v>11865</v>
      </c>
      <c r="D891" t="s">
        <v>11889</v>
      </c>
      <c r="E891">
        <v>19</v>
      </c>
      <c r="F891">
        <v>1</v>
      </c>
      <c r="G891" t="s">
        <v>3248</v>
      </c>
      <c r="H891" t="s">
        <v>10</v>
      </c>
      <c r="I891" t="s">
        <v>10</v>
      </c>
      <c r="J891" t="s">
        <v>3249</v>
      </c>
      <c r="K891">
        <v>3</v>
      </c>
      <c r="L891" t="s">
        <v>3250</v>
      </c>
      <c r="M891" t="s">
        <v>14</v>
      </c>
      <c r="N891" t="s">
        <v>3251</v>
      </c>
      <c r="O891" t="s">
        <v>11862</v>
      </c>
    </row>
    <row r="892" spans="1:15" x14ac:dyDescent="0.3">
      <c r="A892">
        <v>891</v>
      </c>
      <c r="B892">
        <v>100074458</v>
      </c>
      <c r="C892" t="s">
        <v>11866</v>
      </c>
      <c r="D892" t="s">
        <v>11889</v>
      </c>
      <c r="E892">
        <v>13</v>
      </c>
      <c r="F892">
        <v>1</v>
      </c>
      <c r="G892" t="s">
        <v>3252</v>
      </c>
      <c r="H892" t="s">
        <v>10</v>
      </c>
      <c r="I892" t="s">
        <v>10</v>
      </c>
      <c r="J892" t="s">
        <v>3253</v>
      </c>
      <c r="K892">
        <v>14</v>
      </c>
      <c r="L892" t="s">
        <v>3254</v>
      </c>
      <c r="M892" t="s">
        <v>14</v>
      </c>
      <c r="N892" t="s">
        <v>3254</v>
      </c>
      <c r="O892" t="s">
        <v>11862</v>
      </c>
    </row>
    <row r="893" spans="1:15" x14ac:dyDescent="0.3">
      <c r="A893">
        <v>892</v>
      </c>
      <c r="B893">
        <v>100074460</v>
      </c>
      <c r="C893" t="s">
        <v>11866</v>
      </c>
      <c r="D893" t="s">
        <v>11889</v>
      </c>
      <c r="E893">
        <v>20</v>
      </c>
      <c r="F893">
        <v>1</v>
      </c>
      <c r="G893" t="s">
        <v>3255</v>
      </c>
      <c r="H893" t="s">
        <v>10</v>
      </c>
      <c r="I893" t="s">
        <v>10</v>
      </c>
      <c r="J893" t="s">
        <v>3256</v>
      </c>
      <c r="K893">
        <v>2</v>
      </c>
      <c r="L893" t="s">
        <v>3257</v>
      </c>
      <c r="M893" t="s">
        <v>14</v>
      </c>
      <c r="N893" t="s">
        <v>3258</v>
      </c>
      <c r="O893" t="s">
        <v>11862</v>
      </c>
    </row>
    <row r="894" spans="1:15" x14ac:dyDescent="0.3">
      <c r="A894">
        <v>893</v>
      </c>
      <c r="B894">
        <v>100074461</v>
      </c>
      <c r="C894" t="s">
        <v>11864</v>
      </c>
      <c r="D894" t="s">
        <v>11889</v>
      </c>
      <c r="E894">
        <v>19</v>
      </c>
      <c r="F894">
        <v>1</v>
      </c>
      <c r="G894" t="s">
        <v>3259</v>
      </c>
      <c r="H894" t="s">
        <v>10</v>
      </c>
      <c r="I894" t="s">
        <v>10</v>
      </c>
      <c r="J894" t="s">
        <v>3260</v>
      </c>
      <c r="K894" t="s">
        <v>288</v>
      </c>
      <c r="L894" t="s">
        <v>3261</v>
      </c>
      <c r="M894" t="s">
        <v>14</v>
      </c>
      <c r="N894" t="s">
        <v>3262</v>
      </c>
      <c r="O894" t="s">
        <v>11862</v>
      </c>
    </row>
    <row r="895" spans="1:15" x14ac:dyDescent="0.3">
      <c r="A895">
        <v>894</v>
      </c>
      <c r="B895">
        <v>100074463</v>
      </c>
      <c r="C895" t="s">
        <v>11864</v>
      </c>
      <c r="D895" t="s">
        <v>11890</v>
      </c>
      <c r="E895">
        <v>10</v>
      </c>
      <c r="F895">
        <v>1</v>
      </c>
      <c r="G895" t="s">
        <v>3263</v>
      </c>
      <c r="H895" t="s">
        <v>10</v>
      </c>
      <c r="I895" t="s">
        <v>10</v>
      </c>
      <c r="J895" t="s">
        <v>3264</v>
      </c>
      <c r="K895">
        <v>5</v>
      </c>
      <c r="L895" t="s">
        <v>3265</v>
      </c>
      <c r="M895" t="s">
        <v>14</v>
      </c>
      <c r="N895" t="s">
        <v>3266</v>
      </c>
      <c r="O895" t="s">
        <v>11862</v>
      </c>
    </row>
    <row r="896" spans="1:15" x14ac:dyDescent="0.3">
      <c r="A896">
        <v>895</v>
      </c>
      <c r="B896">
        <v>100074465</v>
      </c>
      <c r="C896" t="s">
        <v>11865</v>
      </c>
      <c r="D896" t="s">
        <v>11889</v>
      </c>
      <c r="E896">
        <v>16</v>
      </c>
      <c r="F896">
        <v>1</v>
      </c>
      <c r="G896" t="s">
        <v>3267</v>
      </c>
      <c r="H896" t="s">
        <v>10</v>
      </c>
      <c r="I896" t="s">
        <v>10</v>
      </c>
      <c r="J896" t="s">
        <v>3268</v>
      </c>
      <c r="K896">
        <v>12</v>
      </c>
      <c r="L896" t="s">
        <v>3269</v>
      </c>
      <c r="M896" t="s">
        <v>14</v>
      </c>
      <c r="N896" t="s">
        <v>3269</v>
      </c>
      <c r="O896" t="s">
        <v>11862</v>
      </c>
    </row>
    <row r="897" spans="1:15" x14ac:dyDescent="0.3">
      <c r="A897">
        <v>896</v>
      </c>
      <c r="B897">
        <v>100074466</v>
      </c>
      <c r="C897" t="s">
        <v>11864</v>
      </c>
      <c r="D897" t="s">
        <v>11874</v>
      </c>
      <c r="E897">
        <v>21</v>
      </c>
      <c r="F897">
        <v>1</v>
      </c>
      <c r="G897" t="s">
        <v>3270</v>
      </c>
      <c r="H897" t="s">
        <v>10</v>
      </c>
      <c r="I897" t="s">
        <v>10</v>
      </c>
      <c r="J897" t="s">
        <v>3271</v>
      </c>
      <c r="K897">
        <v>14</v>
      </c>
      <c r="L897" t="s">
        <v>3272</v>
      </c>
      <c r="M897" t="s">
        <v>14</v>
      </c>
      <c r="N897" t="s">
        <v>3273</v>
      </c>
      <c r="O897" t="s">
        <v>11862</v>
      </c>
    </row>
    <row r="898" spans="1:15" x14ac:dyDescent="0.3">
      <c r="A898">
        <v>897</v>
      </c>
      <c r="B898">
        <v>100074467</v>
      </c>
      <c r="C898" t="s">
        <v>11864</v>
      </c>
      <c r="D898" t="s">
        <v>11874</v>
      </c>
      <c r="E898">
        <v>26</v>
      </c>
      <c r="F898">
        <v>0</v>
      </c>
      <c r="G898" t="s">
        <v>3274</v>
      </c>
      <c r="H898" t="s">
        <v>10</v>
      </c>
      <c r="I898" t="s">
        <v>10</v>
      </c>
      <c r="J898" t="s">
        <v>3275</v>
      </c>
      <c r="K898" t="s">
        <v>21</v>
      </c>
      <c r="L898" t="s">
        <v>3276</v>
      </c>
      <c r="M898" t="s">
        <v>14</v>
      </c>
      <c r="N898" t="s">
        <v>3276</v>
      </c>
      <c r="O898" t="s">
        <v>11862</v>
      </c>
    </row>
    <row r="899" spans="1:15" x14ac:dyDescent="0.3">
      <c r="A899">
        <v>898</v>
      </c>
      <c r="B899">
        <v>100074469</v>
      </c>
      <c r="C899" t="s">
        <v>11864</v>
      </c>
      <c r="D899" t="s">
        <v>11874</v>
      </c>
      <c r="E899">
        <v>27</v>
      </c>
      <c r="F899">
        <v>1</v>
      </c>
      <c r="G899" t="s">
        <v>3277</v>
      </c>
      <c r="H899" t="s">
        <v>10</v>
      </c>
      <c r="I899" t="s">
        <v>10</v>
      </c>
      <c r="J899" t="s">
        <v>3278</v>
      </c>
      <c r="K899">
        <v>3</v>
      </c>
      <c r="L899" t="s">
        <v>3143</v>
      </c>
      <c r="M899" t="s">
        <v>14</v>
      </c>
      <c r="N899" t="s">
        <v>3143</v>
      </c>
      <c r="O899" t="s">
        <v>11862</v>
      </c>
    </row>
    <row r="900" spans="1:15" x14ac:dyDescent="0.3">
      <c r="A900">
        <v>899</v>
      </c>
      <c r="B900">
        <v>100074470</v>
      </c>
      <c r="C900" t="s">
        <v>11864</v>
      </c>
      <c r="D900" t="s">
        <v>11874</v>
      </c>
      <c r="E900">
        <v>24</v>
      </c>
      <c r="F900">
        <v>1</v>
      </c>
      <c r="G900" t="s">
        <v>3279</v>
      </c>
      <c r="H900" t="s">
        <v>10</v>
      </c>
      <c r="I900" t="s">
        <v>10</v>
      </c>
      <c r="J900" t="s">
        <v>3280</v>
      </c>
      <c r="K900">
        <v>13</v>
      </c>
      <c r="L900" t="s">
        <v>3281</v>
      </c>
      <c r="M900" t="s">
        <v>14</v>
      </c>
      <c r="N900" t="s">
        <v>3282</v>
      </c>
      <c r="O900" t="s">
        <v>11862</v>
      </c>
    </row>
    <row r="901" spans="1:15" x14ac:dyDescent="0.3">
      <c r="A901">
        <v>900</v>
      </c>
      <c r="B901">
        <v>100074472</v>
      </c>
      <c r="C901" t="s">
        <v>11864</v>
      </c>
      <c r="D901" t="s">
        <v>11874</v>
      </c>
      <c r="E901">
        <v>26</v>
      </c>
      <c r="F901">
        <v>1</v>
      </c>
      <c r="G901" t="s">
        <v>3283</v>
      </c>
      <c r="H901" t="s">
        <v>10</v>
      </c>
      <c r="I901" t="s">
        <v>10</v>
      </c>
      <c r="J901" t="s">
        <v>3284</v>
      </c>
      <c r="K901">
        <v>11</v>
      </c>
      <c r="L901" t="s">
        <v>3285</v>
      </c>
      <c r="M901" t="s">
        <v>14</v>
      </c>
      <c r="N901" t="s">
        <v>3286</v>
      </c>
      <c r="O901" t="s">
        <v>11862</v>
      </c>
    </row>
    <row r="902" spans="1:15" x14ac:dyDescent="0.3">
      <c r="A902">
        <v>901</v>
      </c>
      <c r="B902">
        <v>100074473</v>
      </c>
      <c r="C902" t="s">
        <v>11864</v>
      </c>
      <c r="D902" t="s">
        <v>11874</v>
      </c>
      <c r="E902">
        <v>21</v>
      </c>
      <c r="F902">
        <v>1</v>
      </c>
      <c r="G902" t="s">
        <v>3287</v>
      </c>
      <c r="H902" t="s">
        <v>10</v>
      </c>
      <c r="I902" t="s">
        <v>10</v>
      </c>
      <c r="J902" t="s">
        <v>3288</v>
      </c>
      <c r="K902">
        <v>2</v>
      </c>
      <c r="L902" t="s">
        <v>3289</v>
      </c>
      <c r="M902" t="s">
        <v>14</v>
      </c>
      <c r="N902" t="s">
        <v>3290</v>
      </c>
      <c r="O902" t="s">
        <v>11862</v>
      </c>
    </row>
    <row r="903" spans="1:15" x14ac:dyDescent="0.3">
      <c r="A903">
        <v>902</v>
      </c>
      <c r="B903">
        <v>100074475</v>
      </c>
      <c r="C903" t="s">
        <v>11866</v>
      </c>
      <c r="D903" t="s">
        <v>11874</v>
      </c>
      <c r="E903">
        <v>28</v>
      </c>
      <c r="F903">
        <v>1</v>
      </c>
      <c r="G903" t="s">
        <v>3291</v>
      </c>
      <c r="H903" t="s">
        <v>10</v>
      </c>
      <c r="I903" t="s">
        <v>10</v>
      </c>
      <c r="J903" t="s">
        <v>3292</v>
      </c>
      <c r="K903" t="s">
        <v>21</v>
      </c>
      <c r="L903" t="s">
        <v>3293</v>
      </c>
      <c r="M903" t="s">
        <v>14</v>
      </c>
      <c r="N903" t="s">
        <v>3294</v>
      </c>
      <c r="O903" t="s">
        <v>11862</v>
      </c>
    </row>
    <row r="904" spans="1:15" x14ac:dyDescent="0.3">
      <c r="A904">
        <v>903</v>
      </c>
      <c r="B904">
        <v>100074476</v>
      </c>
      <c r="C904" t="s">
        <v>11864</v>
      </c>
      <c r="D904" t="s">
        <v>11889</v>
      </c>
      <c r="E904">
        <v>14</v>
      </c>
      <c r="F904">
        <v>1</v>
      </c>
      <c r="G904" t="s">
        <v>3295</v>
      </c>
      <c r="H904" t="s">
        <v>10</v>
      </c>
      <c r="I904" t="s">
        <v>10</v>
      </c>
      <c r="J904" t="s">
        <v>10</v>
      </c>
      <c r="K904">
        <v>1</v>
      </c>
      <c r="L904" t="s">
        <v>3296</v>
      </c>
      <c r="M904" t="s">
        <v>14</v>
      </c>
      <c r="N904" t="s">
        <v>3297</v>
      </c>
      <c r="O904" t="s">
        <v>11862</v>
      </c>
    </row>
    <row r="905" spans="1:15" x14ac:dyDescent="0.3">
      <c r="A905">
        <v>904</v>
      </c>
      <c r="B905">
        <v>100074477</v>
      </c>
      <c r="C905" t="s">
        <v>11865</v>
      </c>
      <c r="D905" t="s">
        <v>11874</v>
      </c>
      <c r="E905">
        <v>21</v>
      </c>
      <c r="F905">
        <v>0</v>
      </c>
      <c r="G905" t="s">
        <v>3298</v>
      </c>
      <c r="H905" t="s">
        <v>10</v>
      </c>
      <c r="I905" t="s">
        <v>3299</v>
      </c>
      <c r="J905" t="s">
        <v>10</v>
      </c>
      <c r="K905">
        <v>1</v>
      </c>
      <c r="L905" t="s">
        <v>3300</v>
      </c>
      <c r="M905" t="s">
        <v>14</v>
      </c>
      <c r="N905" t="s">
        <v>3301</v>
      </c>
      <c r="O905" t="s">
        <v>11862</v>
      </c>
    </row>
    <row r="906" spans="1:15" x14ac:dyDescent="0.3">
      <c r="A906">
        <v>905</v>
      </c>
      <c r="B906">
        <v>100074478</v>
      </c>
      <c r="C906" t="s">
        <v>11864</v>
      </c>
      <c r="D906" t="s">
        <v>11874</v>
      </c>
      <c r="E906">
        <v>25</v>
      </c>
      <c r="F906">
        <v>0</v>
      </c>
      <c r="G906" t="s">
        <v>3302</v>
      </c>
      <c r="H906" t="s">
        <v>10</v>
      </c>
      <c r="I906" t="s">
        <v>10</v>
      </c>
      <c r="J906" t="s">
        <v>3303</v>
      </c>
      <c r="K906" t="s">
        <v>126</v>
      </c>
      <c r="L906" t="s">
        <v>3304</v>
      </c>
      <c r="M906" t="s">
        <v>14</v>
      </c>
      <c r="N906" t="s">
        <v>3305</v>
      </c>
      <c r="O906" t="s">
        <v>11862</v>
      </c>
    </row>
    <row r="907" spans="1:15" x14ac:dyDescent="0.3">
      <c r="A907">
        <v>906</v>
      </c>
      <c r="B907">
        <v>100074479</v>
      </c>
      <c r="C907" t="s">
        <v>11864</v>
      </c>
      <c r="D907" t="s">
        <v>11874</v>
      </c>
      <c r="E907">
        <v>27</v>
      </c>
      <c r="F907">
        <v>1</v>
      </c>
      <c r="G907" t="s">
        <v>3306</v>
      </c>
      <c r="H907" t="s">
        <v>10</v>
      </c>
      <c r="I907" t="s">
        <v>10</v>
      </c>
      <c r="J907" t="s">
        <v>3307</v>
      </c>
      <c r="K907">
        <v>2</v>
      </c>
      <c r="L907" t="s">
        <v>3308</v>
      </c>
      <c r="M907" t="s">
        <v>14</v>
      </c>
      <c r="N907" t="s">
        <v>3309</v>
      </c>
      <c r="O907" t="s">
        <v>11862</v>
      </c>
    </row>
    <row r="908" spans="1:15" x14ac:dyDescent="0.3">
      <c r="A908">
        <v>907</v>
      </c>
      <c r="B908">
        <v>100074480</v>
      </c>
      <c r="C908" t="s">
        <v>11864</v>
      </c>
      <c r="D908" t="s">
        <v>11889</v>
      </c>
      <c r="E908">
        <v>16</v>
      </c>
      <c r="F908">
        <v>1</v>
      </c>
      <c r="G908" t="s">
        <v>3310</v>
      </c>
      <c r="H908" t="s">
        <v>10</v>
      </c>
      <c r="I908" t="s">
        <v>10</v>
      </c>
      <c r="J908" t="s">
        <v>10</v>
      </c>
      <c r="K908">
        <v>2</v>
      </c>
      <c r="L908" t="s">
        <v>3311</v>
      </c>
      <c r="M908" t="s">
        <v>14</v>
      </c>
      <c r="N908" t="s">
        <v>3312</v>
      </c>
      <c r="O908" t="s">
        <v>11862</v>
      </c>
    </row>
    <row r="909" spans="1:15" x14ac:dyDescent="0.3">
      <c r="A909">
        <v>908</v>
      </c>
      <c r="B909">
        <v>100074481</v>
      </c>
      <c r="C909" t="s">
        <v>11865</v>
      </c>
      <c r="D909" t="s">
        <v>11889</v>
      </c>
      <c r="E909">
        <v>19</v>
      </c>
      <c r="F909">
        <v>1</v>
      </c>
      <c r="G909" t="s">
        <v>3313</v>
      </c>
      <c r="H909" t="s">
        <v>10</v>
      </c>
      <c r="I909" t="s">
        <v>10</v>
      </c>
      <c r="J909" t="s">
        <v>3314</v>
      </c>
      <c r="K909">
        <v>2</v>
      </c>
      <c r="L909" t="s">
        <v>3315</v>
      </c>
      <c r="M909" t="s">
        <v>14</v>
      </c>
      <c r="N909" t="s">
        <v>3316</v>
      </c>
      <c r="O909" t="s">
        <v>11862</v>
      </c>
    </row>
    <row r="910" spans="1:15" x14ac:dyDescent="0.3">
      <c r="A910">
        <v>909</v>
      </c>
      <c r="B910">
        <v>100074482</v>
      </c>
      <c r="C910" t="s">
        <v>11864</v>
      </c>
      <c r="D910" t="s">
        <v>11874</v>
      </c>
      <c r="E910">
        <v>21</v>
      </c>
      <c r="F910">
        <v>1</v>
      </c>
      <c r="G910" t="s">
        <v>3317</v>
      </c>
      <c r="H910" t="s">
        <v>10</v>
      </c>
      <c r="I910" t="s">
        <v>10</v>
      </c>
      <c r="J910" t="s">
        <v>3318</v>
      </c>
      <c r="K910">
        <v>3</v>
      </c>
      <c r="L910" t="s">
        <v>3319</v>
      </c>
      <c r="M910" t="s">
        <v>14</v>
      </c>
      <c r="N910" t="s">
        <v>3320</v>
      </c>
      <c r="O910" t="s">
        <v>11862</v>
      </c>
    </row>
    <row r="911" spans="1:15" x14ac:dyDescent="0.3">
      <c r="A911">
        <v>910</v>
      </c>
      <c r="B911">
        <v>100074484</v>
      </c>
      <c r="C911" t="s">
        <v>11866</v>
      </c>
      <c r="D911" t="s">
        <v>11874</v>
      </c>
      <c r="E911">
        <v>21</v>
      </c>
      <c r="F911">
        <v>1</v>
      </c>
      <c r="G911" t="s">
        <v>3321</v>
      </c>
      <c r="H911" t="s">
        <v>10</v>
      </c>
      <c r="I911" t="s">
        <v>10</v>
      </c>
      <c r="J911" t="s">
        <v>10</v>
      </c>
      <c r="K911">
        <v>8</v>
      </c>
      <c r="L911" t="s">
        <v>3322</v>
      </c>
      <c r="M911" t="s">
        <v>14</v>
      </c>
      <c r="N911" t="s">
        <v>3323</v>
      </c>
      <c r="O911" t="s">
        <v>11862</v>
      </c>
    </row>
    <row r="912" spans="1:15" x14ac:dyDescent="0.3">
      <c r="A912">
        <v>911</v>
      </c>
      <c r="B912">
        <v>100074485</v>
      </c>
      <c r="C912" t="s">
        <v>11865</v>
      </c>
      <c r="D912" t="s">
        <v>11874</v>
      </c>
      <c r="E912">
        <v>27</v>
      </c>
      <c r="F912">
        <v>0</v>
      </c>
      <c r="G912" t="s">
        <v>3324</v>
      </c>
      <c r="H912" t="s">
        <v>10</v>
      </c>
      <c r="I912" t="s">
        <v>10</v>
      </c>
      <c r="J912" t="s">
        <v>3325</v>
      </c>
      <c r="K912">
        <v>11</v>
      </c>
      <c r="L912" t="s">
        <v>3326</v>
      </c>
      <c r="M912" t="s">
        <v>14</v>
      </c>
      <c r="N912" t="s">
        <v>3326</v>
      </c>
      <c r="O912" t="s">
        <v>11862</v>
      </c>
    </row>
    <row r="913" spans="1:15" x14ac:dyDescent="0.3">
      <c r="A913">
        <v>912</v>
      </c>
      <c r="B913">
        <v>100074486</v>
      </c>
      <c r="C913" t="s">
        <v>11865</v>
      </c>
      <c r="D913" t="s">
        <v>11874</v>
      </c>
      <c r="E913">
        <v>22</v>
      </c>
      <c r="F913">
        <v>1</v>
      </c>
      <c r="G913" t="s">
        <v>3327</v>
      </c>
      <c r="H913" t="s">
        <v>10</v>
      </c>
      <c r="I913" t="s">
        <v>10</v>
      </c>
      <c r="J913" t="s">
        <v>3328</v>
      </c>
      <c r="K913">
        <v>4</v>
      </c>
      <c r="L913" t="s">
        <v>3329</v>
      </c>
      <c r="M913" t="s">
        <v>14</v>
      </c>
      <c r="N913" t="s">
        <v>3330</v>
      </c>
      <c r="O913" t="s">
        <v>11862</v>
      </c>
    </row>
    <row r="914" spans="1:15" x14ac:dyDescent="0.3">
      <c r="A914">
        <v>913</v>
      </c>
      <c r="B914">
        <v>100074487</v>
      </c>
      <c r="C914" t="s">
        <v>11866</v>
      </c>
      <c r="D914" t="s">
        <v>11889</v>
      </c>
      <c r="E914">
        <v>15</v>
      </c>
      <c r="F914">
        <v>1</v>
      </c>
      <c r="G914" t="s">
        <v>3331</v>
      </c>
      <c r="H914" t="s">
        <v>10</v>
      </c>
      <c r="I914" t="s">
        <v>10</v>
      </c>
      <c r="J914" t="s">
        <v>3332</v>
      </c>
      <c r="K914">
        <v>5</v>
      </c>
      <c r="L914" t="s">
        <v>3333</v>
      </c>
      <c r="M914" t="s">
        <v>14</v>
      </c>
      <c r="N914" t="s">
        <v>3334</v>
      </c>
      <c r="O914" t="s">
        <v>11862</v>
      </c>
    </row>
    <row r="915" spans="1:15" x14ac:dyDescent="0.3">
      <c r="A915">
        <v>914</v>
      </c>
      <c r="B915">
        <v>100074489</v>
      </c>
      <c r="C915" t="s">
        <v>11865</v>
      </c>
      <c r="D915" t="s">
        <v>11889</v>
      </c>
      <c r="E915">
        <v>16</v>
      </c>
      <c r="F915">
        <v>1</v>
      </c>
      <c r="G915" t="s">
        <v>3335</v>
      </c>
      <c r="H915" t="s">
        <v>10</v>
      </c>
      <c r="I915" t="s">
        <v>10</v>
      </c>
      <c r="J915" t="s">
        <v>3336</v>
      </c>
      <c r="K915">
        <v>1</v>
      </c>
      <c r="L915" t="s">
        <v>3337</v>
      </c>
      <c r="M915" t="s">
        <v>14</v>
      </c>
      <c r="N915" t="s">
        <v>3338</v>
      </c>
      <c r="O915" t="s">
        <v>11862</v>
      </c>
    </row>
    <row r="916" spans="1:15" x14ac:dyDescent="0.3">
      <c r="A916">
        <v>915</v>
      </c>
      <c r="B916">
        <v>100074490</v>
      </c>
      <c r="C916" t="s">
        <v>11864</v>
      </c>
      <c r="D916" t="s">
        <v>11874</v>
      </c>
      <c r="E916">
        <v>22</v>
      </c>
      <c r="F916">
        <v>1</v>
      </c>
      <c r="G916" t="s">
        <v>3339</v>
      </c>
      <c r="H916" t="s">
        <v>10</v>
      </c>
      <c r="I916" t="s">
        <v>10</v>
      </c>
      <c r="J916" t="s">
        <v>3340</v>
      </c>
      <c r="K916">
        <v>20</v>
      </c>
      <c r="L916" t="s">
        <v>3341</v>
      </c>
      <c r="M916" t="s">
        <v>14</v>
      </c>
      <c r="N916" t="s">
        <v>3341</v>
      </c>
      <c r="O916" t="s">
        <v>11862</v>
      </c>
    </row>
    <row r="917" spans="1:15" x14ac:dyDescent="0.3">
      <c r="A917">
        <v>916</v>
      </c>
      <c r="B917">
        <v>100074491</v>
      </c>
      <c r="C917" t="s">
        <v>11866</v>
      </c>
      <c r="D917" t="s">
        <v>11889</v>
      </c>
      <c r="E917">
        <v>14</v>
      </c>
      <c r="F917">
        <v>1</v>
      </c>
      <c r="G917" t="s">
        <v>3342</v>
      </c>
      <c r="H917" t="s">
        <v>10</v>
      </c>
      <c r="I917" t="s">
        <v>10</v>
      </c>
      <c r="J917" t="s">
        <v>3343</v>
      </c>
      <c r="K917">
        <v>21</v>
      </c>
      <c r="L917" t="s">
        <v>3344</v>
      </c>
      <c r="M917" t="s">
        <v>14</v>
      </c>
      <c r="N917" t="s">
        <v>3345</v>
      </c>
      <c r="O917" t="s">
        <v>11862</v>
      </c>
    </row>
    <row r="918" spans="1:15" x14ac:dyDescent="0.3">
      <c r="A918">
        <v>917</v>
      </c>
      <c r="B918">
        <v>100074492</v>
      </c>
      <c r="C918" t="s">
        <v>11865</v>
      </c>
      <c r="D918" t="s">
        <v>11874</v>
      </c>
      <c r="E918">
        <v>23</v>
      </c>
      <c r="F918">
        <v>1</v>
      </c>
      <c r="G918" t="s">
        <v>3346</v>
      </c>
      <c r="H918" t="s">
        <v>10</v>
      </c>
      <c r="I918" t="s">
        <v>10</v>
      </c>
      <c r="J918" t="s">
        <v>10</v>
      </c>
      <c r="K918">
        <v>8</v>
      </c>
      <c r="L918" t="s">
        <v>3347</v>
      </c>
      <c r="M918" t="s">
        <v>14</v>
      </c>
      <c r="N918" t="s">
        <v>3348</v>
      </c>
      <c r="O918" t="s">
        <v>11862</v>
      </c>
    </row>
    <row r="919" spans="1:15" x14ac:dyDescent="0.3">
      <c r="A919">
        <v>918</v>
      </c>
      <c r="B919">
        <v>100074493</v>
      </c>
      <c r="C919" t="s">
        <v>11866</v>
      </c>
      <c r="D919" t="s">
        <v>11874</v>
      </c>
      <c r="E919">
        <v>23</v>
      </c>
      <c r="F919">
        <v>1</v>
      </c>
      <c r="G919" t="s">
        <v>3349</v>
      </c>
      <c r="H919" t="s">
        <v>10</v>
      </c>
      <c r="I919" t="s">
        <v>10</v>
      </c>
      <c r="J919" t="s">
        <v>3350</v>
      </c>
      <c r="K919">
        <v>1</v>
      </c>
      <c r="L919" t="s">
        <v>3351</v>
      </c>
      <c r="M919" t="s">
        <v>14</v>
      </c>
      <c r="N919" t="s">
        <v>3351</v>
      </c>
      <c r="O919" t="s">
        <v>11862</v>
      </c>
    </row>
    <row r="920" spans="1:15" x14ac:dyDescent="0.3">
      <c r="A920">
        <v>919</v>
      </c>
      <c r="B920">
        <v>100074495</v>
      </c>
      <c r="C920" t="s">
        <v>11865</v>
      </c>
      <c r="D920" t="s">
        <v>11874</v>
      </c>
      <c r="E920">
        <v>21</v>
      </c>
      <c r="F920">
        <v>1</v>
      </c>
      <c r="G920" t="s">
        <v>3352</v>
      </c>
      <c r="H920" t="s">
        <v>10</v>
      </c>
      <c r="I920" t="s">
        <v>10</v>
      </c>
      <c r="J920" t="s">
        <v>3353</v>
      </c>
      <c r="K920" t="s">
        <v>126</v>
      </c>
      <c r="L920" t="s">
        <v>3354</v>
      </c>
      <c r="M920" t="s">
        <v>14</v>
      </c>
      <c r="N920" t="s">
        <v>3354</v>
      </c>
      <c r="O920" t="s">
        <v>11862</v>
      </c>
    </row>
    <row r="921" spans="1:15" x14ac:dyDescent="0.3">
      <c r="A921">
        <v>920</v>
      </c>
      <c r="B921">
        <v>100074496</v>
      </c>
      <c r="C921" t="s">
        <v>11864</v>
      </c>
      <c r="D921" t="s">
        <v>11874</v>
      </c>
      <c r="E921">
        <v>28</v>
      </c>
      <c r="F921">
        <v>1</v>
      </c>
      <c r="G921" t="s">
        <v>3355</v>
      </c>
      <c r="H921" t="s">
        <v>10</v>
      </c>
      <c r="I921" t="s">
        <v>3356</v>
      </c>
      <c r="J921" t="s">
        <v>3357</v>
      </c>
      <c r="K921">
        <v>1</v>
      </c>
      <c r="L921" t="s">
        <v>3358</v>
      </c>
      <c r="M921" t="s">
        <v>14</v>
      </c>
      <c r="N921" t="s">
        <v>3359</v>
      </c>
      <c r="O921" t="s">
        <v>11862</v>
      </c>
    </row>
    <row r="922" spans="1:15" x14ac:dyDescent="0.3">
      <c r="A922">
        <v>921</v>
      </c>
      <c r="B922">
        <v>100074497</v>
      </c>
      <c r="C922" t="s">
        <v>11865</v>
      </c>
      <c r="D922" t="s">
        <v>11874</v>
      </c>
      <c r="E922">
        <v>22</v>
      </c>
      <c r="F922">
        <v>1</v>
      </c>
      <c r="G922" t="s">
        <v>3360</v>
      </c>
      <c r="H922" t="s">
        <v>10</v>
      </c>
      <c r="I922" t="s">
        <v>10</v>
      </c>
      <c r="J922" t="s">
        <v>3361</v>
      </c>
      <c r="K922">
        <v>14</v>
      </c>
      <c r="L922" t="s">
        <v>3362</v>
      </c>
      <c r="M922" t="s">
        <v>14</v>
      </c>
      <c r="N922" t="s">
        <v>3363</v>
      </c>
      <c r="O922" t="s">
        <v>11862</v>
      </c>
    </row>
    <row r="923" spans="1:15" x14ac:dyDescent="0.3">
      <c r="A923">
        <v>922</v>
      </c>
      <c r="B923">
        <v>100074498</v>
      </c>
      <c r="C923" t="s">
        <v>11866</v>
      </c>
      <c r="D923" t="s">
        <v>11889</v>
      </c>
      <c r="E923">
        <v>19</v>
      </c>
      <c r="F923">
        <v>1</v>
      </c>
      <c r="G923" t="s">
        <v>3364</v>
      </c>
      <c r="H923" t="s">
        <v>10</v>
      </c>
      <c r="I923" t="s">
        <v>10</v>
      </c>
      <c r="J923" t="s">
        <v>3365</v>
      </c>
      <c r="K923">
        <v>2</v>
      </c>
      <c r="L923" t="s">
        <v>3366</v>
      </c>
      <c r="M923" t="s">
        <v>14</v>
      </c>
      <c r="N923" t="s">
        <v>3366</v>
      </c>
      <c r="O923" t="s">
        <v>11862</v>
      </c>
    </row>
    <row r="924" spans="1:15" x14ac:dyDescent="0.3">
      <c r="A924">
        <v>923</v>
      </c>
      <c r="B924">
        <v>100074499</v>
      </c>
      <c r="C924" t="s">
        <v>11864</v>
      </c>
      <c r="D924" t="s">
        <v>11890</v>
      </c>
      <c r="E924">
        <v>9</v>
      </c>
      <c r="F924">
        <v>1</v>
      </c>
      <c r="G924" t="s">
        <v>3367</v>
      </c>
      <c r="H924" t="s">
        <v>10</v>
      </c>
      <c r="I924" t="s">
        <v>10</v>
      </c>
      <c r="J924" t="s">
        <v>3368</v>
      </c>
      <c r="K924" t="s">
        <v>288</v>
      </c>
      <c r="L924" t="s">
        <v>3369</v>
      </c>
      <c r="M924" t="s">
        <v>14</v>
      </c>
      <c r="N924" t="s">
        <v>3370</v>
      </c>
      <c r="O924" t="s">
        <v>11862</v>
      </c>
    </row>
    <row r="925" spans="1:15" x14ac:dyDescent="0.3">
      <c r="A925">
        <v>924</v>
      </c>
      <c r="B925">
        <v>100074500</v>
      </c>
      <c r="C925" t="s">
        <v>11865</v>
      </c>
      <c r="D925" t="s">
        <v>11874</v>
      </c>
      <c r="E925">
        <v>21</v>
      </c>
      <c r="F925">
        <v>1</v>
      </c>
      <c r="G925" t="s">
        <v>3371</v>
      </c>
      <c r="H925" t="s">
        <v>10</v>
      </c>
      <c r="I925" t="s">
        <v>10</v>
      </c>
      <c r="J925" t="s">
        <v>3372</v>
      </c>
      <c r="K925">
        <v>21</v>
      </c>
      <c r="L925" t="s">
        <v>3373</v>
      </c>
      <c r="M925" t="s">
        <v>14</v>
      </c>
      <c r="N925" t="s">
        <v>3374</v>
      </c>
      <c r="O925" t="s">
        <v>11862</v>
      </c>
    </row>
    <row r="926" spans="1:15" x14ac:dyDescent="0.3">
      <c r="A926">
        <v>925</v>
      </c>
      <c r="B926">
        <v>100074501</v>
      </c>
      <c r="C926" t="s">
        <v>11865</v>
      </c>
      <c r="D926" t="s">
        <v>11889</v>
      </c>
      <c r="E926">
        <v>14</v>
      </c>
      <c r="F926">
        <v>1</v>
      </c>
      <c r="G926" t="s">
        <v>3375</v>
      </c>
      <c r="H926" t="s">
        <v>10</v>
      </c>
      <c r="I926" t="s">
        <v>10</v>
      </c>
      <c r="J926" t="s">
        <v>3376</v>
      </c>
      <c r="K926">
        <v>4</v>
      </c>
      <c r="L926" t="s">
        <v>3377</v>
      </c>
      <c r="M926" t="s">
        <v>14</v>
      </c>
      <c r="N926" t="s">
        <v>3378</v>
      </c>
      <c r="O926" t="s">
        <v>11862</v>
      </c>
    </row>
    <row r="927" spans="1:15" x14ac:dyDescent="0.3">
      <c r="A927">
        <v>926</v>
      </c>
      <c r="B927">
        <v>100074502</v>
      </c>
      <c r="C927" t="s">
        <v>11865</v>
      </c>
      <c r="D927" t="s">
        <v>11890</v>
      </c>
      <c r="E927">
        <v>8</v>
      </c>
      <c r="F927">
        <v>1</v>
      </c>
      <c r="G927" t="s">
        <v>3379</v>
      </c>
      <c r="H927" t="s">
        <v>10</v>
      </c>
      <c r="I927" t="s">
        <v>10</v>
      </c>
      <c r="J927" t="s">
        <v>10</v>
      </c>
      <c r="K927" t="s">
        <v>21</v>
      </c>
      <c r="L927" t="s">
        <v>3380</v>
      </c>
      <c r="M927" t="s">
        <v>14</v>
      </c>
      <c r="N927" t="s">
        <v>3380</v>
      </c>
      <c r="O927" t="s">
        <v>11862</v>
      </c>
    </row>
    <row r="928" spans="1:15" x14ac:dyDescent="0.3">
      <c r="A928">
        <v>927</v>
      </c>
      <c r="B928">
        <v>100074503</v>
      </c>
      <c r="C928" t="s">
        <v>11864</v>
      </c>
      <c r="D928" t="s">
        <v>11890</v>
      </c>
      <c r="E928">
        <v>8</v>
      </c>
      <c r="F928">
        <v>1</v>
      </c>
      <c r="G928" t="s">
        <v>3381</v>
      </c>
      <c r="H928" t="s">
        <v>10</v>
      </c>
      <c r="I928" t="s">
        <v>10</v>
      </c>
      <c r="J928" t="s">
        <v>3382</v>
      </c>
      <c r="K928">
        <v>13</v>
      </c>
      <c r="L928" t="s">
        <v>3383</v>
      </c>
      <c r="M928" t="s">
        <v>14</v>
      </c>
      <c r="N928" t="s">
        <v>3384</v>
      </c>
      <c r="O928" t="s">
        <v>11862</v>
      </c>
    </row>
    <row r="929" spans="1:15" x14ac:dyDescent="0.3">
      <c r="A929">
        <v>928</v>
      </c>
      <c r="B929">
        <v>100074504</v>
      </c>
      <c r="C929" t="s">
        <v>11864</v>
      </c>
      <c r="D929" t="s">
        <v>11890</v>
      </c>
      <c r="E929">
        <v>11</v>
      </c>
      <c r="F929">
        <v>0</v>
      </c>
      <c r="G929" t="s">
        <v>3385</v>
      </c>
      <c r="H929" t="s">
        <v>10</v>
      </c>
      <c r="I929" t="s">
        <v>10</v>
      </c>
      <c r="J929" t="s">
        <v>10</v>
      </c>
      <c r="K929">
        <v>18</v>
      </c>
      <c r="L929" t="s">
        <v>3386</v>
      </c>
      <c r="M929" t="s">
        <v>14</v>
      </c>
      <c r="N929" t="s">
        <v>3387</v>
      </c>
      <c r="O929" t="s">
        <v>11862</v>
      </c>
    </row>
    <row r="930" spans="1:15" x14ac:dyDescent="0.3">
      <c r="A930">
        <v>929</v>
      </c>
      <c r="B930">
        <v>100074505</v>
      </c>
      <c r="C930" t="s">
        <v>11864</v>
      </c>
      <c r="D930" t="s">
        <v>11889</v>
      </c>
      <c r="E930">
        <v>16</v>
      </c>
      <c r="F930">
        <v>1</v>
      </c>
      <c r="G930" t="s">
        <v>3388</v>
      </c>
      <c r="H930" t="s">
        <v>10</v>
      </c>
      <c r="I930" t="s">
        <v>10</v>
      </c>
      <c r="J930" t="s">
        <v>10</v>
      </c>
      <c r="K930" t="s">
        <v>21</v>
      </c>
      <c r="L930" t="s">
        <v>3389</v>
      </c>
      <c r="M930" t="s">
        <v>14</v>
      </c>
      <c r="N930" t="s">
        <v>3390</v>
      </c>
      <c r="O930" t="s">
        <v>11862</v>
      </c>
    </row>
    <row r="931" spans="1:15" x14ac:dyDescent="0.3">
      <c r="A931">
        <v>930</v>
      </c>
      <c r="B931">
        <v>100074506</v>
      </c>
      <c r="C931" t="s">
        <v>11864</v>
      </c>
      <c r="D931" t="s">
        <v>11890</v>
      </c>
      <c r="E931">
        <v>8</v>
      </c>
      <c r="F931">
        <v>0</v>
      </c>
      <c r="G931" t="s">
        <v>3391</v>
      </c>
      <c r="H931" t="s">
        <v>10</v>
      </c>
      <c r="I931" t="s">
        <v>10</v>
      </c>
      <c r="J931" t="s">
        <v>3392</v>
      </c>
      <c r="K931">
        <v>8</v>
      </c>
      <c r="L931" t="s">
        <v>3393</v>
      </c>
      <c r="M931" t="s">
        <v>14</v>
      </c>
      <c r="N931" t="s">
        <v>3394</v>
      </c>
      <c r="O931" t="s">
        <v>11862</v>
      </c>
    </row>
    <row r="932" spans="1:15" x14ac:dyDescent="0.3">
      <c r="A932">
        <v>931</v>
      </c>
      <c r="B932">
        <v>100074508</v>
      </c>
      <c r="C932" t="s">
        <v>11865</v>
      </c>
      <c r="D932" t="s">
        <v>11874</v>
      </c>
      <c r="E932">
        <v>21</v>
      </c>
      <c r="F932">
        <v>1</v>
      </c>
      <c r="G932" t="s">
        <v>3395</v>
      </c>
      <c r="H932" t="s">
        <v>10</v>
      </c>
      <c r="I932" t="s">
        <v>10</v>
      </c>
      <c r="J932" t="s">
        <v>3396</v>
      </c>
      <c r="K932">
        <v>14</v>
      </c>
      <c r="L932" t="s">
        <v>3397</v>
      </c>
      <c r="M932" t="s">
        <v>14</v>
      </c>
      <c r="N932" t="s">
        <v>3398</v>
      </c>
      <c r="O932" t="s">
        <v>11862</v>
      </c>
    </row>
    <row r="933" spans="1:15" x14ac:dyDescent="0.3">
      <c r="A933">
        <v>932</v>
      </c>
      <c r="B933">
        <v>100074509</v>
      </c>
      <c r="C933" t="s">
        <v>11866</v>
      </c>
      <c r="D933" t="s">
        <v>11889</v>
      </c>
      <c r="E933">
        <v>20</v>
      </c>
      <c r="F933">
        <v>1</v>
      </c>
      <c r="G933" t="s">
        <v>3399</v>
      </c>
      <c r="H933" t="s">
        <v>10</v>
      </c>
      <c r="I933" t="s">
        <v>10</v>
      </c>
      <c r="J933" t="s">
        <v>10</v>
      </c>
      <c r="K933" t="s">
        <v>21</v>
      </c>
      <c r="L933" t="s">
        <v>3400</v>
      </c>
      <c r="M933" t="s">
        <v>14</v>
      </c>
      <c r="N933" t="s">
        <v>3400</v>
      </c>
      <c r="O933" t="s">
        <v>11862</v>
      </c>
    </row>
    <row r="934" spans="1:15" x14ac:dyDescent="0.3">
      <c r="A934">
        <v>933</v>
      </c>
      <c r="B934">
        <v>100074510</v>
      </c>
      <c r="C934" t="s">
        <v>11864</v>
      </c>
      <c r="D934" t="s">
        <v>11874</v>
      </c>
      <c r="E934">
        <v>27</v>
      </c>
      <c r="F934">
        <v>1</v>
      </c>
      <c r="G934" t="s">
        <v>3401</v>
      </c>
      <c r="H934" t="s">
        <v>10</v>
      </c>
      <c r="I934" t="s">
        <v>10</v>
      </c>
      <c r="J934" t="s">
        <v>3402</v>
      </c>
      <c r="K934">
        <v>16</v>
      </c>
      <c r="L934" t="s">
        <v>3403</v>
      </c>
      <c r="M934" t="s">
        <v>14</v>
      </c>
      <c r="N934" t="s">
        <v>3404</v>
      </c>
      <c r="O934" t="s">
        <v>11862</v>
      </c>
    </row>
    <row r="935" spans="1:15" x14ac:dyDescent="0.3">
      <c r="A935">
        <v>934</v>
      </c>
      <c r="B935">
        <v>100074511</v>
      </c>
      <c r="C935" t="s">
        <v>11865</v>
      </c>
      <c r="D935" t="s">
        <v>11874</v>
      </c>
      <c r="E935">
        <v>21</v>
      </c>
      <c r="F935">
        <v>1</v>
      </c>
      <c r="G935" t="s">
        <v>3405</v>
      </c>
      <c r="H935" t="s">
        <v>10</v>
      </c>
      <c r="I935" t="s">
        <v>10</v>
      </c>
      <c r="J935" t="s">
        <v>3406</v>
      </c>
      <c r="K935">
        <v>3</v>
      </c>
      <c r="L935" t="s">
        <v>3143</v>
      </c>
      <c r="M935" t="s">
        <v>14</v>
      </c>
      <c r="N935" t="s">
        <v>3143</v>
      </c>
      <c r="O935" t="s">
        <v>11862</v>
      </c>
    </row>
    <row r="936" spans="1:15" x14ac:dyDescent="0.3">
      <c r="A936">
        <v>935</v>
      </c>
      <c r="B936">
        <v>100074512</v>
      </c>
      <c r="C936" t="s">
        <v>11865</v>
      </c>
      <c r="D936" t="s">
        <v>11874</v>
      </c>
      <c r="E936">
        <v>21</v>
      </c>
      <c r="F936">
        <v>1</v>
      </c>
      <c r="G936" t="s">
        <v>3407</v>
      </c>
      <c r="H936" t="s">
        <v>10</v>
      </c>
      <c r="I936" t="s">
        <v>10</v>
      </c>
      <c r="J936" t="s">
        <v>3408</v>
      </c>
      <c r="K936">
        <v>8</v>
      </c>
      <c r="L936" t="s">
        <v>3409</v>
      </c>
      <c r="M936" t="s">
        <v>14</v>
      </c>
      <c r="N936" t="s">
        <v>3410</v>
      </c>
      <c r="O936" t="s">
        <v>11862</v>
      </c>
    </row>
    <row r="937" spans="1:15" x14ac:dyDescent="0.3">
      <c r="A937">
        <v>936</v>
      </c>
      <c r="B937">
        <v>100074514</v>
      </c>
      <c r="C937" t="s">
        <v>11864</v>
      </c>
      <c r="D937" t="s">
        <v>11874</v>
      </c>
      <c r="E937">
        <v>28</v>
      </c>
      <c r="F937">
        <v>1</v>
      </c>
      <c r="G937" t="s">
        <v>3411</v>
      </c>
      <c r="H937" t="s">
        <v>10</v>
      </c>
      <c r="I937" t="s">
        <v>10</v>
      </c>
      <c r="J937" t="s">
        <v>3412</v>
      </c>
      <c r="K937">
        <v>11</v>
      </c>
      <c r="L937" t="s">
        <v>3413</v>
      </c>
      <c r="M937" t="s">
        <v>14</v>
      </c>
      <c r="N937" t="s">
        <v>3414</v>
      </c>
      <c r="O937" t="s">
        <v>11862</v>
      </c>
    </row>
    <row r="938" spans="1:15" x14ac:dyDescent="0.3">
      <c r="A938">
        <v>937</v>
      </c>
      <c r="B938">
        <v>100074515</v>
      </c>
      <c r="C938" t="s">
        <v>11866</v>
      </c>
      <c r="D938" t="s">
        <v>11890</v>
      </c>
      <c r="E938">
        <v>7</v>
      </c>
      <c r="F938">
        <v>1</v>
      </c>
      <c r="G938" t="s">
        <v>3415</v>
      </c>
      <c r="H938" t="s">
        <v>10</v>
      </c>
      <c r="I938" t="s">
        <v>10</v>
      </c>
      <c r="J938" t="s">
        <v>3416</v>
      </c>
      <c r="K938">
        <v>2</v>
      </c>
      <c r="L938" t="s">
        <v>3417</v>
      </c>
      <c r="M938" t="s">
        <v>14</v>
      </c>
      <c r="N938" t="s">
        <v>3417</v>
      </c>
      <c r="O938" t="s">
        <v>11862</v>
      </c>
    </row>
    <row r="939" spans="1:15" x14ac:dyDescent="0.3">
      <c r="A939">
        <v>938</v>
      </c>
      <c r="B939">
        <v>100074516</v>
      </c>
      <c r="C939" t="s">
        <v>11865</v>
      </c>
      <c r="D939" t="s">
        <v>11889</v>
      </c>
      <c r="E939">
        <v>17</v>
      </c>
      <c r="F939">
        <v>1</v>
      </c>
      <c r="G939" t="s">
        <v>3418</v>
      </c>
      <c r="H939" t="s">
        <v>10</v>
      </c>
      <c r="I939" t="s">
        <v>10</v>
      </c>
      <c r="J939" t="s">
        <v>3419</v>
      </c>
      <c r="K939">
        <v>20</v>
      </c>
      <c r="L939" t="s">
        <v>3420</v>
      </c>
      <c r="M939" t="s">
        <v>14</v>
      </c>
      <c r="N939" t="s">
        <v>3421</v>
      </c>
      <c r="O939" t="s">
        <v>11862</v>
      </c>
    </row>
    <row r="940" spans="1:15" x14ac:dyDescent="0.3">
      <c r="A940">
        <v>939</v>
      </c>
      <c r="B940">
        <v>100074518</v>
      </c>
      <c r="C940" t="s">
        <v>11865</v>
      </c>
      <c r="D940" t="s">
        <v>11874</v>
      </c>
      <c r="E940">
        <v>21</v>
      </c>
      <c r="F940">
        <v>1</v>
      </c>
      <c r="G940" t="s">
        <v>3422</v>
      </c>
      <c r="H940" t="s">
        <v>10</v>
      </c>
      <c r="I940" t="s">
        <v>10</v>
      </c>
      <c r="J940" t="s">
        <v>3423</v>
      </c>
      <c r="K940">
        <v>3</v>
      </c>
      <c r="L940" t="s">
        <v>3424</v>
      </c>
      <c r="M940" t="s">
        <v>14</v>
      </c>
      <c r="N940" t="s">
        <v>3425</v>
      </c>
      <c r="O940" t="s">
        <v>11862</v>
      </c>
    </row>
    <row r="941" spans="1:15" x14ac:dyDescent="0.3">
      <c r="A941">
        <v>940</v>
      </c>
      <c r="B941">
        <v>100074519</v>
      </c>
      <c r="C941" t="s">
        <v>11864</v>
      </c>
      <c r="D941" t="s">
        <v>11874</v>
      </c>
      <c r="E941">
        <v>25</v>
      </c>
      <c r="F941">
        <v>1</v>
      </c>
      <c r="G941" t="s">
        <v>3426</v>
      </c>
      <c r="H941" t="s">
        <v>10</v>
      </c>
      <c r="I941" t="s">
        <v>10</v>
      </c>
      <c r="J941" t="s">
        <v>3427</v>
      </c>
      <c r="K941" t="s">
        <v>21</v>
      </c>
      <c r="L941" t="s">
        <v>3428</v>
      </c>
      <c r="M941" t="s">
        <v>14</v>
      </c>
      <c r="N941" t="s">
        <v>3429</v>
      </c>
      <c r="O941" t="s">
        <v>11862</v>
      </c>
    </row>
    <row r="942" spans="1:15" x14ac:dyDescent="0.3">
      <c r="A942">
        <v>941</v>
      </c>
      <c r="B942">
        <v>100074520</v>
      </c>
      <c r="C942" t="s">
        <v>11864</v>
      </c>
      <c r="D942" t="s">
        <v>11889</v>
      </c>
      <c r="E942">
        <v>14</v>
      </c>
      <c r="F942">
        <v>1</v>
      </c>
      <c r="G942" t="s">
        <v>3430</v>
      </c>
      <c r="H942" t="s">
        <v>10</v>
      </c>
      <c r="I942" t="s">
        <v>10</v>
      </c>
      <c r="J942" t="s">
        <v>3431</v>
      </c>
      <c r="K942" t="s">
        <v>21</v>
      </c>
      <c r="L942" t="s">
        <v>3432</v>
      </c>
      <c r="M942" t="s">
        <v>14</v>
      </c>
      <c r="N942" t="s">
        <v>3432</v>
      </c>
      <c r="O942" t="s">
        <v>11862</v>
      </c>
    </row>
    <row r="943" spans="1:15" x14ac:dyDescent="0.3">
      <c r="A943">
        <v>942</v>
      </c>
      <c r="B943">
        <v>100074521</v>
      </c>
      <c r="C943" t="s">
        <v>11864</v>
      </c>
      <c r="D943" t="s">
        <v>11874</v>
      </c>
      <c r="E943">
        <v>22</v>
      </c>
      <c r="F943">
        <v>1</v>
      </c>
      <c r="G943" t="s">
        <v>3433</v>
      </c>
      <c r="H943" t="s">
        <v>10</v>
      </c>
      <c r="I943" t="s">
        <v>3434</v>
      </c>
      <c r="J943" t="s">
        <v>10</v>
      </c>
      <c r="K943" t="s">
        <v>288</v>
      </c>
      <c r="L943" t="s">
        <v>3435</v>
      </c>
      <c r="M943" t="s">
        <v>14</v>
      </c>
      <c r="N943" t="s">
        <v>3435</v>
      </c>
      <c r="O943" t="s">
        <v>11862</v>
      </c>
    </row>
    <row r="944" spans="1:15" x14ac:dyDescent="0.3">
      <c r="A944">
        <v>943</v>
      </c>
      <c r="B944">
        <v>100074522</v>
      </c>
      <c r="C944" t="s">
        <v>11864</v>
      </c>
      <c r="D944" t="s">
        <v>11874</v>
      </c>
      <c r="E944">
        <v>26</v>
      </c>
      <c r="F944">
        <v>1</v>
      </c>
      <c r="G944" t="s">
        <v>3436</v>
      </c>
      <c r="H944" t="s">
        <v>10</v>
      </c>
      <c r="I944" t="s">
        <v>3437</v>
      </c>
      <c r="J944" t="s">
        <v>10</v>
      </c>
      <c r="K944" t="s">
        <v>126</v>
      </c>
      <c r="L944" t="s">
        <v>3438</v>
      </c>
      <c r="M944" t="s">
        <v>14</v>
      </c>
      <c r="N944" t="s">
        <v>3439</v>
      </c>
      <c r="O944" t="s">
        <v>11862</v>
      </c>
    </row>
    <row r="945" spans="1:15" x14ac:dyDescent="0.3">
      <c r="A945">
        <v>944</v>
      </c>
      <c r="B945">
        <v>100074523</v>
      </c>
      <c r="C945" t="s">
        <v>11865</v>
      </c>
      <c r="D945" t="s">
        <v>11890</v>
      </c>
      <c r="E945">
        <v>8</v>
      </c>
      <c r="F945">
        <v>1</v>
      </c>
      <c r="G945" t="s">
        <v>3440</v>
      </c>
      <c r="H945" t="s">
        <v>10</v>
      </c>
      <c r="I945" t="s">
        <v>10</v>
      </c>
      <c r="J945" t="s">
        <v>3441</v>
      </c>
      <c r="K945">
        <v>2</v>
      </c>
      <c r="L945" t="s">
        <v>3442</v>
      </c>
      <c r="M945" t="s">
        <v>14</v>
      </c>
      <c r="N945" t="s">
        <v>3443</v>
      </c>
      <c r="O945" t="s">
        <v>11862</v>
      </c>
    </row>
    <row r="946" spans="1:15" x14ac:dyDescent="0.3">
      <c r="A946">
        <v>945</v>
      </c>
      <c r="B946">
        <v>100074524</v>
      </c>
      <c r="C946" t="s">
        <v>11866</v>
      </c>
      <c r="D946" t="s">
        <v>11890</v>
      </c>
      <c r="E946">
        <v>12</v>
      </c>
      <c r="F946">
        <v>1</v>
      </c>
      <c r="G946" t="s">
        <v>3444</v>
      </c>
      <c r="H946" t="s">
        <v>10</v>
      </c>
      <c r="I946" t="s">
        <v>10</v>
      </c>
      <c r="J946" t="s">
        <v>3445</v>
      </c>
      <c r="K946">
        <v>2</v>
      </c>
      <c r="L946" t="s">
        <v>3446</v>
      </c>
      <c r="M946" t="s">
        <v>14</v>
      </c>
      <c r="N946" t="s">
        <v>3447</v>
      </c>
      <c r="O946" t="s">
        <v>11862</v>
      </c>
    </row>
    <row r="947" spans="1:15" x14ac:dyDescent="0.3">
      <c r="A947">
        <v>946</v>
      </c>
      <c r="B947">
        <v>100074525</v>
      </c>
      <c r="C947" t="s">
        <v>11865</v>
      </c>
      <c r="D947" t="s">
        <v>11889</v>
      </c>
      <c r="E947">
        <v>16</v>
      </c>
      <c r="F947">
        <v>1</v>
      </c>
      <c r="G947" t="s">
        <v>3448</v>
      </c>
      <c r="H947" t="s">
        <v>10</v>
      </c>
      <c r="I947" t="s">
        <v>10</v>
      </c>
      <c r="J947" t="s">
        <v>3449</v>
      </c>
      <c r="K947">
        <v>3</v>
      </c>
      <c r="L947" t="s">
        <v>3450</v>
      </c>
      <c r="M947" t="s">
        <v>14</v>
      </c>
      <c r="N947" t="s">
        <v>3451</v>
      </c>
      <c r="O947" t="s">
        <v>11862</v>
      </c>
    </row>
    <row r="948" spans="1:15" x14ac:dyDescent="0.3">
      <c r="A948">
        <v>947</v>
      </c>
      <c r="B948">
        <v>100074526</v>
      </c>
      <c r="C948" t="s">
        <v>11865</v>
      </c>
      <c r="D948" t="s">
        <v>11874</v>
      </c>
      <c r="E948">
        <v>28</v>
      </c>
      <c r="F948">
        <v>1</v>
      </c>
      <c r="G948" t="s">
        <v>3452</v>
      </c>
      <c r="H948" t="s">
        <v>10</v>
      </c>
      <c r="I948" t="s">
        <v>10</v>
      </c>
      <c r="J948" t="s">
        <v>10</v>
      </c>
      <c r="K948">
        <v>2</v>
      </c>
      <c r="L948" t="s">
        <v>3453</v>
      </c>
      <c r="M948" t="s">
        <v>14</v>
      </c>
      <c r="N948" t="s">
        <v>3454</v>
      </c>
      <c r="O948" t="s">
        <v>11862</v>
      </c>
    </row>
    <row r="949" spans="1:15" x14ac:dyDescent="0.3">
      <c r="A949">
        <v>948</v>
      </c>
      <c r="B949">
        <v>100074527</v>
      </c>
      <c r="C949" t="s">
        <v>11864</v>
      </c>
      <c r="D949" t="s">
        <v>11889</v>
      </c>
      <c r="E949">
        <v>17</v>
      </c>
      <c r="F949">
        <v>0</v>
      </c>
      <c r="G949" t="s">
        <v>3455</v>
      </c>
      <c r="H949" t="s">
        <v>10</v>
      </c>
      <c r="I949" t="s">
        <v>10</v>
      </c>
      <c r="J949" t="s">
        <v>3456</v>
      </c>
      <c r="K949">
        <v>4</v>
      </c>
      <c r="L949" t="s">
        <v>3457</v>
      </c>
      <c r="M949" t="s">
        <v>14</v>
      </c>
      <c r="N949" t="s">
        <v>3458</v>
      </c>
      <c r="O949" t="s">
        <v>11862</v>
      </c>
    </row>
    <row r="950" spans="1:15" x14ac:dyDescent="0.3">
      <c r="A950">
        <v>949</v>
      </c>
      <c r="B950">
        <v>100074528</v>
      </c>
      <c r="C950" t="s">
        <v>11865</v>
      </c>
      <c r="D950" t="s">
        <v>11889</v>
      </c>
      <c r="E950">
        <v>19</v>
      </c>
      <c r="F950">
        <v>1</v>
      </c>
      <c r="G950" t="s">
        <v>3459</v>
      </c>
      <c r="H950" t="s">
        <v>10</v>
      </c>
      <c r="I950" t="s">
        <v>10</v>
      </c>
      <c r="J950" t="s">
        <v>3460</v>
      </c>
      <c r="K950">
        <v>4</v>
      </c>
      <c r="L950" t="s">
        <v>3461</v>
      </c>
      <c r="M950" t="s">
        <v>14</v>
      </c>
      <c r="N950" t="s">
        <v>3462</v>
      </c>
      <c r="O950" t="s">
        <v>11862</v>
      </c>
    </row>
    <row r="951" spans="1:15" x14ac:dyDescent="0.3">
      <c r="A951">
        <v>950</v>
      </c>
      <c r="B951">
        <v>100074529</v>
      </c>
      <c r="C951" t="s">
        <v>11865</v>
      </c>
      <c r="D951" t="s">
        <v>11874</v>
      </c>
      <c r="E951">
        <v>28</v>
      </c>
      <c r="F951">
        <v>1</v>
      </c>
      <c r="G951" t="s">
        <v>3463</v>
      </c>
      <c r="H951" t="s">
        <v>10</v>
      </c>
      <c r="I951" t="s">
        <v>10</v>
      </c>
      <c r="J951" t="s">
        <v>3464</v>
      </c>
      <c r="K951">
        <v>5</v>
      </c>
      <c r="L951" t="s">
        <v>3465</v>
      </c>
      <c r="M951" t="s">
        <v>14</v>
      </c>
      <c r="N951" t="s">
        <v>3465</v>
      </c>
      <c r="O951" t="s">
        <v>11862</v>
      </c>
    </row>
    <row r="952" spans="1:15" x14ac:dyDescent="0.3">
      <c r="A952">
        <v>951</v>
      </c>
      <c r="B952">
        <v>100074530</v>
      </c>
      <c r="C952" t="s">
        <v>11866</v>
      </c>
      <c r="D952" t="s">
        <v>11874</v>
      </c>
      <c r="E952">
        <v>28</v>
      </c>
      <c r="F952">
        <v>1</v>
      </c>
      <c r="G952" t="s">
        <v>3466</v>
      </c>
      <c r="H952" t="s">
        <v>10</v>
      </c>
      <c r="I952" t="s">
        <v>10</v>
      </c>
      <c r="J952" t="s">
        <v>3467</v>
      </c>
      <c r="K952">
        <v>7</v>
      </c>
      <c r="L952" t="s">
        <v>3468</v>
      </c>
      <c r="M952" t="s">
        <v>14</v>
      </c>
      <c r="N952" t="s">
        <v>3469</v>
      </c>
      <c r="O952" t="s">
        <v>11862</v>
      </c>
    </row>
    <row r="953" spans="1:15" x14ac:dyDescent="0.3">
      <c r="A953">
        <v>952</v>
      </c>
      <c r="B953">
        <v>100074531</v>
      </c>
      <c r="C953" t="s">
        <v>11866</v>
      </c>
      <c r="D953" t="s">
        <v>11874</v>
      </c>
      <c r="E953">
        <v>28</v>
      </c>
      <c r="F953">
        <v>1</v>
      </c>
      <c r="G953" t="s">
        <v>3470</v>
      </c>
      <c r="H953" t="s">
        <v>10</v>
      </c>
      <c r="I953" t="s">
        <v>10</v>
      </c>
      <c r="J953" t="s">
        <v>3471</v>
      </c>
      <c r="K953">
        <v>8</v>
      </c>
      <c r="L953" t="s">
        <v>3472</v>
      </c>
      <c r="M953" t="s">
        <v>14</v>
      </c>
      <c r="N953" t="s">
        <v>3473</v>
      </c>
      <c r="O953" t="s">
        <v>11862</v>
      </c>
    </row>
    <row r="954" spans="1:15" x14ac:dyDescent="0.3">
      <c r="A954">
        <v>953</v>
      </c>
      <c r="B954">
        <v>100074533</v>
      </c>
      <c r="C954" t="s">
        <v>11865</v>
      </c>
      <c r="D954" t="s">
        <v>11874</v>
      </c>
      <c r="E954">
        <v>21</v>
      </c>
      <c r="F954">
        <v>1</v>
      </c>
      <c r="G954" t="s">
        <v>3474</v>
      </c>
      <c r="H954" t="s">
        <v>10</v>
      </c>
      <c r="I954" t="s">
        <v>3475</v>
      </c>
      <c r="J954" t="s">
        <v>10</v>
      </c>
      <c r="K954" t="s">
        <v>21</v>
      </c>
      <c r="L954" t="s">
        <v>3476</v>
      </c>
      <c r="M954" t="s">
        <v>14</v>
      </c>
      <c r="N954" t="s">
        <v>3477</v>
      </c>
      <c r="O954" t="s">
        <v>11862</v>
      </c>
    </row>
    <row r="955" spans="1:15" x14ac:dyDescent="0.3">
      <c r="A955">
        <v>954</v>
      </c>
      <c r="B955">
        <v>100074535</v>
      </c>
      <c r="C955" t="s">
        <v>11865</v>
      </c>
      <c r="D955" t="s">
        <v>11874</v>
      </c>
      <c r="E955">
        <v>25</v>
      </c>
      <c r="F955">
        <v>1</v>
      </c>
      <c r="G955" t="s">
        <v>3478</v>
      </c>
      <c r="H955" t="s">
        <v>10</v>
      </c>
      <c r="I955" t="s">
        <v>10</v>
      </c>
      <c r="J955" t="s">
        <v>3479</v>
      </c>
      <c r="K955">
        <v>20</v>
      </c>
      <c r="L955" t="s">
        <v>3480</v>
      </c>
      <c r="M955" t="s">
        <v>14</v>
      </c>
      <c r="N955" t="s">
        <v>3481</v>
      </c>
      <c r="O955" t="s">
        <v>11862</v>
      </c>
    </row>
    <row r="956" spans="1:15" x14ac:dyDescent="0.3">
      <c r="A956">
        <v>955</v>
      </c>
      <c r="B956">
        <v>100074538</v>
      </c>
      <c r="C956" t="s">
        <v>11865</v>
      </c>
      <c r="D956" t="s">
        <v>11874</v>
      </c>
      <c r="E956">
        <v>21</v>
      </c>
      <c r="F956">
        <v>1</v>
      </c>
      <c r="G956" t="s">
        <v>3482</v>
      </c>
      <c r="H956" t="s">
        <v>10</v>
      </c>
      <c r="I956" t="s">
        <v>10</v>
      </c>
      <c r="J956" t="s">
        <v>3483</v>
      </c>
      <c r="K956">
        <v>3</v>
      </c>
      <c r="L956" t="s">
        <v>3484</v>
      </c>
      <c r="M956" t="s">
        <v>14</v>
      </c>
      <c r="N956" t="s">
        <v>3485</v>
      </c>
      <c r="O956" t="s">
        <v>11862</v>
      </c>
    </row>
    <row r="957" spans="1:15" x14ac:dyDescent="0.3">
      <c r="A957">
        <v>956</v>
      </c>
      <c r="B957">
        <v>100074539</v>
      </c>
      <c r="C957" t="s">
        <v>11864</v>
      </c>
      <c r="D957" t="s">
        <v>11889</v>
      </c>
      <c r="E957">
        <v>15</v>
      </c>
      <c r="F957">
        <v>1</v>
      </c>
      <c r="G957" t="s">
        <v>3486</v>
      </c>
      <c r="H957" t="s">
        <v>10</v>
      </c>
      <c r="I957" t="s">
        <v>10</v>
      </c>
      <c r="J957" t="s">
        <v>3487</v>
      </c>
      <c r="K957">
        <v>17</v>
      </c>
      <c r="L957" t="s">
        <v>3488</v>
      </c>
      <c r="M957" t="s">
        <v>14</v>
      </c>
      <c r="N957" t="s">
        <v>3489</v>
      </c>
      <c r="O957" t="s">
        <v>11862</v>
      </c>
    </row>
    <row r="958" spans="1:15" x14ac:dyDescent="0.3">
      <c r="A958">
        <v>957</v>
      </c>
      <c r="B958">
        <v>100074540</v>
      </c>
      <c r="C958" t="s">
        <v>11865</v>
      </c>
      <c r="D958" t="s">
        <v>11889</v>
      </c>
      <c r="E958">
        <v>17</v>
      </c>
      <c r="F958">
        <v>1</v>
      </c>
      <c r="G958" t="s">
        <v>3490</v>
      </c>
      <c r="H958" t="s">
        <v>10</v>
      </c>
      <c r="I958" t="s">
        <v>10</v>
      </c>
      <c r="J958" t="s">
        <v>10</v>
      </c>
      <c r="K958">
        <v>14</v>
      </c>
      <c r="L958" t="s">
        <v>3491</v>
      </c>
      <c r="M958" t="s">
        <v>14</v>
      </c>
      <c r="N958" t="s">
        <v>3492</v>
      </c>
      <c r="O958" t="s">
        <v>11862</v>
      </c>
    </row>
    <row r="959" spans="1:15" x14ac:dyDescent="0.3">
      <c r="A959">
        <v>958</v>
      </c>
      <c r="B959">
        <v>100074541</v>
      </c>
      <c r="C959" t="s">
        <v>11864</v>
      </c>
      <c r="D959" t="s">
        <v>11874</v>
      </c>
      <c r="E959">
        <v>21</v>
      </c>
      <c r="F959">
        <v>1</v>
      </c>
      <c r="G959" t="s">
        <v>3493</v>
      </c>
      <c r="H959" t="s">
        <v>10</v>
      </c>
      <c r="I959" t="s">
        <v>10</v>
      </c>
      <c r="J959" t="s">
        <v>10</v>
      </c>
      <c r="K959">
        <v>2</v>
      </c>
      <c r="L959" t="s">
        <v>3494</v>
      </c>
      <c r="M959" t="s">
        <v>14</v>
      </c>
      <c r="N959" t="s">
        <v>3495</v>
      </c>
      <c r="O959" t="s">
        <v>11862</v>
      </c>
    </row>
    <row r="960" spans="1:15" x14ac:dyDescent="0.3">
      <c r="A960">
        <v>959</v>
      </c>
      <c r="B960">
        <v>100074543</v>
      </c>
      <c r="C960" t="s">
        <v>11865</v>
      </c>
      <c r="D960" t="s">
        <v>11874</v>
      </c>
      <c r="E960">
        <v>28</v>
      </c>
      <c r="F960">
        <v>1</v>
      </c>
      <c r="G960" t="s">
        <v>3496</v>
      </c>
      <c r="H960" t="s">
        <v>10</v>
      </c>
      <c r="I960" t="s">
        <v>10</v>
      </c>
      <c r="J960" t="s">
        <v>3497</v>
      </c>
      <c r="K960">
        <v>13</v>
      </c>
      <c r="L960" t="s">
        <v>3498</v>
      </c>
      <c r="M960" t="s">
        <v>14</v>
      </c>
      <c r="N960" t="s">
        <v>3499</v>
      </c>
      <c r="O960" t="s">
        <v>11862</v>
      </c>
    </row>
    <row r="961" spans="1:15" x14ac:dyDescent="0.3">
      <c r="A961">
        <v>960</v>
      </c>
      <c r="B961">
        <v>100074544</v>
      </c>
      <c r="C961" t="s">
        <v>11864</v>
      </c>
      <c r="D961" t="s">
        <v>11890</v>
      </c>
      <c r="E961">
        <v>11</v>
      </c>
      <c r="F961">
        <v>1</v>
      </c>
      <c r="G961" t="s">
        <v>3500</v>
      </c>
      <c r="H961" t="s">
        <v>10</v>
      </c>
      <c r="I961" t="s">
        <v>10</v>
      </c>
      <c r="J961" t="s">
        <v>3501</v>
      </c>
      <c r="K961" t="s">
        <v>21</v>
      </c>
      <c r="L961" t="s">
        <v>3502</v>
      </c>
      <c r="M961" t="s">
        <v>14</v>
      </c>
      <c r="N961" t="s">
        <v>3503</v>
      </c>
      <c r="O961" t="s">
        <v>11862</v>
      </c>
    </row>
    <row r="962" spans="1:15" x14ac:dyDescent="0.3">
      <c r="A962">
        <v>961</v>
      </c>
      <c r="B962">
        <v>100074545</v>
      </c>
      <c r="C962" t="s">
        <v>11865</v>
      </c>
      <c r="D962" t="s">
        <v>11890</v>
      </c>
      <c r="E962">
        <v>6</v>
      </c>
      <c r="F962">
        <v>1</v>
      </c>
      <c r="G962" t="s">
        <v>3504</v>
      </c>
      <c r="H962" t="s">
        <v>10</v>
      </c>
      <c r="I962" t="s">
        <v>10</v>
      </c>
      <c r="J962" t="s">
        <v>10</v>
      </c>
      <c r="K962">
        <v>8</v>
      </c>
      <c r="L962" t="s">
        <v>3505</v>
      </c>
      <c r="M962" t="s">
        <v>14</v>
      </c>
      <c r="N962" t="s">
        <v>3506</v>
      </c>
      <c r="O962" t="s">
        <v>11862</v>
      </c>
    </row>
    <row r="963" spans="1:15" x14ac:dyDescent="0.3">
      <c r="A963">
        <v>962</v>
      </c>
      <c r="B963">
        <v>100074546</v>
      </c>
      <c r="C963" t="s">
        <v>11864</v>
      </c>
      <c r="D963" t="s">
        <v>11889</v>
      </c>
      <c r="E963">
        <v>19</v>
      </c>
      <c r="F963">
        <v>1</v>
      </c>
      <c r="G963" t="s">
        <v>3507</v>
      </c>
      <c r="H963" t="s">
        <v>10</v>
      </c>
      <c r="I963" t="s">
        <v>10</v>
      </c>
      <c r="J963" t="s">
        <v>3508</v>
      </c>
      <c r="K963" t="s">
        <v>21</v>
      </c>
      <c r="L963" t="s">
        <v>3509</v>
      </c>
      <c r="M963" t="s">
        <v>14</v>
      </c>
      <c r="N963" t="s">
        <v>3509</v>
      </c>
      <c r="O963" t="s">
        <v>11862</v>
      </c>
    </row>
    <row r="964" spans="1:15" x14ac:dyDescent="0.3">
      <c r="A964">
        <v>963</v>
      </c>
      <c r="B964">
        <v>100074547</v>
      </c>
      <c r="C964" t="s">
        <v>11865</v>
      </c>
      <c r="D964" t="s">
        <v>11889</v>
      </c>
      <c r="E964">
        <v>18</v>
      </c>
      <c r="F964">
        <v>0</v>
      </c>
      <c r="G964" t="s">
        <v>3510</v>
      </c>
      <c r="H964" t="s">
        <v>10</v>
      </c>
      <c r="I964" t="s">
        <v>10</v>
      </c>
      <c r="J964" t="s">
        <v>10</v>
      </c>
      <c r="K964" t="s">
        <v>10</v>
      </c>
      <c r="L964" t="s">
        <v>3511</v>
      </c>
      <c r="M964" t="s">
        <v>199</v>
      </c>
      <c r="N964" t="s">
        <v>10</v>
      </c>
      <c r="O964" t="s">
        <v>11862</v>
      </c>
    </row>
    <row r="965" spans="1:15" x14ac:dyDescent="0.3">
      <c r="A965">
        <v>964</v>
      </c>
      <c r="B965">
        <v>100074548</v>
      </c>
      <c r="C965" t="s">
        <v>11865</v>
      </c>
      <c r="D965" t="s">
        <v>11889</v>
      </c>
      <c r="E965">
        <v>19</v>
      </c>
      <c r="F965">
        <v>1</v>
      </c>
      <c r="G965" t="s">
        <v>3512</v>
      </c>
      <c r="H965" t="s">
        <v>10</v>
      </c>
      <c r="I965" t="s">
        <v>10</v>
      </c>
      <c r="J965" t="s">
        <v>3513</v>
      </c>
      <c r="K965">
        <v>5</v>
      </c>
      <c r="L965" t="s">
        <v>3514</v>
      </c>
      <c r="M965" t="s">
        <v>14</v>
      </c>
      <c r="N965" t="s">
        <v>3515</v>
      </c>
      <c r="O965" t="s">
        <v>11862</v>
      </c>
    </row>
    <row r="966" spans="1:15" x14ac:dyDescent="0.3">
      <c r="A966">
        <v>965</v>
      </c>
      <c r="B966">
        <v>100074549</v>
      </c>
      <c r="C966" t="s">
        <v>11865</v>
      </c>
      <c r="D966" t="s">
        <v>11889</v>
      </c>
      <c r="E966">
        <v>13</v>
      </c>
      <c r="F966">
        <v>0</v>
      </c>
      <c r="G966" t="s">
        <v>3516</v>
      </c>
      <c r="H966" t="s">
        <v>10</v>
      </c>
      <c r="I966" t="s">
        <v>10</v>
      </c>
      <c r="J966" t="s">
        <v>3517</v>
      </c>
      <c r="K966" t="s">
        <v>709</v>
      </c>
      <c r="L966" t="s">
        <v>3518</v>
      </c>
      <c r="M966" t="s">
        <v>14</v>
      </c>
      <c r="N966" t="s">
        <v>3519</v>
      </c>
      <c r="O966" t="s">
        <v>11862</v>
      </c>
    </row>
    <row r="967" spans="1:15" x14ac:dyDescent="0.3">
      <c r="A967">
        <v>966</v>
      </c>
      <c r="B967">
        <v>100074550</v>
      </c>
      <c r="C967" t="s">
        <v>11865</v>
      </c>
      <c r="D967" t="s">
        <v>11874</v>
      </c>
      <c r="E967">
        <v>23</v>
      </c>
      <c r="F967">
        <v>1</v>
      </c>
      <c r="G967" t="s">
        <v>3520</v>
      </c>
      <c r="H967" t="s">
        <v>10</v>
      </c>
      <c r="I967" t="s">
        <v>10</v>
      </c>
      <c r="J967" t="s">
        <v>3521</v>
      </c>
      <c r="K967">
        <v>12</v>
      </c>
      <c r="L967" t="s">
        <v>3522</v>
      </c>
      <c r="M967" t="s">
        <v>14</v>
      </c>
      <c r="N967" t="s">
        <v>3523</v>
      </c>
      <c r="O967" t="s">
        <v>11862</v>
      </c>
    </row>
    <row r="968" spans="1:15" x14ac:dyDescent="0.3">
      <c r="A968">
        <v>967</v>
      </c>
      <c r="B968">
        <v>100074551</v>
      </c>
      <c r="C968" t="s">
        <v>11864</v>
      </c>
      <c r="D968" t="s">
        <v>11874</v>
      </c>
      <c r="E968">
        <v>25</v>
      </c>
      <c r="F968">
        <v>1</v>
      </c>
      <c r="G968" t="s">
        <v>3524</v>
      </c>
      <c r="H968" t="s">
        <v>10</v>
      </c>
      <c r="I968" t="s">
        <v>10</v>
      </c>
      <c r="J968" t="s">
        <v>3525</v>
      </c>
      <c r="K968" t="s">
        <v>21</v>
      </c>
      <c r="L968" t="s">
        <v>3526</v>
      </c>
      <c r="M968" t="s">
        <v>14</v>
      </c>
      <c r="N968" t="s">
        <v>3526</v>
      </c>
      <c r="O968" t="s">
        <v>11862</v>
      </c>
    </row>
    <row r="969" spans="1:15" x14ac:dyDescent="0.3">
      <c r="A969">
        <v>968</v>
      </c>
      <c r="B969">
        <v>100074552</v>
      </c>
      <c r="C969" t="s">
        <v>11865</v>
      </c>
      <c r="D969" t="s">
        <v>11874</v>
      </c>
      <c r="E969">
        <v>23</v>
      </c>
      <c r="F969">
        <v>1</v>
      </c>
      <c r="G969" t="s">
        <v>3527</v>
      </c>
      <c r="H969" t="s">
        <v>10</v>
      </c>
      <c r="I969" t="s">
        <v>10</v>
      </c>
      <c r="J969" t="s">
        <v>3528</v>
      </c>
      <c r="K969">
        <v>16</v>
      </c>
      <c r="L969" t="s">
        <v>3529</v>
      </c>
      <c r="M969" t="s">
        <v>14</v>
      </c>
      <c r="N969" t="s">
        <v>3530</v>
      </c>
      <c r="O969" t="s">
        <v>11862</v>
      </c>
    </row>
    <row r="970" spans="1:15" x14ac:dyDescent="0.3">
      <c r="A970">
        <v>969</v>
      </c>
      <c r="B970">
        <v>100074553</v>
      </c>
      <c r="C970" t="s">
        <v>11865</v>
      </c>
      <c r="D970" t="s">
        <v>11890</v>
      </c>
      <c r="E970">
        <v>8</v>
      </c>
      <c r="F970">
        <v>1</v>
      </c>
      <c r="G970" t="s">
        <v>3531</v>
      </c>
      <c r="H970" t="s">
        <v>10</v>
      </c>
      <c r="I970" t="s">
        <v>10</v>
      </c>
      <c r="J970" t="s">
        <v>10</v>
      </c>
      <c r="K970">
        <v>3</v>
      </c>
      <c r="L970" t="s">
        <v>3532</v>
      </c>
      <c r="M970" t="s">
        <v>14</v>
      </c>
      <c r="N970" t="s">
        <v>3532</v>
      </c>
      <c r="O970" t="s">
        <v>11862</v>
      </c>
    </row>
    <row r="971" spans="1:15" x14ac:dyDescent="0.3">
      <c r="A971">
        <v>970</v>
      </c>
      <c r="B971">
        <v>100074556</v>
      </c>
      <c r="C971" t="s">
        <v>11865</v>
      </c>
      <c r="D971" t="s">
        <v>11874</v>
      </c>
      <c r="E971">
        <v>21</v>
      </c>
      <c r="F971">
        <v>1</v>
      </c>
      <c r="G971" t="s">
        <v>3533</v>
      </c>
      <c r="H971" t="s">
        <v>10</v>
      </c>
      <c r="I971" t="s">
        <v>10</v>
      </c>
      <c r="J971" t="s">
        <v>3534</v>
      </c>
      <c r="K971">
        <v>11</v>
      </c>
      <c r="L971" t="s">
        <v>3535</v>
      </c>
      <c r="M971" t="s">
        <v>14</v>
      </c>
      <c r="N971" t="s">
        <v>3535</v>
      </c>
      <c r="O971" t="s">
        <v>11862</v>
      </c>
    </row>
    <row r="972" spans="1:15" x14ac:dyDescent="0.3">
      <c r="A972">
        <v>971</v>
      </c>
      <c r="B972">
        <v>100074558</v>
      </c>
      <c r="C972" t="s">
        <v>11864</v>
      </c>
      <c r="D972" t="s">
        <v>11889</v>
      </c>
      <c r="E972">
        <v>19</v>
      </c>
      <c r="F972">
        <v>1</v>
      </c>
      <c r="G972" t="s">
        <v>3536</v>
      </c>
      <c r="H972" t="s">
        <v>10</v>
      </c>
      <c r="I972" t="s">
        <v>10</v>
      </c>
      <c r="J972" t="s">
        <v>10</v>
      </c>
      <c r="K972" t="s">
        <v>126</v>
      </c>
      <c r="L972" t="s">
        <v>3537</v>
      </c>
      <c r="M972" t="s">
        <v>14</v>
      </c>
      <c r="N972" t="s">
        <v>3538</v>
      </c>
      <c r="O972" t="s">
        <v>11862</v>
      </c>
    </row>
    <row r="973" spans="1:15" x14ac:dyDescent="0.3">
      <c r="A973">
        <v>972</v>
      </c>
      <c r="B973">
        <v>100074559</v>
      </c>
      <c r="C973" t="s">
        <v>11865</v>
      </c>
      <c r="D973" t="s">
        <v>11890</v>
      </c>
      <c r="E973">
        <v>9</v>
      </c>
      <c r="F973">
        <v>1</v>
      </c>
      <c r="G973" t="s">
        <v>3539</v>
      </c>
      <c r="H973" t="s">
        <v>10</v>
      </c>
      <c r="I973" t="s">
        <v>10</v>
      </c>
      <c r="J973" t="s">
        <v>3540</v>
      </c>
      <c r="K973">
        <v>2</v>
      </c>
      <c r="L973" t="s">
        <v>3541</v>
      </c>
      <c r="M973" t="s">
        <v>14</v>
      </c>
      <c r="N973" t="s">
        <v>3542</v>
      </c>
      <c r="O973" t="s">
        <v>11862</v>
      </c>
    </row>
    <row r="974" spans="1:15" x14ac:dyDescent="0.3">
      <c r="A974">
        <v>973</v>
      </c>
      <c r="B974">
        <v>100074560</v>
      </c>
      <c r="C974" t="s">
        <v>11864</v>
      </c>
      <c r="D974" t="s">
        <v>11874</v>
      </c>
      <c r="E974">
        <v>26</v>
      </c>
      <c r="F974">
        <v>0</v>
      </c>
      <c r="G974" t="s">
        <v>3543</v>
      </c>
      <c r="H974" t="s">
        <v>10</v>
      </c>
      <c r="I974" t="s">
        <v>10</v>
      </c>
      <c r="J974" t="s">
        <v>3544</v>
      </c>
      <c r="K974">
        <v>3</v>
      </c>
      <c r="L974" t="s">
        <v>3545</v>
      </c>
      <c r="M974" t="s">
        <v>14</v>
      </c>
      <c r="N974" t="s">
        <v>3546</v>
      </c>
      <c r="O974" t="s">
        <v>11862</v>
      </c>
    </row>
    <row r="975" spans="1:15" x14ac:dyDescent="0.3">
      <c r="A975">
        <v>974</v>
      </c>
      <c r="B975">
        <v>100074561</v>
      </c>
      <c r="C975" t="s">
        <v>11864</v>
      </c>
      <c r="D975" t="s">
        <v>11889</v>
      </c>
      <c r="E975">
        <v>19</v>
      </c>
      <c r="F975">
        <v>1</v>
      </c>
      <c r="G975" t="s">
        <v>3547</v>
      </c>
      <c r="H975" t="s">
        <v>10</v>
      </c>
      <c r="I975" t="s">
        <v>10</v>
      </c>
      <c r="J975" t="s">
        <v>3548</v>
      </c>
      <c r="K975">
        <v>3</v>
      </c>
      <c r="L975" t="s">
        <v>3549</v>
      </c>
      <c r="M975" t="s">
        <v>14</v>
      </c>
      <c r="N975" t="s">
        <v>3550</v>
      </c>
      <c r="O975" t="s">
        <v>11862</v>
      </c>
    </row>
    <row r="976" spans="1:15" x14ac:dyDescent="0.3">
      <c r="A976">
        <v>975</v>
      </c>
      <c r="B976">
        <v>100074562</v>
      </c>
      <c r="C976" t="s">
        <v>11865</v>
      </c>
      <c r="D976" t="s">
        <v>11874</v>
      </c>
      <c r="E976">
        <v>28</v>
      </c>
      <c r="F976">
        <v>1</v>
      </c>
      <c r="G976" t="s">
        <v>3551</v>
      </c>
      <c r="H976" t="s">
        <v>10</v>
      </c>
      <c r="I976" t="s">
        <v>10</v>
      </c>
      <c r="J976" t="s">
        <v>10</v>
      </c>
      <c r="K976">
        <v>2</v>
      </c>
      <c r="L976" t="s">
        <v>3552</v>
      </c>
      <c r="M976" t="s">
        <v>14</v>
      </c>
      <c r="N976" t="s">
        <v>3553</v>
      </c>
      <c r="O976" t="s">
        <v>11862</v>
      </c>
    </row>
    <row r="977" spans="1:15" x14ac:dyDescent="0.3">
      <c r="A977">
        <v>976</v>
      </c>
      <c r="B977">
        <v>100074563</v>
      </c>
      <c r="C977" t="s">
        <v>11864</v>
      </c>
      <c r="D977" t="s">
        <v>11889</v>
      </c>
      <c r="E977">
        <v>15</v>
      </c>
      <c r="F977">
        <v>0</v>
      </c>
      <c r="G977" t="s">
        <v>3554</v>
      </c>
      <c r="H977" t="s">
        <v>10</v>
      </c>
      <c r="I977" t="s">
        <v>10</v>
      </c>
      <c r="J977" t="s">
        <v>3555</v>
      </c>
      <c r="K977">
        <v>4</v>
      </c>
      <c r="L977" t="s">
        <v>3556</v>
      </c>
      <c r="M977" t="s">
        <v>14</v>
      </c>
      <c r="N977" t="s">
        <v>3557</v>
      </c>
      <c r="O977" t="s">
        <v>11862</v>
      </c>
    </row>
    <row r="978" spans="1:15" x14ac:dyDescent="0.3">
      <c r="A978">
        <v>977</v>
      </c>
      <c r="B978">
        <v>100074564</v>
      </c>
      <c r="C978" t="s">
        <v>11865</v>
      </c>
      <c r="D978" t="s">
        <v>11874</v>
      </c>
      <c r="E978">
        <v>22</v>
      </c>
      <c r="F978">
        <v>0</v>
      </c>
      <c r="G978" t="s">
        <v>3558</v>
      </c>
      <c r="H978" t="s">
        <v>10</v>
      </c>
      <c r="I978" t="s">
        <v>10</v>
      </c>
      <c r="J978" t="s">
        <v>10</v>
      </c>
      <c r="K978">
        <v>7</v>
      </c>
      <c r="L978" t="s">
        <v>3559</v>
      </c>
      <c r="M978" t="s">
        <v>14</v>
      </c>
      <c r="N978" t="s">
        <v>3559</v>
      </c>
      <c r="O978" t="s">
        <v>11862</v>
      </c>
    </row>
    <row r="979" spans="1:15" x14ac:dyDescent="0.3">
      <c r="A979">
        <v>978</v>
      </c>
      <c r="B979">
        <v>100074565</v>
      </c>
      <c r="C979" t="s">
        <v>11864</v>
      </c>
      <c r="D979" t="s">
        <v>11889</v>
      </c>
      <c r="E979">
        <v>20</v>
      </c>
      <c r="F979">
        <v>1</v>
      </c>
      <c r="G979" t="s">
        <v>3560</v>
      </c>
      <c r="H979" t="s">
        <v>10</v>
      </c>
      <c r="I979" t="s">
        <v>10</v>
      </c>
      <c r="J979" t="s">
        <v>10</v>
      </c>
      <c r="K979">
        <v>8</v>
      </c>
      <c r="L979" t="s">
        <v>3561</v>
      </c>
      <c r="M979" t="s">
        <v>14</v>
      </c>
      <c r="N979" t="s">
        <v>3562</v>
      </c>
      <c r="O979" t="s">
        <v>11862</v>
      </c>
    </row>
    <row r="980" spans="1:15" x14ac:dyDescent="0.3">
      <c r="A980">
        <v>979</v>
      </c>
      <c r="B980">
        <v>100074567</v>
      </c>
      <c r="C980" t="s">
        <v>11865</v>
      </c>
      <c r="D980" t="s">
        <v>11890</v>
      </c>
      <c r="E980">
        <v>9</v>
      </c>
      <c r="F980">
        <v>0</v>
      </c>
      <c r="G980" t="s">
        <v>3563</v>
      </c>
      <c r="H980" t="s">
        <v>10</v>
      </c>
      <c r="I980" t="s">
        <v>10</v>
      </c>
      <c r="J980" t="s">
        <v>3564</v>
      </c>
      <c r="K980">
        <v>4</v>
      </c>
      <c r="L980" t="s">
        <v>3565</v>
      </c>
      <c r="M980" t="s">
        <v>14</v>
      </c>
      <c r="N980" t="s">
        <v>3566</v>
      </c>
      <c r="O980" t="s">
        <v>11862</v>
      </c>
    </row>
    <row r="981" spans="1:15" x14ac:dyDescent="0.3">
      <c r="A981">
        <v>980</v>
      </c>
      <c r="B981">
        <v>100074569</v>
      </c>
      <c r="C981" t="s">
        <v>11865</v>
      </c>
      <c r="D981" t="s">
        <v>11874</v>
      </c>
      <c r="E981">
        <v>28</v>
      </c>
      <c r="F981">
        <v>0</v>
      </c>
      <c r="G981" t="s">
        <v>3567</v>
      </c>
      <c r="H981" t="s">
        <v>10</v>
      </c>
      <c r="I981" t="s">
        <v>10</v>
      </c>
      <c r="J981" t="s">
        <v>10</v>
      </c>
      <c r="K981">
        <v>4</v>
      </c>
      <c r="L981" t="s">
        <v>3568</v>
      </c>
      <c r="M981" t="s">
        <v>199</v>
      </c>
      <c r="N981" t="s">
        <v>10</v>
      </c>
      <c r="O981" t="s">
        <v>11862</v>
      </c>
    </row>
    <row r="982" spans="1:15" x14ac:dyDescent="0.3">
      <c r="A982">
        <v>981</v>
      </c>
      <c r="B982">
        <v>100074570</v>
      </c>
      <c r="C982" t="s">
        <v>11865</v>
      </c>
      <c r="D982" t="s">
        <v>11874</v>
      </c>
      <c r="E982">
        <v>23</v>
      </c>
      <c r="F982">
        <v>1</v>
      </c>
      <c r="G982" t="s">
        <v>3569</v>
      </c>
      <c r="H982" t="s">
        <v>10</v>
      </c>
      <c r="I982" t="s">
        <v>10</v>
      </c>
      <c r="J982" t="s">
        <v>3570</v>
      </c>
      <c r="K982">
        <v>3</v>
      </c>
      <c r="L982" t="s">
        <v>3571</v>
      </c>
      <c r="M982" t="s">
        <v>14</v>
      </c>
      <c r="N982" t="s">
        <v>3572</v>
      </c>
      <c r="O982" t="s">
        <v>11862</v>
      </c>
    </row>
    <row r="983" spans="1:15" x14ac:dyDescent="0.3">
      <c r="A983">
        <v>982</v>
      </c>
      <c r="B983">
        <v>100074573</v>
      </c>
      <c r="C983" t="s">
        <v>11865</v>
      </c>
      <c r="D983" t="s">
        <v>11874</v>
      </c>
      <c r="E983">
        <v>22</v>
      </c>
      <c r="F983">
        <v>1</v>
      </c>
      <c r="G983" t="s">
        <v>3573</v>
      </c>
      <c r="H983" t="s">
        <v>10</v>
      </c>
      <c r="I983" t="s">
        <v>10</v>
      </c>
      <c r="J983" t="s">
        <v>3574</v>
      </c>
      <c r="K983">
        <v>2</v>
      </c>
      <c r="L983" t="s">
        <v>3575</v>
      </c>
      <c r="M983" t="s">
        <v>14</v>
      </c>
      <c r="N983" t="s">
        <v>3575</v>
      </c>
      <c r="O983" t="s">
        <v>11862</v>
      </c>
    </row>
    <row r="984" spans="1:15" x14ac:dyDescent="0.3">
      <c r="A984">
        <v>983</v>
      </c>
      <c r="B984">
        <v>100074574</v>
      </c>
      <c r="C984" t="s">
        <v>11864</v>
      </c>
      <c r="D984" t="s">
        <v>11874</v>
      </c>
      <c r="E984">
        <v>24</v>
      </c>
      <c r="F984">
        <v>1</v>
      </c>
      <c r="G984" t="s">
        <v>3576</v>
      </c>
      <c r="H984" t="s">
        <v>10</v>
      </c>
      <c r="I984" t="s">
        <v>10</v>
      </c>
      <c r="J984" t="s">
        <v>3577</v>
      </c>
      <c r="K984">
        <v>8</v>
      </c>
      <c r="L984" t="s">
        <v>3578</v>
      </c>
      <c r="M984" t="s">
        <v>14</v>
      </c>
      <c r="N984" t="s">
        <v>3579</v>
      </c>
      <c r="O984" t="s">
        <v>11862</v>
      </c>
    </row>
    <row r="985" spans="1:15" x14ac:dyDescent="0.3">
      <c r="A985">
        <v>984</v>
      </c>
      <c r="B985">
        <v>100074575</v>
      </c>
      <c r="C985" t="s">
        <v>11865</v>
      </c>
      <c r="D985" t="s">
        <v>11874</v>
      </c>
      <c r="E985">
        <v>28</v>
      </c>
      <c r="F985">
        <v>0</v>
      </c>
      <c r="G985" t="s">
        <v>3580</v>
      </c>
      <c r="H985" t="s">
        <v>10</v>
      </c>
      <c r="I985" t="s">
        <v>10</v>
      </c>
      <c r="J985" t="s">
        <v>3581</v>
      </c>
      <c r="K985" t="s">
        <v>21</v>
      </c>
      <c r="L985" t="s">
        <v>3582</v>
      </c>
      <c r="M985" t="s">
        <v>14</v>
      </c>
      <c r="N985" t="s">
        <v>3583</v>
      </c>
      <c r="O985" t="s">
        <v>11862</v>
      </c>
    </row>
    <row r="986" spans="1:15" x14ac:dyDescent="0.3">
      <c r="A986">
        <v>985</v>
      </c>
      <c r="B986">
        <v>100074576</v>
      </c>
      <c r="C986" t="s">
        <v>11864</v>
      </c>
      <c r="D986" t="s">
        <v>11874</v>
      </c>
      <c r="E986">
        <v>27</v>
      </c>
      <c r="F986">
        <v>1</v>
      </c>
      <c r="G986" t="s">
        <v>3584</v>
      </c>
      <c r="H986" t="s">
        <v>10</v>
      </c>
      <c r="I986" t="s">
        <v>10</v>
      </c>
      <c r="J986" t="s">
        <v>10</v>
      </c>
      <c r="K986">
        <v>8</v>
      </c>
      <c r="L986" t="s">
        <v>3585</v>
      </c>
      <c r="M986" t="s">
        <v>14</v>
      </c>
      <c r="N986" t="s">
        <v>3586</v>
      </c>
      <c r="O986" t="s">
        <v>11862</v>
      </c>
    </row>
    <row r="987" spans="1:15" x14ac:dyDescent="0.3">
      <c r="A987">
        <v>986</v>
      </c>
      <c r="B987">
        <v>100074577</v>
      </c>
      <c r="C987" t="s">
        <v>11864</v>
      </c>
      <c r="D987" t="s">
        <v>11874</v>
      </c>
      <c r="E987">
        <v>24</v>
      </c>
      <c r="F987">
        <v>1</v>
      </c>
      <c r="G987" t="s">
        <v>3587</v>
      </c>
      <c r="H987" t="s">
        <v>10</v>
      </c>
      <c r="I987" t="s">
        <v>10</v>
      </c>
      <c r="J987" t="s">
        <v>10</v>
      </c>
      <c r="K987" t="s">
        <v>10</v>
      </c>
      <c r="L987" t="s">
        <v>3588</v>
      </c>
      <c r="M987" t="s">
        <v>199</v>
      </c>
      <c r="N987" t="s">
        <v>10</v>
      </c>
      <c r="O987" t="s">
        <v>11862</v>
      </c>
    </row>
    <row r="988" spans="1:15" x14ac:dyDescent="0.3">
      <c r="A988">
        <v>987</v>
      </c>
      <c r="B988">
        <v>100074578</v>
      </c>
      <c r="C988" t="s">
        <v>11865</v>
      </c>
      <c r="D988" t="s">
        <v>11889</v>
      </c>
      <c r="E988">
        <v>17</v>
      </c>
      <c r="F988">
        <v>1</v>
      </c>
      <c r="G988" t="s">
        <v>3589</v>
      </c>
      <c r="H988" t="s">
        <v>10</v>
      </c>
      <c r="I988" t="s">
        <v>10</v>
      </c>
      <c r="J988" t="s">
        <v>3590</v>
      </c>
      <c r="K988">
        <v>14</v>
      </c>
      <c r="L988" t="s">
        <v>3591</v>
      </c>
      <c r="M988" t="s">
        <v>14</v>
      </c>
      <c r="N988" t="s">
        <v>3592</v>
      </c>
      <c r="O988" t="s">
        <v>11862</v>
      </c>
    </row>
    <row r="989" spans="1:15" x14ac:dyDescent="0.3">
      <c r="A989">
        <v>988</v>
      </c>
      <c r="B989">
        <v>100074579</v>
      </c>
      <c r="C989" t="s">
        <v>11865</v>
      </c>
      <c r="D989" t="s">
        <v>11889</v>
      </c>
      <c r="E989">
        <v>14</v>
      </c>
      <c r="F989">
        <v>1</v>
      </c>
      <c r="G989" t="s">
        <v>3593</v>
      </c>
      <c r="H989" t="s">
        <v>10</v>
      </c>
      <c r="I989" t="s">
        <v>10</v>
      </c>
      <c r="J989" t="s">
        <v>3594</v>
      </c>
      <c r="K989" t="s">
        <v>21</v>
      </c>
      <c r="L989" t="s">
        <v>3595</v>
      </c>
      <c r="M989" t="s">
        <v>14</v>
      </c>
      <c r="N989" t="s">
        <v>3596</v>
      </c>
      <c r="O989" t="s">
        <v>11862</v>
      </c>
    </row>
    <row r="990" spans="1:15" x14ac:dyDescent="0.3">
      <c r="A990">
        <v>989</v>
      </c>
      <c r="B990">
        <v>100074580</v>
      </c>
      <c r="C990" t="s">
        <v>11865</v>
      </c>
      <c r="D990" t="s">
        <v>11874</v>
      </c>
      <c r="E990">
        <v>28</v>
      </c>
      <c r="F990">
        <v>1</v>
      </c>
      <c r="G990" t="s">
        <v>3597</v>
      </c>
      <c r="H990" t="s">
        <v>10</v>
      </c>
      <c r="I990" t="s">
        <v>10</v>
      </c>
      <c r="J990" t="s">
        <v>3598</v>
      </c>
      <c r="K990">
        <v>16</v>
      </c>
      <c r="L990" t="s">
        <v>3599</v>
      </c>
      <c r="M990" t="s">
        <v>14</v>
      </c>
      <c r="N990" t="s">
        <v>3600</v>
      </c>
      <c r="O990" t="s">
        <v>11862</v>
      </c>
    </row>
    <row r="991" spans="1:15" x14ac:dyDescent="0.3">
      <c r="A991">
        <v>990</v>
      </c>
      <c r="B991">
        <v>100074583</v>
      </c>
      <c r="C991" t="s">
        <v>11866</v>
      </c>
      <c r="D991" t="s">
        <v>11889</v>
      </c>
      <c r="E991">
        <v>18</v>
      </c>
      <c r="F991">
        <v>1</v>
      </c>
      <c r="G991" t="s">
        <v>3601</v>
      </c>
      <c r="H991" t="s">
        <v>10</v>
      </c>
      <c r="I991" t="s">
        <v>10</v>
      </c>
      <c r="J991" t="s">
        <v>3602</v>
      </c>
      <c r="K991">
        <v>11</v>
      </c>
      <c r="L991" t="s">
        <v>3603</v>
      </c>
      <c r="M991" t="s">
        <v>14</v>
      </c>
      <c r="N991" t="s">
        <v>3604</v>
      </c>
      <c r="O991" t="s">
        <v>11862</v>
      </c>
    </row>
    <row r="992" spans="1:15" x14ac:dyDescent="0.3">
      <c r="A992">
        <v>991</v>
      </c>
      <c r="B992">
        <v>100074584</v>
      </c>
      <c r="C992" t="s">
        <v>11864</v>
      </c>
      <c r="D992" t="s">
        <v>11889</v>
      </c>
      <c r="E992">
        <v>14</v>
      </c>
      <c r="F992">
        <v>1</v>
      </c>
      <c r="G992" t="s">
        <v>3605</v>
      </c>
      <c r="H992" t="s">
        <v>10</v>
      </c>
      <c r="I992" t="s">
        <v>10</v>
      </c>
      <c r="J992" t="s">
        <v>3606</v>
      </c>
      <c r="K992">
        <v>15</v>
      </c>
      <c r="L992" t="s">
        <v>3607</v>
      </c>
      <c r="M992" t="s">
        <v>14</v>
      </c>
      <c r="N992" t="s">
        <v>3608</v>
      </c>
      <c r="O992" t="s">
        <v>11862</v>
      </c>
    </row>
    <row r="993" spans="1:15" x14ac:dyDescent="0.3">
      <c r="A993">
        <v>992</v>
      </c>
      <c r="B993">
        <v>100074585</v>
      </c>
      <c r="C993" t="s">
        <v>11865</v>
      </c>
      <c r="D993" t="s">
        <v>11874</v>
      </c>
      <c r="E993">
        <v>28</v>
      </c>
      <c r="F993">
        <v>1</v>
      </c>
      <c r="G993" t="s">
        <v>3609</v>
      </c>
      <c r="H993" t="s">
        <v>10</v>
      </c>
      <c r="I993" t="s">
        <v>10</v>
      </c>
      <c r="J993" t="s">
        <v>3610</v>
      </c>
      <c r="K993" t="s">
        <v>126</v>
      </c>
      <c r="L993" t="s">
        <v>3611</v>
      </c>
      <c r="M993" t="s">
        <v>14</v>
      </c>
      <c r="N993" t="s">
        <v>3612</v>
      </c>
      <c r="O993" t="s">
        <v>11862</v>
      </c>
    </row>
    <row r="994" spans="1:15" x14ac:dyDescent="0.3">
      <c r="A994">
        <v>993</v>
      </c>
      <c r="B994">
        <v>100074586</v>
      </c>
      <c r="C994" t="s">
        <v>11866</v>
      </c>
      <c r="D994" t="s">
        <v>11889</v>
      </c>
      <c r="E994">
        <v>15</v>
      </c>
      <c r="F994">
        <v>1</v>
      </c>
      <c r="G994" t="s">
        <v>3613</v>
      </c>
      <c r="H994" t="s">
        <v>10</v>
      </c>
      <c r="I994" t="s">
        <v>10</v>
      </c>
      <c r="J994" t="s">
        <v>3614</v>
      </c>
      <c r="K994">
        <v>3</v>
      </c>
      <c r="L994" t="s">
        <v>3615</v>
      </c>
      <c r="M994" t="s">
        <v>14</v>
      </c>
      <c r="N994" t="s">
        <v>3616</v>
      </c>
      <c r="O994" t="s">
        <v>11862</v>
      </c>
    </row>
    <row r="995" spans="1:15" x14ac:dyDescent="0.3">
      <c r="A995">
        <v>994</v>
      </c>
      <c r="B995">
        <v>100074588</v>
      </c>
      <c r="C995" t="s">
        <v>11865</v>
      </c>
      <c r="D995" t="s">
        <v>11889</v>
      </c>
      <c r="E995">
        <v>18</v>
      </c>
      <c r="F995">
        <v>1</v>
      </c>
      <c r="G995" t="s">
        <v>3617</v>
      </c>
      <c r="H995" t="s">
        <v>10</v>
      </c>
      <c r="I995" t="s">
        <v>10</v>
      </c>
      <c r="J995" t="s">
        <v>3618</v>
      </c>
      <c r="K995">
        <v>2</v>
      </c>
      <c r="L995" t="s">
        <v>3619</v>
      </c>
      <c r="M995" t="s">
        <v>14</v>
      </c>
      <c r="N995" t="s">
        <v>3620</v>
      </c>
      <c r="O995" t="s">
        <v>11862</v>
      </c>
    </row>
    <row r="996" spans="1:15" x14ac:dyDescent="0.3">
      <c r="A996">
        <v>995</v>
      </c>
      <c r="B996">
        <v>100074589</v>
      </c>
      <c r="C996" t="s">
        <v>11865</v>
      </c>
      <c r="D996" t="s">
        <v>11890</v>
      </c>
      <c r="E996">
        <v>11</v>
      </c>
      <c r="F996">
        <v>1</v>
      </c>
      <c r="G996" t="s">
        <v>3621</v>
      </c>
      <c r="H996" t="s">
        <v>10</v>
      </c>
      <c r="I996" t="s">
        <v>10</v>
      </c>
      <c r="J996" t="s">
        <v>3622</v>
      </c>
      <c r="K996">
        <v>4</v>
      </c>
      <c r="L996" t="s">
        <v>3623</v>
      </c>
      <c r="M996" t="s">
        <v>14</v>
      </c>
      <c r="N996" t="s">
        <v>3624</v>
      </c>
      <c r="O996" t="s">
        <v>11862</v>
      </c>
    </row>
    <row r="997" spans="1:15" x14ac:dyDescent="0.3">
      <c r="A997">
        <v>996</v>
      </c>
      <c r="B997">
        <v>100074590</v>
      </c>
      <c r="C997" t="s">
        <v>11865</v>
      </c>
      <c r="D997" t="s">
        <v>11874</v>
      </c>
      <c r="E997">
        <v>25</v>
      </c>
      <c r="F997">
        <v>0</v>
      </c>
      <c r="G997" t="s">
        <v>3625</v>
      </c>
      <c r="H997" t="s">
        <v>10</v>
      </c>
      <c r="I997" t="s">
        <v>10</v>
      </c>
      <c r="J997" t="s">
        <v>3626</v>
      </c>
      <c r="K997">
        <v>4</v>
      </c>
      <c r="L997" t="s">
        <v>3627</v>
      </c>
      <c r="M997" t="s">
        <v>14</v>
      </c>
      <c r="N997" t="s">
        <v>3628</v>
      </c>
      <c r="O997" t="s">
        <v>11862</v>
      </c>
    </row>
    <row r="998" spans="1:15" x14ac:dyDescent="0.3">
      <c r="A998">
        <v>997</v>
      </c>
      <c r="B998">
        <v>100074591</v>
      </c>
      <c r="C998" t="s">
        <v>11864</v>
      </c>
      <c r="D998" t="s">
        <v>11889</v>
      </c>
      <c r="E998">
        <v>13</v>
      </c>
      <c r="F998">
        <v>1</v>
      </c>
      <c r="G998" t="s">
        <v>3629</v>
      </c>
      <c r="H998" t="s">
        <v>10</v>
      </c>
      <c r="I998" t="s">
        <v>10</v>
      </c>
      <c r="J998" t="s">
        <v>3630</v>
      </c>
      <c r="K998">
        <v>4</v>
      </c>
      <c r="L998" t="s">
        <v>3631</v>
      </c>
      <c r="M998" t="s">
        <v>14</v>
      </c>
      <c r="N998" t="s">
        <v>3632</v>
      </c>
      <c r="O998" t="s">
        <v>11862</v>
      </c>
    </row>
    <row r="999" spans="1:15" x14ac:dyDescent="0.3">
      <c r="A999">
        <v>998</v>
      </c>
      <c r="B999">
        <v>100074592</v>
      </c>
      <c r="C999" t="s">
        <v>11864</v>
      </c>
      <c r="D999" t="s">
        <v>11889</v>
      </c>
      <c r="E999">
        <v>20</v>
      </c>
      <c r="F999">
        <v>1</v>
      </c>
      <c r="G999" t="s">
        <v>3633</v>
      </c>
      <c r="H999" t="s">
        <v>10</v>
      </c>
      <c r="I999" t="s">
        <v>10</v>
      </c>
      <c r="J999" t="s">
        <v>3634</v>
      </c>
      <c r="K999">
        <v>7</v>
      </c>
      <c r="L999" t="s">
        <v>3635</v>
      </c>
      <c r="M999" t="s">
        <v>14</v>
      </c>
      <c r="N999" t="s">
        <v>3635</v>
      </c>
      <c r="O999" t="s">
        <v>11862</v>
      </c>
    </row>
    <row r="1000" spans="1:15" x14ac:dyDescent="0.3">
      <c r="A1000">
        <v>999</v>
      </c>
      <c r="B1000">
        <v>100074593</v>
      </c>
      <c r="C1000" t="s">
        <v>11865</v>
      </c>
      <c r="D1000" t="s">
        <v>11874</v>
      </c>
      <c r="E1000">
        <v>25</v>
      </c>
      <c r="F1000">
        <v>0</v>
      </c>
      <c r="G1000" t="s">
        <v>3636</v>
      </c>
      <c r="H1000" t="s">
        <v>10</v>
      </c>
      <c r="I1000" t="s">
        <v>10</v>
      </c>
      <c r="J1000" t="s">
        <v>3637</v>
      </c>
      <c r="K1000">
        <v>11</v>
      </c>
      <c r="L1000" t="s">
        <v>3638</v>
      </c>
      <c r="M1000" t="s">
        <v>14</v>
      </c>
      <c r="N1000" t="s">
        <v>3639</v>
      </c>
      <c r="O1000" t="s">
        <v>11862</v>
      </c>
    </row>
    <row r="1001" spans="1:15" x14ac:dyDescent="0.3">
      <c r="A1001">
        <v>1000</v>
      </c>
      <c r="B1001">
        <v>100074594</v>
      </c>
      <c r="C1001" t="s">
        <v>11865</v>
      </c>
      <c r="D1001" t="s">
        <v>11889</v>
      </c>
      <c r="E1001">
        <v>13</v>
      </c>
      <c r="F1001">
        <v>1</v>
      </c>
      <c r="G1001" t="s">
        <v>3640</v>
      </c>
      <c r="H1001" t="s">
        <v>10</v>
      </c>
      <c r="I1001" t="s">
        <v>10</v>
      </c>
      <c r="J1001" t="s">
        <v>10</v>
      </c>
      <c r="K1001">
        <v>1</v>
      </c>
      <c r="L1001" t="s">
        <v>3641</v>
      </c>
      <c r="M1001" t="s">
        <v>14</v>
      </c>
      <c r="N1001" t="s">
        <v>3642</v>
      </c>
      <c r="O1001" t="s">
        <v>11862</v>
      </c>
    </row>
    <row r="1002" spans="1:15" x14ac:dyDescent="0.3">
      <c r="A1002">
        <v>1001</v>
      </c>
      <c r="B1002">
        <v>100074595</v>
      </c>
      <c r="C1002" t="s">
        <v>11866</v>
      </c>
      <c r="D1002" t="s">
        <v>11874</v>
      </c>
      <c r="E1002">
        <v>24</v>
      </c>
      <c r="F1002">
        <v>1</v>
      </c>
      <c r="G1002" t="s">
        <v>3643</v>
      </c>
      <c r="H1002" t="s">
        <v>10</v>
      </c>
      <c r="I1002" t="s">
        <v>10</v>
      </c>
      <c r="J1002" t="s">
        <v>3644</v>
      </c>
      <c r="K1002">
        <v>20</v>
      </c>
      <c r="L1002" t="s">
        <v>3645</v>
      </c>
      <c r="M1002" t="s">
        <v>14</v>
      </c>
      <c r="N1002" t="s">
        <v>3645</v>
      </c>
      <c r="O1002" t="s">
        <v>11862</v>
      </c>
    </row>
    <row r="1003" spans="1:15" x14ac:dyDescent="0.3">
      <c r="A1003">
        <v>1002</v>
      </c>
      <c r="B1003">
        <v>100074596</v>
      </c>
      <c r="C1003" t="s">
        <v>11865</v>
      </c>
      <c r="D1003" t="s">
        <v>11874</v>
      </c>
      <c r="E1003">
        <v>22</v>
      </c>
      <c r="F1003">
        <v>1</v>
      </c>
      <c r="G1003" t="s">
        <v>3646</v>
      </c>
      <c r="H1003" t="s">
        <v>10</v>
      </c>
      <c r="I1003" t="s">
        <v>3647</v>
      </c>
      <c r="J1003" t="s">
        <v>3648</v>
      </c>
      <c r="K1003">
        <v>17</v>
      </c>
      <c r="L1003" t="s">
        <v>3649</v>
      </c>
      <c r="M1003" t="s">
        <v>14</v>
      </c>
      <c r="N1003" t="s">
        <v>3649</v>
      </c>
      <c r="O1003" t="s">
        <v>11862</v>
      </c>
    </row>
    <row r="1004" spans="1:15" x14ac:dyDescent="0.3">
      <c r="A1004">
        <v>1003</v>
      </c>
      <c r="B1004">
        <v>100074597</v>
      </c>
      <c r="C1004" t="s">
        <v>11864</v>
      </c>
      <c r="D1004" t="s">
        <v>11889</v>
      </c>
      <c r="E1004">
        <v>20</v>
      </c>
      <c r="F1004">
        <v>1</v>
      </c>
      <c r="G1004" t="s">
        <v>3650</v>
      </c>
      <c r="H1004" t="s">
        <v>10</v>
      </c>
      <c r="I1004" t="s">
        <v>10</v>
      </c>
      <c r="J1004" t="s">
        <v>3651</v>
      </c>
      <c r="K1004">
        <v>1</v>
      </c>
      <c r="L1004" t="s">
        <v>3652</v>
      </c>
      <c r="M1004" t="s">
        <v>14</v>
      </c>
      <c r="N1004" t="s">
        <v>3652</v>
      </c>
      <c r="O1004" t="s">
        <v>11862</v>
      </c>
    </row>
    <row r="1005" spans="1:15" x14ac:dyDescent="0.3">
      <c r="A1005">
        <v>1004</v>
      </c>
      <c r="B1005">
        <v>100074598</v>
      </c>
      <c r="C1005" t="s">
        <v>11865</v>
      </c>
      <c r="D1005" t="s">
        <v>11874</v>
      </c>
      <c r="E1005">
        <v>28</v>
      </c>
      <c r="F1005">
        <v>1</v>
      </c>
      <c r="G1005" t="s">
        <v>3653</v>
      </c>
      <c r="H1005" t="s">
        <v>10</v>
      </c>
      <c r="I1005" t="s">
        <v>10</v>
      </c>
      <c r="J1005" t="s">
        <v>3654</v>
      </c>
      <c r="K1005">
        <v>7</v>
      </c>
      <c r="L1005" t="s">
        <v>3655</v>
      </c>
      <c r="M1005" t="s">
        <v>14</v>
      </c>
      <c r="N1005" t="s">
        <v>3655</v>
      </c>
      <c r="O1005" t="s">
        <v>11862</v>
      </c>
    </row>
    <row r="1006" spans="1:15" x14ac:dyDescent="0.3">
      <c r="A1006">
        <v>1005</v>
      </c>
      <c r="B1006">
        <v>100074600</v>
      </c>
      <c r="C1006" t="s">
        <v>11864</v>
      </c>
      <c r="D1006" t="s">
        <v>11889</v>
      </c>
      <c r="E1006">
        <v>20</v>
      </c>
      <c r="F1006">
        <v>0</v>
      </c>
      <c r="G1006" t="s">
        <v>3656</v>
      </c>
      <c r="H1006" t="s">
        <v>10</v>
      </c>
      <c r="I1006" t="s">
        <v>10</v>
      </c>
      <c r="J1006" t="s">
        <v>10</v>
      </c>
      <c r="K1006">
        <v>2</v>
      </c>
      <c r="L1006" t="s">
        <v>3657</v>
      </c>
      <c r="M1006" t="s">
        <v>14</v>
      </c>
      <c r="N1006" t="s">
        <v>3658</v>
      </c>
      <c r="O1006" t="s">
        <v>11862</v>
      </c>
    </row>
    <row r="1007" spans="1:15" x14ac:dyDescent="0.3">
      <c r="A1007">
        <v>1006</v>
      </c>
      <c r="B1007">
        <v>100074601</v>
      </c>
      <c r="C1007" t="s">
        <v>11866</v>
      </c>
      <c r="D1007" t="s">
        <v>11874</v>
      </c>
      <c r="E1007">
        <v>28</v>
      </c>
      <c r="F1007">
        <v>0</v>
      </c>
      <c r="G1007" t="s">
        <v>3659</v>
      </c>
      <c r="H1007" t="s">
        <v>10</v>
      </c>
      <c r="I1007" t="s">
        <v>10</v>
      </c>
      <c r="J1007" t="s">
        <v>3660</v>
      </c>
      <c r="K1007">
        <v>2</v>
      </c>
      <c r="L1007" t="s">
        <v>3661</v>
      </c>
      <c r="M1007" t="s">
        <v>14</v>
      </c>
      <c r="N1007" t="s">
        <v>3662</v>
      </c>
      <c r="O1007" t="s">
        <v>11862</v>
      </c>
    </row>
    <row r="1008" spans="1:15" x14ac:dyDescent="0.3">
      <c r="A1008">
        <v>1007</v>
      </c>
      <c r="B1008">
        <v>100074602</v>
      </c>
      <c r="C1008" t="s">
        <v>11864</v>
      </c>
      <c r="D1008" t="s">
        <v>11889</v>
      </c>
      <c r="E1008">
        <v>15</v>
      </c>
      <c r="F1008">
        <v>0</v>
      </c>
      <c r="G1008" t="s">
        <v>3663</v>
      </c>
      <c r="H1008" t="s">
        <v>10</v>
      </c>
      <c r="I1008" t="s">
        <v>3664</v>
      </c>
      <c r="J1008" t="s">
        <v>3665</v>
      </c>
      <c r="K1008">
        <v>5</v>
      </c>
      <c r="L1008" t="s">
        <v>3666</v>
      </c>
      <c r="M1008" t="s">
        <v>14</v>
      </c>
      <c r="N1008" t="s">
        <v>3667</v>
      </c>
      <c r="O1008" t="s">
        <v>11862</v>
      </c>
    </row>
    <row r="1009" spans="1:15" x14ac:dyDescent="0.3">
      <c r="A1009">
        <v>1008</v>
      </c>
      <c r="B1009">
        <v>100074603</v>
      </c>
      <c r="C1009" t="s">
        <v>11864</v>
      </c>
      <c r="D1009" t="s">
        <v>11889</v>
      </c>
      <c r="E1009">
        <v>19</v>
      </c>
      <c r="F1009">
        <v>1</v>
      </c>
      <c r="G1009" t="s">
        <v>3668</v>
      </c>
      <c r="H1009" t="s">
        <v>10</v>
      </c>
      <c r="I1009" t="s">
        <v>10</v>
      </c>
      <c r="J1009" t="s">
        <v>3669</v>
      </c>
      <c r="K1009">
        <v>18</v>
      </c>
      <c r="L1009" t="s">
        <v>3670</v>
      </c>
      <c r="M1009" t="s">
        <v>14</v>
      </c>
      <c r="N1009" t="s">
        <v>3671</v>
      </c>
      <c r="O1009" t="s">
        <v>11862</v>
      </c>
    </row>
    <row r="1010" spans="1:15" x14ac:dyDescent="0.3">
      <c r="A1010">
        <v>1009</v>
      </c>
      <c r="B1010">
        <v>100074605</v>
      </c>
      <c r="C1010" t="s">
        <v>11865</v>
      </c>
      <c r="D1010" t="s">
        <v>11874</v>
      </c>
      <c r="E1010">
        <v>23</v>
      </c>
      <c r="F1010">
        <v>0</v>
      </c>
      <c r="G1010" t="s">
        <v>3672</v>
      </c>
      <c r="H1010" t="s">
        <v>10</v>
      </c>
      <c r="I1010" t="s">
        <v>10</v>
      </c>
      <c r="J1010" t="s">
        <v>3673</v>
      </c>
      <c r="K1010">
        <v>13</v>
      </c>
      <c r="L1010" t="s">
        <v>3674</v>
      </c>
      <c r="M1010" t="s">
        <v>14</v>
      </c>
      <c r="N1010" t="s">
        <v>3675</v>
      </c>
      <c r="O1010" t="s">
        <v>11862</v>
      </c>
    </row>
    <row r="1011" spans="1:15" x14ac:dyDescent="0.3">
      <c r="A1011">
        <v>1010</v>
      </c>
      <c r="B1011">
        <v>100074606</v>
      </c>
      <c r="C1011" t="s">
        <v>11864</v>
      </c>
      <c r="D1011" t="s">
        <v>11889</v>
      </c>
      <c r="E1011">
        <v>18</v>
      </c>
      <c r="F1011">
        <v>1</v>
      </c>
      <c r="G1011" t="s">
        <v>3676</v>
      </c>
      <c r="H1011" t="s">
        <v>10</v>
      </c>
      <c r="I1011" t="s">
        <v>10</v>
      </c>
      <c r="J1011" t="s">
        <v>3677</v>
      </c>
      <c r="K1011">
        <v>21</v>
      </c>
      <c r="L1011" t="s">
        <v>3678</v>
      </c>
      <c r="M1011" t="s">
        <v>14</v>
      </c>
      <c r="N1011" t="s">
        <v>3679</v>
      </c>
      <c r="O1011" t="s">
        <v>11862</v>
      </c>
    </row>
    <row r="1012" spans="1:15" x14ac:dyDescent="0.3">
      <c r="A1012">
        <v>1011</v>
      </c>
      <c r="B1012">
        <v>100074607</v>
      </c>
      <c r="C1012" t="s">
        <v>11865</v>
      </c>
      <c r="D1012" t="s">
        <v>11874</v>
      </c>
      <c r="E1012">
        <v>26</v>
      </c>
      <c r="F1012">
        <v>1</v>
      </c>
      <c r="G1012" t="s">
        <v>3680</v>
      </c>
      <c r="H1012" t="s">
        <v>10</v>
      </c>
      <c r="I1012" t="s">
        <v>10</v>
      </c>
      <c r="J1012" t="s">
        <v>3681</v>
      </c>
      <c r="K1012" t="s">
        <v>709</v>
      </c>
      <c r="L1012" t="s">
        <v>3682</v>
      </c>
      <c r="M1012" t="s">
        <v>14</v>
      </c>
      <c r="N1012" t="s">
        <v>3683</v>
      </c>
      <c r="O1012" t="s">
        <v>11862</v>
      </c>
    </row>
    <row r="1013" spans="1:15" x14ac:dyDescent="0.3">
      <c r="A1013">
        <v>1012</v>
      </c>
      <c r="B1013">
        <v>100074608</v>
      </c>
      <c r="C1013" t="s">
        <v>11865</v>
      </c>
      <c r="D1013" t="s">
        <v>11889</v>
      </c>
      <c r="E1013">
        <v>20</v>
      </c>
      <c r="F1013">
        <v>0</v>
      </c>
      <c r="G1013" t="s">
        <v>3684</v>
      </c>
      <c r="H1013" t="s">
        <v>10</v>
      </c>
      <c r="I1013" t="s">
        <v>10</v>
      </c>
      <c r="J1013" t="s">
        <v>3685</v>
      </c>
      <c r="K1013">
        <v>12</v>
      </c>
      <c r="L1013" t="s">
        <v>3686</v>
      </c>
      <c r="M1013" t="s">
        <v>14</v>
      </c>
      <c r="N1013" t="s">
        <v>3687</v>
      </c>
      <c r="O1013" t="s">
        <v>11862</v>
      </c>
    </row>
    <row r="1014" spans="1:15" x14ac:dyDescent="0.3">
      <c r="A1014">
        <v>1013</v>
      </c>
      <c r="B1014">
        <v>100074609</v>
      </c>
      <c r="C1014" t="s">
        <v>11864</v>
      </c>
      <c r="D1014" t="s">
        <v>11874</v>
      </c>
      <c r="E1014">
        <v>28</v>
      </c>
      <c r="F1014">
        <v>0</v>
      </c>
      <c r="G1014" t="s">
        <v>3688</v>
      </c>
      <c r="H1014" t="s">
        <v>10</v>
      </c>
      <c r="I1014" t="s">
        <v>10</v>
      </c>
      <c r="J1014" t="s">
        <v>3689</v>
      </c>
      <c r="K1014" t="s">
        <v>21</v>
      </c>
      <c r="L1014" t="s">
        <v>3690</v>
      </c>
      <c r="M1014" t="s">
        <v>14</v>
      </c>
      <c r="N1014" t="s">
        <v>3691</v>
      </c>
      <c r="O1014" t="s">
        <v>11862</v>
      </c>
    </row>
    <row r="1015" spans="1:15" x14ac:dyDescent="0.3">
      <c r="A1015">
        <v>1014</v>
      </c>
      <c r="B1015">
        <v>100074610</v>
      </c>
      <c r="C1015" t="s">
        <v>11865</v>
      </c>
      <c r="D1015" t="s">
        <v>11889</v>
      </c>
      <c r="E1015">
        <v>13</v>
      </c>
      <c r="F1015">
        <v>0</v>
      </c>
      <c r="G1015" t="s">
        <v>3692</v>
      </c>
      <c r="H1015" t="s">
        <v>10</v>
      </c>
      <c r="I1015" t="s">
        <v>10</v>
      </c>
      <c r="J1015" t="s">
        <v>3693</v>
      </c>
      <c r="K1015">
        <v>16</v>
      </c>
      <c r="L1015" t="s">
        <v>3694</v>
      </c>
      <c r="M1015" t="s">
        <v>14</v>
      </c>
      <c r="N1015" t="s">
        <v>3695</v>
      </c>
      <c r="O1015" t="s">
        <v>11862</v>
      </c>
    </row>
    <row r="1016" spans="1:15" x14ac:dyDescent="0.3">
      <c r="A1016">
        <v>1015</v>
      </c>
      <c r="B1016">
        <v>100074611</v>
      </c>
      <c r="C1016" t="s">
        <v>11864</v>
      </c>
      <c r="D1016" t="s">
        <v>11874</v>
      </c>
      <c r="E1016">
        <v>23</v>
      </c>
      <c r="F1016">
        <v>0</v>
      </c>
      <c r="G1016" t="s">
        <v>3696</v>
      </c>
      <c r="H1016" t="s">
        <v>10</v>
      </c>
      <c r="I1016" t="s">
        <v>10</v>
      </c>
      <c r="J1016" t="s">
        <v>10</v>
      </c>
      <c r="K1016">
        <v>3</v>
      </c>
      <c r="L1016" t="s">
        <v>3697</v>
      </c>
      <c r="M1016" t="s">
        <v>14</v>
      </c>
      <c r="N1016" t="s">
        <v>3697</v>
      </c>
      <c r="O1016" t="s">
        <v>11862</v>
      </c>
    </row>
    <row r="1017" spans="1:15" x14ac:dyDescent="0.3">
      <c r="A1017">
        <v>1016</v>
      </c>
      <c r="B1017">
        <v>100074612</v>
      </c>
      <c r="C1017" t="s">
        <v>11865</v>
      </c>
      <c r="D1017" t="s">
        <v>11874</v>
      </c>
      <c r="E1017">
        <v>26</v>
      </c>
      <c r="F1017">
        <v>1</v>
      </c>
      <c r="G1017" t="s">
        <v>3698</v>
      </c>
      <c r="H1017" t="s">
        <v>10</v>
      </c>
      <c r="I1017" t="s">
        <v>3699</v>
      </c>
      <c r="J1017" t="s">
        <v>3700</v>
      </c>
      <c r="K1017">
        <v>4</v>
      </c>
      <c r="L1017" t="s">
        <v>3701</v>
      </c>
      <c r="M1017" t="s">
        <v>14</v>
      </c>
      <c r="N1017" t="s">
        <v>3702</v>
      </c>
      <c r="O1017" t="s">
        <v>11862</v>
      </c>
    </row>
    <row r="1018" spans="1:15" x14ac:dyDescent="0.3">
      <c r="A1018">
        <v>1017</v>
      </c>
      <c r="B1018">
        <v>100074613</v>
      </c>
      <c r="C1018" t="s">
        <v>11865</v>
      </c>
      <c r="D1018" t="s">
        <v>11874</v>
      </c>
      <c r="E1018">
        <v>28</v>
      </c>
      <c r="F1018">
        <v>1</v>
      </c>
      <c r="G1018" t="s">
        <v>3703</v>
      </c>
      <c r="H1018" t="s">
        <v>10</v>
      </c>
      <c r="I1018" t="s">
        <v>10</v>
      </c>
      <c r="J1018" t="s">
        <v>3704</v>
      </c>
      <c r="K1018">
        <v>2</v>
      </c>
      <c r="L1018" t="s">
        <v>3705</v>
      </c>
      <c r="M1018" t="s">
        <v>14</v>
      </c>
      <c r="N1018" t="s">
        <v>3706</v>
      </c>
      <c r="O1018" t="s">
        <v>11862</v>
      </c>
    </row>
    <row r="1019" spans="1:15" x14ac:dyDescent="0.3">
      <c r="A1019">
        <v>1018</v>
      </c>
      <c r="B1019">
        <v>100074614</v>
      </c>
      <c r="C1019" t="s">
        <v>11864</v>
      </c>
      <c r="D1019" t="s">
        <v>11874</v>
      </c>
      <c r="E1019">
        <v>21</v>
      </c>
      <c r="F1019">
        <v>1</v>
      </c>
      <c r="G1019" t="s">
        <v>3707</v>
      </c>
      <c r="H1019" t="s">
        <v>10</v>
      </c>
      <c r="I1019" t="s">
        <v>10</v>
      </c>
      <c r="J1019" t="s">
        <v>10</v>
      </c>
      <c r="K1019">
        <v>20</v>
      </c>
      <c r="L1019" t="s">
        <v>3708</v>
      </c>
      <c r="M1019" t="s">
        <v>14</v>
      </c>
      <c r="N1019" t="s">
        <v>3709</v>
      </c>
      <c r="O1019" t="s">
        <v>11862</v>
      </c>
    </row>
    <row r="1020" spans="1:15" x14ac:dyDescent="0.3">
      <c r="A1020">
        <v>1019</v>
      </c>
      <c r="B1020">
        <v>100074617</v>
      </c>
      <c r="C1020" t="s">
        <v>11864</v>
      </c>
      <c r="D1020" t="s">
        <v>11874</v>
      </c>
      <c r="E1020">
        <v>22</v>
      </c>
      <c r="F1020">
        <v>1</v>
      </c>
      <c r="G1020" t="s">
        <v>3710</v>
      </c>
      <c r="H1020" t="s">
        <v>10</v>
      </c>
      <c r="I1020" t="s">
        <v>10</v>
      </c>
      <c r="J1020" t="s">
        <v>3711</v>
      </c>
      <c r="K1020" t="s">
        <v>21</v>
      </c>
      <c r="L1020" t="s">
        <v>3712</v>
      </c>
      <c r="M1020" t="s">
        <v>14</v>
      </c>
      <c r="N1020" t="s">
        <v>3713</v>
      </c>
      <c r="O1020" t="s">
        <v>11862</v>
      </c>
    </row>
    <row r="1021" spans="1:15" x14ac:dyDescent="0.3">
      <c r="A1021">
        <v>1020</v>
      </c>
      <c r="B1021">
        <v>100074618</v>
      </c>
      <c r="C1021" t="s">
        <v>11864</v>
      </c>
      <c r="D1021" t="s">
        <v>11874</v>
      </c>
      <c r="E1021">
        <v>22</v>
      </c>
      <c r="F1021">
        <v>0</v>
      </c>
      <c r="G1021" t="s">
        <v>3714</v>
      </c>
      <c r="H1021" t="s">
        <v>10</v>
      </c>
      <c r="I1021" t="s">
        <v>10</v>
      </c>
      <c r="J1021" t="s">
        <v>10</v>
      </c>
      <c r="K1021">
        <v>10</v>
      </c>
      <c r="L1021" t="s">
        <v>3715</v>
      </c>
      <c r="M1021" t="s">
        <v>14</v>
      </c>
      <c r="N1021" t="s">
        <v>3716</v>
      </c>
      <c r="O1021" t="s">
        <v>11862</v>
      </c>
    </row>
    <row r="1022" spans="1:15" x14ac:dyDescent="0.3">
      <c r="A1022">
        <v>1021</v>
      </c>
      <c r="B1022">
        <v>100074619</v>
      </c>
      <c r="C1022" t="s">
        <v>11865</v>
      </c>
      <c r="D1022" t="s">
        <v>11889</v>
      </c>
      <c r="E1022">
        <v>13</v>
      </c>
      <c r="F1022">
        <v>1</v>
      </c>
      <c r="G1022" t="s">
        <v>3717</v>
      </c>
      <c r="H1022" t="s">
        <v>10</v>
      </c>
      <c r="I1022" t="s">
        <v>10</v>
      </c>
      <c r="J1022" t="s">
        <v>3718</v>
      </c>
      <c r="K1022">
        <v>12</v>
      </c>
      <c r="L1022" t="s">
        <v>3719</v>
      </c>
      <c r="M1022" t="s">
        <v>14</v>
      </c>
      <c r="N1022" t="s">
        <v>3720</v>
      </c>
      <c r="O1022" t="s">
        <v>11862</v>
      </c>
    </row>
    <row r="1023" spans="1:15" x14ac:dyDescent="0.3">
      <c r="A1023">
        <v>1022</v>
      </c>
      <c r="B1023">
        <v>100074620</v>
      </c>
      <c r="C1023" t="s">
        <v>11864</v>
      </c>
      <c r="D1023" t="s">
        <v>11889</v>
      </c>
      <c r="E1023">
        <v>18</v>
      </c>
      <c r="F1023">
        <v>1</v>
      </c>
      <c r="G1023" t="s">
        <v>3721</v>
      </c>
      <c r="H1023" t="s">
        <v>10</v>
      </c>
      <c r="I1023" t="s">
        <v>10</v>
      </c>
      <c r="J1023" t="s">
        <v>10</v>
      </c>
      <c r="K1023" t="s">
        <v>126</v>
      </c>
      <c r="L1023" t="s">
        <v>3722</v>
      </c>
      <c r="M1023" t="s">
        <v>14</v>
      </c>
      <c r="N1023" t="s">
        <v>3723</v>
      </c>
      <c r="O1023" t="s">
        <v>11862</v>
      </c>
    </row>
    <row r="1024" spans="1:15" x14ac:dyDescent="0.3">
      <c r="A1024">
        <v>1023</v>
      </c>
      <c r="B1024">
        <v>100074621</v>
      </c>
      <c r="C1024" t="s">
        <v>11864</v>
      </c>
      <c r="D1024" t="s">
        <v>11889</v>
      </c>
      <c r="E1024">
        <v>14</v>
      </c>
      <c r="F1024">
        <v>1</v>
      </c>
      <c r="G1024" t="s">
        <v>3724</v>
      </c>
      <c r="H1024" t="s">
        <v>10</v>
      </c>
      <c r="I1024" t="s">
        <v>10</v>
      </c>
      <c r="J1024" t="s">
        <v>3725</v>
      </c>
      <c r="K1024">
        <v>2</v>
      </c>
      <c r="L1024" t="s">
        <v>3726</v>
      </c>
      <c r="M1024" t="s">
        <v>14</v>
      </c>
      <c r="N1024" t="s">
        <v>3727</v>
      </c>
      <c r="O1024" t="s">
        <v>11862</v>
      </c>
    </row>
    <row r="1025" spans="1:15" x14ac:dyDescent="0.3">
      <c r="A1025">
        <v>1024</v>
      </c>
      <c r="B1025">
        <v>100074623</v>
      </c>
      <c r="C1025" t="s">
        <v>11865</v>
      </c>
      <c r="D1025" t="s">
        <v>11889</v>
      </c>
      <c r="E1025">
        <v>13</v>
      </c>
      <c r="F1025">
        <v>1</v>
      </c>
      <c r="G1025" t="s">
        <v>3728</v>
      </c>
      <c r="H1025" t="s">
        <v>10</v>
      </c>
      <c r="I1025" t="s">
        <v>10</v>
      </c>
      <c r="J1025" t="s">
        <v>3729</v>
      </c>
      <c r="K1025">
        <v>2</v>
      </c>
      <c r="L1025" t="s">
        <v>3730</v>
      </c>
      <c r="M1025" t="s">
        <v>14</v>
      </c>
      <c r="N1025" t="s">
        <v>3731</v>
      </c>
      <c r="O1025" t="s">
        <v>11862</v>
      </c>
    </row>
    <row r="1026" spans="1:15" x14ac:dyDescent="0.3">
      <c r="A1026">
        <v>1025</v>
      </c>
      <c r="B1026">
        <v>100074624</v>
      </c>
      <c r="C1026" t="s">
        <v>11864</v>
      </c>
      <c r="D1026" t="s">
        <v>11889</v>
      </c>
      <c r="E1026">
        <v>13</v>
      </c>
      <c r="F1026">
        <v>1</v>
      </c>
      <c r="G1026" t="s">
        <v>3732</v>
      </c>
      <c r="H1026" t="s">
        <v>10</v>
      </c>
      <c r="I1026" t="s">
        <v>10</v>
      </c>
      <c r="J1026" t="s">
        <v>3733</v>
      </c>
      <c r="K1026">
        <v>4</v>
      </c>
      <c r="L1026" t="s">
        <v>3734</v>
      </c>
      <c r="M1026" t="s">
        <v>14</v>
      </c>
      <c r="N1026" t="s">
        <v>3735</v>
      </c>
      <c r="O1026" t="s">
        <v>11862</v>
      </c>
    </row>
    <row r="1027" spans="1:15" x14ac:dyDescent="0.3">
      <c r="A1027">
        <v>1026</v>
      </c>
      <c r="B1027">
        <v>100074625</v>
      </c>
      <c r="C1027" t="s">
        <v>11864</v>
      </c>
      <c r="D1027" t="s">
        <v>11874</v>
      </c>
      <c r="E1027">
        <v>22</v>
      </c>
      <c r="F1027">
        <v>1</v>
      </c>
      <c r="G1027" t="s">
        <v>3736</v>
      </c>
      <c r="H1027" t="s">
        <v>10</v>
      </c>
      <c r="I1027" t="s">
        <v>3737</v>
      </c>
      <c r="J1027" t="s">
        <v>10</v>
      </c>
      <c r="K1027">
        <v>4</v>
      </c>
      <c r="L1027" t="s">
        <v>3738</v>
      </c>
      <c r="M1027" t="s">
        <v>14</v>
      </c>
      <c r="N1027" t="s">
        <v>3739</v>
      </c>
      <c r="O1027" t="s">
        <v>11862</v>
      </c>
    </row>
    <row r="1028" spans="1:15" x14ac:dyDescent="0.3">
      <c r="A1028">
        <v>1027</v>
      </c>
      <c r="B1028">
        <v>100074626</v>
      </c>
      <c r="C1028" t="s">
        <v>11865</v>
      </c>
      <c r="D1028" t="s">
        <v>11874</v>
      </c>
      <c r="E1028">
        <v>22</v>
      </c>
      <c r="F1028">
        <v>1</v>
      </c>
      <c r="G1028" t="s">
        <v>3740</v>
      </c>
      <c r="H1028" t="s">
        <v>10</v>
      </c>
      <c r="I1028" t="s">
        <v>10</v>
      </c>
      <c r="J1028" t="s">
        <v>3741</v>
      </c>
      <c r="K1028">
        <v>4</v>
      </c>
      <c r="L1028" t="s">
        <v>3742</v>
      </c>
      <c r="M1028" t="s">
        <v>14</v>
      </c>
      <c r="N1028" t="s">
        <v>3743</v>
      </c>
      <c r="O1028" t="s">
        <v>11862</v>
      </c>
    </row>
    <row r="1029" spans="1:15" x14ac:dyDescent="0.3">
      <c r="A1029">
        <v>1028</v>
      </c>
      <c r="B1029">
        <v>100074627</v>
      </c>
      <c r="C1029" t="s">
        <v>11865</v>
      </c>
      <c r="D1029" t="s">
        <v>11874</v>
      </c>
      <c r="E1029">
        <v>22</v>
      </c>
      <c r="F1029">
        <v>0</v>
      </c>
      <c r="G1029" t="s">
        <v>3744</v>
      </c>
      <c r="H1029" t="s">
        <v>10</v>
      </c>
      <c r="I1029" t="s">
        <v>10</v>
      </c>
      <c r="J1029" t="s">
        <v>3745</v>
      </c>
      <c r="K1029">
        <v>4</v>
      </c>
      <c r="L1029" t="s">
        <v>3746</v>
      </c>
      <c r="M1029" t="s">
        <v>14</v>
      </c>
      <c r="N1029" t="s">
        <v>3747</v>
      </c>
      <c r="O1029" t="s">
        <v>11862</v>
      </c>
    </row>
    <row r="1030" spans="1:15" x14ac:dyDescent="0.3">
      <c r="A1030">
        <v>1029</v>
      </c>
      <c r="B1030">
        <v>100074628</v>
      </c>
      <c r="C1030" t="s">
        <v>11864</v>
      </c>
      <c r="D1030" t="s">
        <v>11889</v>
      </c>
      <c r="E1030">
        <v>16</v>
      </c>
      <c r="F1030">
        <v>1</v>
      </c>
      <c r="G1030" t="s">
        <v>3748</v>
      </c>
      <c r="H1030" t="s">
        <v>10</v>
      </c>
      <c r="I1030" t="s">
        <v>3749</v>
      </c>
      <c r="J1030" t="s">
        <v>10</v>
      </c>
      <c r="K1030">
        <v>4</v>
      </c>
      <c r="L1030" t="s">
        <v>3750</v>
      </c>
      <c r="M1030" t="s">
        <v>14</v>
      </c>
      <c r="N1030" t="s">
        <v>3751</v>
      </c>
      <c r="O1030" t="s">
        <v>11862</v>
      </c>
    </row>
    <row r="1031" spans="1:15" x14ac:dyDescent="0.3">
      <c r="A1031">
        <v>1030</v>
      </c>
      <c r="B1031">
        <v>100074629</v>
      </c>
      <c r="C1031" t="s">
        <v>11865</v>
      </c>
      <c r="D1031" t="s">
        <v>11874</v>
      </c>
      <c r="E1031">
        <v>23</v>
      </c>
      <c r="F1031">
        <v>1</v>
      </c>
      <c r="G1031" t="s">
        <v>3752</v>
      </c>
      <c r="H1031" t="s">
        <v>10</v>
      </c>
      <c r="I1031" t="s">
        <v>10</v>
      </c>
      <c r="J1031" t="s">
        <v>3753</v>
      </c>
      <c r="K1031">
        <v>5</v>
      </c>
      <c r="L1031" t="s">
        <v>3754</v>
      </c>
      <c r="M1031" t="s">
        <v>14</v>
      </c>
      <c r="N1031" t="s">
        <v>3755</v>
      </c>
      <c r="O1031" t="s">
        <v>11862</v>
      </c>
    </row>
    <row r="1032" spans="1:15" x14ac:dyDescent="0.3">
      <c r="A1032">
        <v>1031</v>
      </c>
      <c r="B1032">
        <v>100074630</v>
      </c>
      <c r="C1032" t="s">
        <v>11864</v>
      </c>
      <c r="D1032" t="s">
        <v>11874</v>
      </c>
      <c r="E1032">
        <v>25</v>
      </c>
      <c r="F1032">
        <v>1</v>
      </c>
      <c r="G1032" t="s">
        <v>3756</v>
      </c>
      <c r="H1032" t="s">
        <v>10</v>
      </c>
      <c r="I1032" t="s">
        <v>10</v>
      </c>
      <c r="J1032" t="s">
        <v>3757</v>
      </c>
      <c r="K1032">
        <v>7</v>
      </c>
      <c r="L1032" t="s">
        <v>3758</v>
      </c>
      <c r="M1032" t="s">
        <v>14</v>
      </c>
      <c r="N1032" t="s">
        <v>3759</v>
      </c>
      <c r="O1032" t="s">
        <v>11862</v>
      </c>
    </row>
    <row r="1033" spans="1:15" x14ac:dyDescent="0.3">
      <c r="A1033">
        <v>1032</v>
      </c>
      <c r="B1033">
        <v>100074631</v>
      </c>
      <c r="C1033" t="s">
        <v>11865</v>
      </c>
      <c r="D1033" t="s">
        <v>11889</v>
      </c>
      <c r="E1033">
        <v>14</v>
      </c>
      <c r="F1033">
        <v>0</v>
      </c>
      <c r="G1033" t="s">
        <v>3760</v>
      </c>
      <c r="H1033" t="s">
        <v>10</v>
      </c>
      <c r="I1033" t="s">
        <v>10</v>
      </c>
      <c r="J1033" t="s">
        <v>10</v>
      </c>
      <c r="K1033">
        <v>8</v>
      </c>
      <c r="L1033" t="s">
        <v>3761</v>
      </c>
      <c r="M1033" t="s">
        <v>14</v>
      </c>
      <c r="N1033" t="s">
        <v>3761</v>
      </c>
      <c r="O1033" t="s">
        <v>11862</v>
      </c>
    </row>
    <row r="1034" spans="1:15" x14ac:dyDescent="0.3">
      <c r="A1034">
        <v>1033</v>
      </c>
      <c r="B1034">
        <v>100074633</v>
      </c>
      <c r="C1034" t="s">
        <v>11865</v>
      </c>
      <c r="D1034" t="s">
        <v>11874</v>
      </c>
      <c r="E1034">
        <v>27</v>
      </c>
      <c r="F1034">
        <v>1</v>
      </c>
      <c r="G1034" t="s">
        <v>3762</v>
      </c>
      <c r="H1034" t="s">
        <v>10</v>
      </c>
      <c r="I1034" t="s">
        <v>10</v>
      </c>
      <c r="J1034" t="s">
        <v>10</v>
      </c>
      <c r="K1034">
        <v>3</v>
      </c>
      <c r="L1034" t="s">
        <v>3763</v>
      </c>
      <c r="M1034" t="s">
        <v>14</v>
      </c>
      <c r="N1034" t="s">
        <v>3764</v>
      </c>
      <c r="O1034" t="s">
        <v>11862</v>
      </c>
    </row>
    <row r="1035" spans="1:15" x14ac:dyDescent="0.3">
      <c r="A1035">
        <v>1034</v>
      </c>
      <c r="B1035">
        <v>100074634</v>
      </c>
      <c r="C1035" t="s">
        <v>11865</v>
      </c>
      <c r="D1035" t="s">
        <v>11889</v>
      </c>
      <c r="E1035">
        <v>14</v>
      </c>
      <c r="F1035">
        <v>1</v>
      </c>
      <c r="G1035" t="s">
        <v>3765</v>
      </c>
      <c r="H1035" t="s">
        <v>10</v>
      </c>
      <c r="I1035" t="s">
        <v>10</v>
      </c>
      <c r="J1035" t="s">
        <v>3766</v>
      </c>
      <c r="K1035">
        <v>1</v>
      </c>
      <c r="L1035" t="s">
        <v>3767</v>
      </c>
      <c r="M1035" t="s">
        <v>14</v>
      </c>
      <c r="N1035" t="s">
        <v>3768</v>
      </c>
      <c r="O1035" t="s">
        <v>11862</v>
      </c>
    </row>
    <row r="1036" spans="1:15" x14ac:dyDescent="0.3">
      <c r="A1036">
        <v>1035</v>
      </c>
      <c r="B1036">
        <v>100074635</v>
      </c>
      <c r="C1036" t="s">
        <v>11865</v>
      </c>
      <c r="D1036" t="s">
        <v>11889</v>
      </c>
      <c r="E1036">
        <v>18</v>
      </c>
      <c r="F1036">
        <v>1</v>
      </c>
      <c r="G1036" t="s">
        <v>3769</v>
      </c>
      <c r="H1036" t="s">
        <v>10</v>
      </c>
      <c r="I1036" t="s">
        <v>10</v>
      </c>
      <c r="J1036" t="s">
        <v>3770</v>
      </c>
      <c r="K1036">
        <v>13</v>
      </c>
      <c r="L1036" t="s">
        <v>3771</v>
      </c>
      <c r="M1036" t="s">
        <v>14</v>
      </c>
      <c r="N1036" t="s">
        <v>3772</v>
      </c>
      <c r="O1036" t="s">
        <v>11862</v>
      </c>
    </row>
    <row r="1037" spans="1:15" x14ac:dyDescent="0.3">
      <c r="A1037">
        <v>1036</v>
      </c>
      <c r="B1037">
        <v>100074636</v>
      </c>
      <c r="C1037" t="s">
        <v>11865</v>
      </c>
      <c r="D1037" t="s">
        <v>11874</v>
      </c>
      <c r="E1037">
        <v>25</v>
      </c>
      <c r="F1037">
        <v>1</v>
      </c>
      <c r="G1037" t="s">
        <v>3773</v>
      </c>
      <c r="H1037" t="s">
        <v>10</v>
      </c>
      <c r="I1037" t="s">
        <v>10</v>
      </c>
      <c r="J1037" t="s">
        <v>3774</v>
      </c>
      <c r="K1037">
        <v>3</v>
      </c>
      <c r="L1037" t="s">
        <v>3775</v>
      </c>
      <c r="M1037" t="s">
        <v>14</v>
      </c>
      <c r="N1037" t="s">
        <v>3776</v>
      </c>
      <c r="O1037" t="s">
        <v>11862</v>
      </c>
    </row>
    <row r="1038" spans="1:15" x14ac:dyDescent="0.3">
      <c r="A1038">
        <v>1037</v>
      </c>
      <c r="B1038">
        <v>100074637</v>
      </c>
      <c r="C1038" t="s">
        <v>11865</v>
      </c>
      <c r="D1038" t="s">
        <v>11889</v>
      </c>
      <c r="E1038">
        <v>15</v>
      </c>
      <c r="F1038">
        <v>0</v>
      </c>
      <c r="G1038" t="s">
        <v>3777</v>
      </c>
      <c r="H1038" t="s">
        <v>10</v>
      </c>
      <c r="I1038" t="s">
        <v>10</v>
      </c>
      <c r="J1038" t="s">
        <v>3778</v>
      </c>
      <c r="K1038">
        <v>20</v>
      </c>
      <c r="L1038" t="s">
        <v>3779</v>
      </c>
      <c r="M1038" t="s">
        <v>14</v>
      </c>
      <c r="N1038" t="s">
        <v>3780</v>
      </c>
      <c r="O1038" t="s">
        <v>11862</v>
      </c>
    </row>
    <row r="1039" spans="1:15" x14ac:dyDescent="0.3">
      <c r="A1039">
        <v>1038</v>
      </c>
      <c r="B1039">
        <v>100074638</v>
      </c>
      <c r="C1039" t="s">
        <v>11866</v>
      </c>
      <c r="D1039" t="s">
        <v>11874</v>
      </c>
      <c r="E1039">
        <v>24</v>
      </c>
      <c r="F1039">
        <v>1</v>
      </c>
      <c r="G1039" t="s">
        <v>3781</v>
      </c>
      <c r="H1039" t="s">
        <v>10</v>
      </c>
      <c r="I1039" t="s">
        <v>10</v>
      </c>
      <c r="J1039" t="s">
        <v>3782</v>
      </c>
      <c r="K1039">
        <v>4</v>
      </c>
      <c r="L1039" t="s">
        <v>3783</v>
      </c>
      <c r="M1039" t="s">
        <v>14</v>
      </c>
      <c r="N1039" t="s">
        <v>3783</v>
      </c>
      <c r="O1039" t="s">
        <v>11862</v>
      </c>
    </row>
    <row r="1040" spans="1:15" x14ac:dyDescent="0.3">
      <c r="A1040">
        <v>1039</v>
      </c>
      <c r="B1040">
        <v>100074639</v>
      </c>
      <c r="C1040" t="s">
        <v>11864</v>
      </c>
      <c r="D1040" t="s">
        <v>11874</v>
      </c>
      <c r="E1040">
        <v>24</v>
      </c>
      <c r="F1040">
        <v>1</v>
      </c>
      <c r="G1040" t="s">
        <v>3784</v>
      </c>
      <c r="H1040" t="s">
        <v>10</v>
      </c>
      <c r="I1040" t="s">
        <v>10</v>
      </c>
      <c r="J1040" t="s">
        <v>10</v>
      </c>
      <c r="K1040" t="s">
        <v>10</v>
      </c>
      <c r="L1040" t="s">
        <v>3785</v>
      </c>
      <c r="M1040" t="s">
        <v>199</v>
      </c>
      <c r="N1040" t="s">
        <v>10</v>
      </c>
      <c r="O1040" t="s">
        <v>11862</v>
      </c>
    </row>
    <row r="1041" spans="1:15" x14ac:dyDescent="0.3">
      <c r="A1041">
        <v>1040</v>
      </c>
      <c r="B1041">
        <v>100074640</v>
      </c>
      <c r="C1041" t="s">
        <v>11864</v>
      </c>
      <c r="D1041" t="s">
        <v>11889</v>
      </c>
      <c r="E1041">
        <v>16</v>
      </c>
      <c r="F1041">
        <v>1</v>
      </c>
      <c r="G1041" t="s">
        <v>3786</v>
      </c>
      <c r="H1041" t="s">
        <v>10</v>
      </c>
      <c r="I1041" t="s">
        <v>10</v>
      </c>
      <c r="J1041" t="s">
        <v>10</v>
      </c>
      <c r="K1041">
        <v>15</v>
      </c>
      <c r="L1041" t="s">
        <v>3787</v>
      </c>
      <c r="M1041" t="s">
        <v>14</v>
      </c>
      <c r="N1041" t="s">
        <v>3788</v>
      </c>
      <c r="O1041" t="s">
        <v>11862</v>
      </c>
    </row>
    <row r="1042" spans="1:15" x14ac:dyDescent="0.3">
      <c r="A1042">
        <v>1041</v>
      </c>
      <c r="B1042">
        <v>100074642</v>
      </c>
      <c r="C1042" t="s">
        <v>11864</v>
      </c>
      <c r="D1042" t="s">
        <v>11889</v>
      </c>
      <c r="E1042">
        <v>17</v>
      </c>
      <c r="F1042">
        <v>1</v>
      </c>
      <c r="G1042" t="s">
        <v>3789</v>
      </c>
      <c r="H1042" t="s">
        <v>10</v>
      </c>
      <c r="I1042" t="s">
        <v>10</v>
      </c>
      <c r="J1042" t="s">
        <v>10</v>
      </c>
      <c r="K1042">
        <v>14</v>
      </c>
      <c r="L1042" t="s">
        <v>3790</v>
      </c>
      <c r="M1042" t="s">
        <v>14</v>
      </c>
      <c r="N1042" t="s">
        <v>3791</v>
      </c>
      <c r="O1042" t="s">
        <v>11862</v>
      </c>
    </row>
    <row r="1043" spans="1:15" x14ac:dyDescent="0.3">
      <c r="A1043">
        <v>1042</v>
      </c>
      <c r="B1043">
        <v>100074643</v>
      </c>
      <c r="C1043" t="s">
        <v>11865</v>
      </c>
      <c r="D1043" t="s">
        <v>11874</v>
      </c>
      <c r="E1043">
        <v>22</v>
      </c>
      <c r="F1043">
        <v>1</v>
      </c>
      <c r="G1043" t="s">
        <v>3792</v>
      </c>
      <c r="H1043" t="s">
        <v>10</v>
      </c>
      <c r="I1043" t="s">
        <v>10</v>
      </c>
      <c r="J1043" t="s">
        <v>3793</v>
      </c>
      <c r="K1043">
        <v>5</v>
      </c>
      <c r="L1043" t="s">
        <v>3794</v>
      </c>
      <c r="M1043" t="s">
        <v>14</v>
      </c>
      <c r="N1043" t="s">
        <v>3795</v>
      </c>
      <c r="O1043" t="s">
        <v>11862</v>
      </c>
    </row>
    <row r="1044" spans="1:15" x14ac:dyDescent="0.3">
      <c r="A1044">
        <v>1043</v>
      </c>
      <c r="B1044">
        <v>100074644</v>
      </c>
      <c r="C1044" t="s">
        <v>11864</v>
      </c>
      <c r="D1044" t="s">
        <v>11889</v>
      </c>
      <c r="E1044">
        <v>15</v>
      </c>
      <c r="F1044">
        <v>0</v>
      </c>
      <c r="G1044" t="s">
        <v>3796</v>
      </c>
      <c r="H1044" t="s">
        <v>10</v>
      </c>
      <c r="I1044" t="s">
        <v>10</v>
      </c>
      <c r="J1044" t="s">
        <v>3797</v>
      </c>
      <c r="K1044">
        <v>1</v>
      </c>
      <c r="L1044" t="s">
        <v>3798</v>
      </c>
      <c r="M1044" t="s">
        <v>14</v>
      </c>
      <c r="N1044" t="s">
        <v>3799</v>
      </c>
      <c r="O1044" t="s">
        <v>11862</v>
      </c>
    </row>
    <row r="1045" spans="1:15" x14ac:dyDescent="0.3">
      <c r="A1045">
        <v>1044</v>
      </c>
      <c r="B1045">
        <v>100074645</v>
      </c>
      <c r="C1045" t="s">
        <v>11864</v>
      </c>
      <c r="D1045" t="s">
        <v>11889</v>
      </c>
      <c r="E1045">
        <v>17</v>
      </c>
      <c r="F1045">
        <v>1</v>
      </c>
      <c r="G1045" t="s">
        <v>3800</v>
      </c>
      <c r="H1045" t="s">
        <v>10</v>
      </c>
      <c r="I1045" t="s">
        <v>10</v>
      </c>
      <c r="J1045" t="s">
        <v>3801</v>
      </c>
      <c r="K1045">
        <v>1</v>
      </c>
      <c r="L1045" t="s">
        <v>3802</v>
      </c>
      <c r="M1045" t="s">
        <v>14</v>
      </c>
      <c r="N1045" t="s">
        <v>3803</v>
      </c>
      <c r="O1045" t="s">
        <v>11862</v>
      </c>
    </row>
    <row r="1046" spans="1:15" x14ac:dyDescent="0.3">
      <c r="A1046">
        <v>1045</v>
      </c>
      <c r="B1046">
        <v>100074647</v>
      </c>
      <c r="C1046" t="s">
        <v>11866</v>
      </c>
      <c r="D1046" t="s">
        <v>11889</v>
      </c>
      <c r="E1046">
        <v>19</v>
      </c>
      <c r="F1046">
        <v>1</v>
      </c>
      <c r="G1046" t="s">
        <v>3804</v>
      </c>
      <c r="H1046" t="s">
        <v>10</v>
      </c>
      <c r="I1046" t="s">
        <v>10</v>
      </c>
      <c r="J1046" t="s">
        <v>10</v>
      </c>
      <c r="K1046">
        <v>21</v>
      </c>
      <c r="L1046" t="s">
        <v>3805</v>
      </c>
      <c r="M1046" t="s">
        <v>14</v>
      </c>
      <c r="N1046" t="s">
        <v>3805</v>
      </c>
      <c r="O1046" t="s">
        <v>11862</v>
      </c>
    </row>
    <row r="1047" spans="1:15" x14ac:dyDescent="0.3">
      <c r="A1047">
        <v>1046</v>
      </c>
      <c r="B1047">
        <v>100074648</v>
      </c>
      <c r="C1047" t="s">
        <v>11865</v>
      </c>
      <c r="D1047" t="s">
        <v>11889</v>
      </c>
      <c r="E1047">
        <v>16</v>
      </c>
      <c r="F1047">
        <v>1</v>
      </c>
      <c r="G1047" t="s">
        <v>3806</v>
      </c>
      <c r="H1047" t="s">
        <v>10</v>
      </c>
      <c r="I1047" t="s">
        <v>10</v>
      </c>
      <c r="J1047" t="s">
        <v>3807</v>
      </c>
      <c r="K1047" t="s">
        <v>709</v>
      </c>
      <c r="L1047" t="s">
        <v>3808</v>
      </c>
      <c r="M1047" t="s">
        <v>14</v>
      </c>
      <c r="N1047" t="s">
        <v>3809</v>
      </c>
      <c r="O1047" t="s">
        <v>11862</v>
      </c>
    </row>
    <row r="1048" spans="1:15" x14ac:dyDescent="0.3">
      <c r="A1048">
        <v>1047</v>
      </c>
      <c r="B1048">
        <v>100074649</v>
      </c>
      <c r="C1048" t="s">
        <v>11864</v>
      </c>
      <c r="D1048" t="s">
        <v>11889</v>
      </c>
      <c r="E1048">
        <v>20</v>
      </c>
      <c r="F1048">
        <v>0</v>
      </c>
      <c r="G1048" t="s">
        <v>3810</v>
      </c>
      <c r="H1048" t="s">
        <v>10</v>
      </c>
      <c r="I1048" t="s">
        <v>10</v>
      </c>
      <c r="J1048" t="s">
        <v>3811</v>
      </c>
      <c r="K1048">
        <v>14</v>
      </c>
      <c r="L1048" t="s">
        <v>3812</v>
      </c>
      <c r="M1048" t="s">
        <v>14</v>
      </c>
      <c r="N1048" t="s">
        <v>3813</v>
      </c>
      <c r="O1048" t="s">
        <v>11862</v>
      </c>
    </row>
    <row r="1049" spans="1:15" x14ac:dyDescent="0.3">
      <c r="A1049">
        <v>1048</v>
      </c>
      <c r="B1049">
        <v>100074650</v>
      </c>
      <c r="C1049" t="s">
        <v>11865</v>
      </c>
      <c r="D1049" t="s">
        <v>11874</v>
      </c>
      <c r="E1049">
        <v>25</v>
      </c>
      <c r="F1049">
        <v>1</v>
      </c>
      <c r="G1049" t="s">
        <v>3814</v>
      </c>
      <c r="H1049" t="s">
        <v>10</v>
      </c>
      <c r="I1049" t="s">
        <v>10</v>
      </c>
      <c r="J1049" t="s">
        <v>10</v>
      </c>
      <c r="K1049">
        <v>12</v>
      </c>
      <c r="L1049" t="s">
        <v>3815</v>
      </c>
      <c r="M1049" t="s">
        <v>14</v>
      </c>
      <c r="N1049" t="s">
        <v>3816</v>
      </c>
      <c r="O1049" t="s">
        <v>11862</v>
      </c>
    </row>
    <row r="1050" spans="1:15" x14ac:dyDescent="0.3">
      <c r="A1050">
        <v>1049</v>
      </c>
      <c r="B1050">
        <v>100074651</v>
      </c>
      <c r="C1050" t="s">
        <v>11864</v>
      </c>
      <c r="D1050" t="s">
        <v>11874</v>
      </c>
      <c r="E1050">
        <v>26</v>
      </c>
      <c r="F1050">
        <v>1</v>
      </c>
      <c r="G1050" t="s">
        <v>3817</v>
      </c>
      <c r="H1050" t="s">
        <v>10</v>
      </c>
      <c r="I1050" t="s">
        <v>10</v>
      </c>
      <c r="J1050" t="s">
        <v>10</v>
      </c>
      <c r="K1050">
        <v>3</v>
      </c>
      <c r="L1050" t="s">
        <v>3818</v>
      </c>
      <c r="M1050" t="s">
        <v>14</v>
      </c>
      <c r="N1050" t="s">
        <v>3818</v>
      </c>
      <c r="O1050" t="s">
        <v>11862</v>
      </c>
    </row>
    <row r="1051" spans="1:15" x14ac:dyDescent="0.3">
      <c r="A1051">
        <v>1050</v>
      </c>
      <c r="B1051">
        <v>100074652</v>
      </c>
      <c r="C1051" t="s">
        <v>11865</v>
      </c>
      <c r="D1051" t="s">
        <v>11874</v>
      </c>
      <c r="E1051">
        <v>26</v>
      </c>
      <c r="F1051">
        <v>1</v>
      </c>
      <c r="G1051" t="s">
        <v>3819</v>
      </c>
      <c r="H1051" t="s">
        <v>10</v>
      </c>
      <c r="I1051" t="s">
        <v>10</v>
      </c>
      <c r="J1051" t="s">
        <v>10</v>
      </c>
      <c r="K1051">
        <v>5</v>
      </c>
      <c r="L1051" t="s">
        <v>3820</v>
      </c>
      <c r="M1051" t="s">
        <v>14</v>
      </c>
      <c r="N1051" t="s">
        <v>3820</v>
      </c>
      <c r="O1051" t="s">
        <v>11862</v>
      </c>
    </row>
    <row r="1052" spans="1:15" x14ac:dyDescent="0.3">
      <c r="A1052">
        <v>1051</v>
      </c>
      <c r="B1052">
        <v>100074653</v>
      </c>
      <c r="C1052" t="s">
        <v>11865</v>
      </c>
      <c r="D1052" t="s">
        <v>11889</v>
      </c>
      <c r="E1052">
        <v>20</v>
      </c>
      <c r="F1052">
        <v>0</v>
      </c>
      <c r="G1052" t="s">
        <v>3821</v>
      </c>
      <c r="H1052" t="s">
        <v>10</v>
      </c>
      <c r="I1052" t="s">
        <v>10</v>
      </c>
      <c r="J1052" t="s">
        <v>3822</v>
      </c>
      <c r="K1052">
        <v>8</v>
      </c>
      <c r="L1052" t="s">
        <v>3823</v>
      </c>
      <c r="M1052" t="s">
        <v>14</v>
      </c>
      <c r="N1052" t="s">
        <v>3824</v>
      </c>
      <c r="O1052" t="s">
        <v>11862</v>
      </c>
    </row>
    <row r="1053" spans="1:15" x14ac:dyDescent="0.3">
      <c r="A1053">
        <v>1052</v>
      </c>
      <c r="B1053">
        <v>100074654</v>
      </c>
      <c r="C1053" t="s">
        <v>11865</v>
      </c>
      <c r="D1053" t="s">
        <v>11889</v>
      </c>
      <c r="E1053">
        <v>14</v>
      </c>
      <c r="F1053">
        <v>1</v>
      </c>
      <c r="G1053" t="s">
        <v>3825</v>
      </c>
      <c r="H1053" t="s">
        <v>10</v>
      </c>
      <c r="I1053" t="s">
        <v>10</v>
      </c>
      <c r="J1053" t="s">
        <v>3826</v>
      </c>
      <c r="K1053">
        <v>2</v>
      </c>
      <c r="L1053" t="s">
        <v>3827</v>
      </c>
      <c r="M1053" t="s">
        <v>14</v>
      </c>
      <c r="N1053" t="s">
        <v>3828</v>
      </c>
      <c r="O1053" t="s">
        <v>11862</v>
      </c>
    </row>
    <row r="1054" spans="1:15" x14ac:dyDescent="0.3">
      <c r="A1054">
        <v>1053</v>
      </c>
      <c r="B1054">
        <v>100074655</v>
      </c>
      <c r="C1054" t="s">
        <v>11864</v>
      </c>
      <c r="D1054" t="s">
        <v>11890</v>
      </c>
      <c r="E1054">
        <v>7</v>
      </c>
      <c r="F1054">
        <v>1</v>
      </c>
      <c r="G1054" t="s">
        <v>3829</v>
      </c>
      <c r="H1054" t="s">
        <v>10</v>
      </c>
      <c r="I1054" t="s">
        <v>10</v>
      </c>
      <c r="J1054" t="s">
        <v>3830</v>
      </c>
      <c r="K1054">
        <v>1</v>
      </c>
      <c r="L1054" t="s">
        <v>3831</v>
      </c>
      <c r="M1054" t="s">
        <v>14</v>
      </c>
      <c r="N1054" t="s">
        <v>3832</v>
      </c>
      <c r="O1054" t="s">
        <v>11862</v>
      </c>
    </row>
    <row r="1055" spans="1:15" x14ac:dyDescent="0.3">
      <c r="A1055">
        <v>1054</v>
      </c>
      <c r="B1055">
        <v>100074656</v>
      </c>
      <c r="C1055" t="s">
        <v>11866</v>
      </c>
      <c r="D1055" t="s">
        <v>11890</v>
      </c>
      <c r="E1055">
        <v>11</v>
      </c>
      <c r="F1055">
        <v>1</v>
      </c>
      <c r="G1055" t="s">
        <v>3833</v>
      </c>
      <c r="H1055" t="s">
        <v>10</v>
      </c>
      <c r="I1055" t="s">
        <v>10</v>
      </c>
      <c r="J1055" t="s">
        <v>3834</v>
      </c>
      <c r="K1055">
        <v>11</v>
      </c>
      <c r="L1055" t="s">
        <v>3835</v>
      </c>
      <c r="M1055" t="s">
        <v>14</v>
      </c>
      <c r="N1055" t="s">
        <v>3836</v>
      </c>
      <c r="O1055" t="s">
        <v>11862</v>
      </c>
    </row>
    <row r="1056" spans="1:15" x14ac:dyDescent="0.3">
      <c r="A1056">
        <v>1055</v>
      </c>
      <c r="B1056">
        <v>100074657</v>
      </c>
      <c r="C1056" t="s">
        <v>11866</v>
      </c>
      <c r="D1056" t="s">
        <v>11889</v>
      </c>
      <c r="E1056">
        <v>14</v>
      </c>
      <c r="F1056">
        <v>1</v>
      </c>
      <c r="G1056" t="s">
        <v>3837</v>
      </c>
      <c r="H1056" t="s">
        <v>10</v>
      </c>
      <c r="I1056" t="s">
        <v>10</v>
      </c>
      <c r="J1056" t="s">
        <v>3838</v>
      </c>
      <c r="K1056">
        <v>2</v>
      </c>
      <c r="L1056" t="s">
        <v>3839</v>
      </c>
      <c r="M1056" t="s">
        <v>14</v>
      </c>
      <c r="N1056" t="s">
        <v>3840</v>
      </c>
      <c r="O1056" t="s">
        <v>11862</v>
      </c>
    </row>
    <row r="1057" spans="1:15" x14ac:dyDescent="0.3">
      <c r="A1057">
        <v>1056</v>
      </c>
      <c r="B1057">
        <v>100074659</v>
      </c>
      <c r="C1057" t="s">
        <v>11864</v>
      </c>
      <c r="D1057" t="s">
        <v>11890</v>
      </c>
      <c r="E1057">
        <v>7</v>
      </c>
      <c r="F1057">
        <v>1</v>
      </c>
      <c r="G1057" t="s">
        <v>3841</v>
      </c>
      <c r="H1057" t="s">
        <v>10</v>
      </c>
      <c r="I1057" t="s">
        <v>10</v>
      </c>
      <c r="J1057" t="s">
        <v>10</v>
      </c>
      <c r="K1057" t="s">
        <v>21</v>
      </c>
      <c r="L1057" t="s">
        <v>3842</v>
      </c>
      <c r="M1057" t="s">
        <v>14</v>
      </c>
      <c r="N1057" t="s">
        <v>3843</v>
      </c>
      <c r="O1057" t="s">
        <v>11862</v>
      </c>
    </row>
    <row r="1058" spans="1:15" x14ac:dyDescent="0.3">
      <c r="A1058">
        <v>1057</v>
      </c>
      <c r="B1058">
        <v>100074660</v>
      </c>
      <c r="C1058" t="s">
        <v>11865</v>
      </c>
      <c r="D1058" t="s">
        <v>11889</v>
      </c>
      <c r="E1058">
        <v>13</v>
      </c>
      <c r="F1058">
        <v>1</v>
      </c>
      <c r="G1058" t="s">
        <v>3844</v>
      </c>
      <c r="H1058" t="s">
        <v>10</v>
      </c>
      <c r="I1058" t="s">
        <v>10</v>
      </c>
      <c r="J1058" t="s">
        <v>3845</v>
      </c>
      <c r="K1058" t="s">
        <v>21</v>
      </c>
      <c r="L1058" t="s">
        <v>3846</v>
      </c>
      <c r="M1058" t="s">
        <v>14</v>
      </c>
      <c r="N1058" t="s">
        <v>3847</v>
      </c>
      <c r="O1058" t="s">
        <v>11862</v>
      </c>
    </row>
    <row r="1059" spans="1:15" x14ac:dyDescent="0.3">
      <c r="A1059">
        <v>1058</v>
      </c>
      <c r="B1059">
        <v>100074662</v>
      </c>
      <c r="C1059" t="s">
        <v>11864</v>
      </c>
      <c r="D1059" t="s">
        <v>11874</v>
      </c>
      <c r="E1059">
        <v>23</v>
      </c>
      <c r="F1059">
        <v>1</v>
      </c>
      <c r="G1059" t="s">
        <v>3848</v>
      </c>
      <c r="H1059" t="s">
        <v>10</v>
      </c>
      <c r="I1059" t="s">
        <v>10</v>
      </c>
      <c r="J1059" t="s">
        <v>3849</v>
      </c>
      <c r="K1059">
        <v>10</v>
      </c>
      <c r="L1059" t="s">
        <v>3850</v>
      </c>
      <c r="M1059" t="s">
        <v>14</v>
      </c>
      <c r="N1059" t="s">
        <v>3851</v>
      </c>
      <c r="O1059" t="s">
        <v>11862</v>
      </c>
    </row>
    <row r="1060" spans="1:15" x14ac:dyDescent="0.3">
      <c r="A1060">
        <v>1059</v>
      </c>
      <c r="B1060">
        <v>100074663</v>
      </c>
      <c r="C1060" t="s">
        <v>11864</v>
      </c>
      <c r="D1060" t="s">
        <v>11874</v>
      </c>
      <c r="E1060">
        <v>22</v>
      </c>
      <c r="F1060">
        <v>1</v>
      </c>
      <c r="G1060" t="s">
        <v>3852</v>
      </c>
      <c r="H1060" t="s">
        <v>10</v>
      </c>
      <c r="I1060" t="s">
        <v>3853</v>
      </c>
      <c r="J1060" t="s">
        <v>10</v>
      </c>
      <c r="K1060">
        <v>2</v>
      </c>
      <c r="L1060" t="s">
        <v>3854</v>
      </c>
      <c r="M1060" t="s">
        <v>14</v>
      </c>
      <c r="N1060" t="s">
        <v>3855</v>
      </c>
      <c r="O1060" t="s">
        <v>11862</v>
      </c>
    </row>
    <row r="1061" spans="1:15" x14ac:dyDescent="0.3">
      <c r="A1061">
        <v>1060</v>
      </c>
      <c r="B1061">
        <v>100074664</v>
      </c>
      <c r="C1061" t="s">
        <v>11865</v>
      </c>
      <c r="D1061" t="s">
        <v>11889</v>
      </c>
      <c r="E1061">
        <v>19</v>
      </c>
      <c r="F1061">
        <v>1</v>
      </c>
      <c r="G1061" t="s">
        <v>3856</v>
      </c>
      <c r="H1061" t="s">
        <v>10</v>
      </c>
      <c r="I1061" t="s">
        <v>10</v>
      </c>
      <c r="J1061" t="s">
        <v>3857</v>
      </c>
      <c r="K1061">
        <v>2</v>
      </c>
      <c r="L1061" t="s">
        <v>3858</v>
      </c>
      <c r="M1061" t="s">
        <v>14</v>
      </c>
      <c r="N1061" t="s">
        <v>3859</v>
      </c>
      <c r="O1061" t="s">
        <v>11862</v>
      </c>
    </row>
    <row r="1062" spans="1:15" x14ac:dyDescent="0.3">
      <c r="A1062">
        <v>1061</v>
      </c>
      <c r="B1062">
        <v>100074665</v>
      </c>
      <c r="C1062" t="s">
        <v>11864</v>
      </c>
      <c r="D1062" t="s">
        <v>11874</v>
      </c>
      <c r="E1062">
        <v>27</v>
      </c>
      <c r="F1062">
        <v>1</v>
      </c>
      <c r="G1062" t="s">
        <v>3860</v>
      </c>
      <c r="H1062" t="s">
        <v>10</v>
      </c>
      <c r="I1062" t="s">
        <v>10</v>
      </c>
      <c r="J1062" t="s">
        <v>3861</v>
      </c>
      <c r="K1062">
        <v>2</v>
      </c>
      <c r="L1062" t="s">
        <v>3862</v>
      </c>
      <c r="M1062" t="s">
        <v>14</v>
      </c>
      <c r="N1062" t="s">
        <v>3863</v>
      </c>
      <c r="O1062" t="s">
        <v>11862</v>
      </c>
    </row>
    <row r="1063" spans="1:15" x14ac:dyDescent="0.3">
      <c r="A1063">
        <v>1062</v>
      </c>
      <c r="B1063">
        <v>100074666</v>
      </c>
      <c r="C1063" t="s">
        <v>11864</v>
      </c>
      <c r="D1063" t="s">
        <v>11874</v>
      </c>
      <c r="E1063">
        <v>21</v>
      </c>
      <c r="F1063">
        <v>1</v>
      </c>
      <c r="G1063" t="s">
        <v>3864</v>
      </c>
      <c r="H1063" t="s">
        <v>10</v>
      </c>
      <c r="I1063" t="s">
        <v>10</v>
      </c>
      <c r="J1063" t="s">
        <v>10</v>
      </c>
      <c r="K1063">
        <v>3</v>
      </c>
      <c r="L1063" t="s">
        <v>3865</v>
      </c>
      <c r="M1063" t="s">
        <v>14</v>
      </c>
      <c r="N1063" t="s">
        <v>3865</v>
      </c>
      <c r="O1063" t="s">
        <v>11862</v>
      </c>
    </row>
    <row r="1064" spans="1:15" x14ac:dyDescent="0.3">
      <c r="A1064">
        <v>1063</v>
      </c>
      <c r="B1064">
        <v>100074667</v>
      </c>
      <c r="C1064" t="s">
        <v>11864</v>
      </c>
      <c r="D1064" t="s">
        <v>11874</v>
      </c>
      <c r="E1064">
        <v>28</v>
      </c>
      <c r="F1064">
        <v>1</v>
      </c>
      <c r="G1064" t="s">
        <v>3866</v>
      </c>
      <c r="H1064" t="s">
        <v>10</v>
      </c>
      <c r="I1064" t="s">
        <v>10</v>
      </c>
      <c r="J1064" t="s">
        <v>10</v>
      </c>
      <c r="K1064">
        <v>3</v>
      </c>
      <c r="L1064" t="s">
        <v>3867</v>
      </c>
      <c r="M1064" t="s">
        <v>14</v>
      </c>
      <c r="N1064" t="s">
        <v>3868</v>
      </c>
      <c r="O1064" t="s">
        <v>11862</v>
      </c>
    </row>
    <row r="1065" spans="1:15" x14ac:dyDescent="0.3">
      <c r="A1065">
        <v>1064</v>
      </c>
      <c r="B1065">
        <v>100074668</v>
      </c>
      <c r="C1065" t="s">
        <v>11865</v>
      </c>
      <c r="D1065" t="s">
        <v>11889</v>
      </c>
      <c r="E1065">
        <v>16</v>
      </c>
      <c r="F1065">
        <v>1</v>
      </c>
      <c r="G1065" t="s">
        <v>3869</v>
      </c>
      <c r="H1065" t="s">
        <v>10</v>
      </c>
      <c r="I1065" t="s">
        <v>10</v>
      </c>
      <c r="J1065" t="s">
        <v>3870</v>
      </c>
      <c r="K1065">
        <v>3</v>
      </c>
      <c r="L1065" t="s">
        <v>3871</v>
      </c>
      <c r="M1065" t="s">
        <v>14</v>
      </c>
      <c r="N1065" t="s">
        <v>3872</v>
      </c>
      <c r="O1065" t="s">
        <v>11862</v>
      </c>
    </row>
    <row r="1066" spans="1:15" x14ac:dyDescent="0.3">
      <c r="A1066">
        <v>1065</v>
      </c>
      <c r="B1066">
        <v>100074669</v>
      </c>
      <c r="C1066" t="s">
        <v>11864</v>
      </c>
      <c r="D1066" t="s">
        <v>11874</v>
      </c>
      <c r="E1066">
        <v>22</v>
      </c>
      <c r="F1066">
        <v>1</v>
      </c>
      <c r="G1066" t="s">
        <v>3873</v>
      </c>
      <c r="H1066" t="s">
        <v>10</v>
      </c>
      <c r="I1066" t="s">
        <v>10</v>
      </c>
      <c r="J1066" t="s">
        <v>3874</v>
      </c>
      <c r="K1066">
        <v>4</v>
      </c>
      <c r="L1066" t="s">
        <v>3875</v>
      </c>
      <c r="M1066" t="s">
        <v>14</v>
      </c>
      <c r="N1066" t="s">
        <v>3875</v>
      </c>
      <c r="O1066" t="s">
        <v>11862</v>
      </c>
    </row>
    <row r="1067" spans="1:15" x14ac:dyDescent="0.3">
      <c r="A1067">
        <v>1066</v>
      </c>
      <c r="B1067">
        <v>100074670</v>
      </c>
      <c r="C1067" t="s">
        <v>11866</v>
      </c>
      <c r="D1067" t="s">
        <v>11890</v>
      </c>
      <c r="E1067">
        <v>7</v>
      </c>
      <c r="F1067">
        <v>1</v>
      </c>
      <c r="G1067" t="s">
        <v>3876</v>
      </c>
      <c r="H1067" t="s">
        <v>10</v>
      </c>
      <c r="I1067" t="s">
        <v>10</v>
      </c>
      <c r="J1067" t="s">
        <v>3877</v>
      </c>
      <c r="K1067">
        <v>4</v>
      </c>
      <c r="L1067" t="s">
        <v>3878</v>
      </c>
      <c r="M1067" t="s">
        <v>14</v>
      </c>
      <c r="N1067" t="s">
        <v>3879</v>
      </c>
      <c r="O1067" t="s">
        <v>11862</v>
      </c>
    </row>
    <row r="1068" spans="1:15" x14ac:dyDescent="0.3">
      <c r="A1068">
        <v>1067</v>
      </c>
      <c r="B1068">
        <v>100074671</v>
      </c>
      <c r="C1068" t="s">
        <v>11865</v>
      </c>
      <c r="D1068" t="s">
        <v>11874</v>
      </c>
      <c r="E1068">
        <v>23</v>
      </c>
      <c r="F1068">
        <v>1</v>
      </c>
      <c r="G1068" t="s">
        <v>3880</v>
      </c>
      <c r="H1068" t="s">
        <v>10</v>
      </c>
      <c r="I1068" t="s">
        <v>10</v>
      </c>
      <c r="J1068" t="s">
        <v>3881</v>
      </c>
      <c r="K1068">
        <v>7</v>
      </c>
      <c r="L1068" t="s">
        <v>3882</v>
      </c>
      <c r="M1068" t="s">
        <v>14</v>
      </c>
      <c r="N1068" t="s">
        <v>3883</v>
      </c>
      <c r="O1068" t="s">
        <v>11862</v>
      </c>
    </row>
    <row r="1069" spans="1:15" x14ac:dyDescent="0.3">
      <c r="A1069">
        <v>1068</v>
      </c>
      <c r="B1069">
        <v>100074672</v>
      </c>
      <c r="C1069" t="s">
        <v>11865</v>
      </c>
      <c r="D1069" t="s">
        <v>11874</v>
      </c>
      <c r="E1069">
        <v>26</v>
      </c>
      <c r="F1069">
        <v>1</v>
      </c>
      <c r="G1069" t="s">
        <v>3884</v>
      </c>
      <c r="H1069" t="s">
        <v>10</v>
      </c>
      <c r="I1069" t="s">
        <v>3885</v>
      </c>
      <c r="J1069" t="s">
        <v>10</v>
      </c>
      <c r="K1069">
        <v>8</v>
      </c>
      <c r="L1069" t="s">
        <v>3886</v>
      </c>
      <c r="M1069" t="s">
        <v>14</v>
      </c>
      <c r="N1069" t="s">
        <v>3887</v>
      </c>
      <c r="O1069" t="s">
        <v>11862</v>
      </c>
    </row>
    <row r="1070" spans="1:15" x14ac:dyDescent="0.3">
      <c r="A1070">
        <v>1069</v>
      </c>
      <c r="B1070">
        <v>100074673</v>
      </c>
      <c r="C1070" t="s">
        <v>11865</v>
      </c>
      <c r="D1070" t="s">
        <v>11874</v>
      </c>
      <c r="E1070">
        <v>21</v>
      </c>
      <c r="F1070">
        <v>1</v>
      </c>
      <c r="G1070" t="s">
        <v>3888</v>
      </c>
      <c r="H1070" t="s">
        <v>10</v>
      </c>
      <c r="I1070" t="s">
        <v>10</v>
      </c>
      <c r="J1070" t="s">
        <v>10</v>
      </c>
      <c r="K1070" t="s">
        <v>21</v>
      </c>
      <c r="L1070" t="s">
        <v>3889</v>
      </c>
      <c r="M1070" t="s">
        <v>14</v>
      </c>
      <c r="N1070" t="s">
        <v>3890</v>
      </c>
      <c r="O1070" t="s">
        <v>11862</v>
      </c>
    </row>
    <row r="1071" spans="1:15" x14ac:dyDescent="0.3">
      <c r="A1071">
        <v>1070</v>
      </c>
      <c r="B1071">
        <v>100074674</v>
      </c>
      <c r="C1071" t="s">
        <v>11865</v>
      </c>
      <c r="D1071" t="s">
        <v>11874</v>
      </c>
      <c r="E1071">
        <v>25</v>
      </c>
      <c r="F1071">
        <v>1</v>
      </c>
      <c r="G1071" t="s">
        <v>3891</v>
      </c>
      <c r="H1071" t="s">
        <v>10</v>
      </c>
      <c r="I1071" t="s">
        <v>10</v>
      </c>
      <c r="J1071" t="s">
        <v>3892</v>
      </c>
      <c r="K1071">
        <v>13</v>
      </c>
      <c r="L1071" t="s">
        <v>3893</v>
      </c>
      <c r="M1071" t="s">
        <v>14</v>
      </c>
      <c r="N1071" t="s">
        <v>3894</v>
      </c>
      <c r="O1071" t="s">
        <v>11862</v>
      </c>
    </row>
    <row r="1072" spans="1:15" x14ac:dyDescent="0.3">
      <c r="A1072">
        <v>1071</v>
      </c>
      <c r="B1072">
        <v>100074676</v>
      </c>
      <c r="C1072" t="s">
        <v>11865</v>
      </c>
      <c r="D1072" t="s">
        <v>11874</v>
      </c>
      <c r="E1072">
        <v>23</v>
      </c>
      <c r="F1072">
        <v>0</v>
      </c>
      <c r="G1072" t="s">
        <v>3895</v>
      </c>
      <c r="H1072" t="s">
        <v>10</v>
      </c>
      <c r="I1072" t="s">
        <v>10</v>
      </c>
      <c r="J1072" t="s">
        <v>3896</v>
      </c>
      <c r="K1072">
        <v>1</v>
      </c>
      <c r="L1072" t="s">
        <v>3897</v>
      </c>
      <c r="M1072" t="s">
        <v>14</v>
      </c>
      <c r="N1072" t="s">
        <v>3898</v>
      </c>
      <c r="O1072" t="s">
        <v>11862</v>
      </c>
    </row>
    <row r="1073" spans="1:15" x14ac:dyDescent="0.3">
      <c r="A1073">
        <v>1072</v>
      </c>
      <c r="B1073">
        <v>100074677</v>
      </c>
      <c r="C1073" t="s">
        <v>11865</v>
      </c>
      <c r="D1073" t="s">
        <v>11889</v>
      </c>
      <c r="E1073">
        <v>17</v>
      </c>
      <c r="F1073">
        <v>1</v>
      </c>
      <c r="G1073" t="s">
        <v>3899</v>
      </c>
      <c r="H1073" t="s">
        <v>10</v>
      </c>
      <c r="I1073" t="s">
        <v>10</v>
      </c>
      <c r="J1073" t="s">
        <v>3900</v>
      </c>
      <c r="K1073">
        <v>3</v>
      </c>
      <c r="L1073" t="s">
        <v>3901</v>
      </c>
      <c r="M1073" t="s">
        <v>14</v>
      </c>
      <c r="N1073" t="s">
        <v>3902</v>
      </c>
      <c r="O1073" t="s">
        <v>11862</v>
      </c>
    </row>
    <row r="1074" spans="1:15" x14ac:dyDescent="0.3">
      <c r="A1074">
        <v>1073</v>
      </c>
      <c r="B1074">
        <v>100074678</v>
      </c>
      <c r="C1074" t="s">
        <v>11865</v>
      </c>
      <c r="D1074" t="s">
        <v>11889</v>
      </c>
      <c r="E1074">
        <v>14</v>
      </c>
      <c r="F1074">
        <v>0</v>
      </c>
      <c r="G1074" t="s">
        <v>3903</v>
      </c>
      <c r="H1074" t="s">
        <v>10</v>
      </c>
      <c r="I1074" t="s">
        <v>10</v>
      </c>
      <c r="J1074" t="s">
        <v>3904</v>
      </c>
      <c r="K1074">
        <v>17</v>
      </c>
      <c r="L1074" t="s">
        <v>3905</v>
      </c>
      <c r="M1074" t="s">
        <v>14</v>
      </c>
      <c r="N1074" t="s">
        <v>3906</v>
      </c>
      <c r="O1074" t="s">
        <v>11862</v>
      </c>
    </row>
    <row r="1075" spans="1:15" x14ac:dyDescent="0.3">
      <c r="A1075">
        <v>1074</v>
      </c>
      <c r="B1075">
        <v>100074679</v>
      </c>
      <c r="C1075" t="s">
        <v>11866</v>
      </c>
      <c r="D1075" t="s">
        <v>11889</v>
      </c>
      <c r="E1075">
        <v>13</v>
      </c>
      <c r="F1075">
        <v>1</v>
      </c>
      <c r="G1075" t="s">
        <v>3907</v>
      </c>
      <c r="H1075" t="s">
        <v>10</v>
      </c>
      <c r="I1075" t="s">
        <v>10</v>
      </c>
      <c r="J1075" t="s">
        <v>3908</v>
      </c>
      <c r="K1075">
        <v>1</v>
      </c>
      <c r="L1075" t="s">
        <v>3909</v>
      </c>
      <c r="M1075" t="s">
        <v>14</v>
      </c>
      <c r="N1075" t="s">
        <v>3909</v>
      </c>
      <c r="O1075" t="s">
        <v>11862</v>
      </c>
    </row>
    <row r="1076" spans="1:15" x14ac:dyDescent="0.3">
      <c r="A1076">
        <v>1075</v>
      </c>
      <c r="B1076">
        <v>100074680</v>
      </c>
      <c r="C1076" t="s">
        <v>11864</v>
      </c>
      <c r="D1076" t="s">
        <v>11874</v>
      </c>
      <c r="E1076">
        <v>24</v>
      </c>
      <c r="F1076">
        <v>0</v>
      </c>
      <c r="G1076" t="s">
        <v>3910</v>
      </c>
      <c r="H1076" t="s">
        <v>10</v>
      </c>
      <c r="I1076" t="s">
        <v>3911</v>
      </c>
      <c r="J1076" t="s">
        <v>10</v>
      </c>
      <c r="K1076">
        <v>2</v>
      </c>
      <c r="L1076" t="s">
        <v>3912</v>
      </c>
      <c r="M1076" t="s">
        <v>14</v>
      </c>
      <c r="N1076" t="s">
        <v>3913</v>
      </c>
      <c r="O1076" t="s">
        <v>11862</v>
      </c>
    </row>
    <row r="1077" spans="1:15" x14ac:dyDescent="0.3">
      <c r="A1077">
        <v>1076</v>
      </c>
      <c r="B1077">
        <v>100074682</v>
      </c>
      <c r="C1077" t="s">
        <v>11865</v>
      </c>
      <c r="D1077" t="s">
        <v>11889</v>
      </c>
      <c r="E1077">
        <v>18</v>
      </c>
      <c r="F1077">
        <v>0</v>
      </c>
      <c r="G1077" t="s">
        <v>3914</v>
      </c>
      <c r="H1077" t="s">
        <v>10</v>
      </c>
      <c r="I1077" t="s">
        <v>10</v>
      </c>
      <c r="J1077" t="s">
        <v>3915</v>
      </c>
      <c r="K1077" t="s">
        <v>21</v>
      </c>
      <c r="L1077" t="s">
        <v>3916</v>
      </c>
      <c r="M1077" t="s">
        <v>14</v>
      </c>
      <c r="N1077" t="s">
        <v>3917</v>
      </c>
      <c r="O1077" t="s">
        <v>11862</v>
      </c>
    </row>
    <row r="1078" spans="1:15" x14ac:dyDescent="0.3">
      <c r="A1078">
        <v>1077</v>
      </c>
      <c r="B1078">
        <v>100074683</v>
      </c>
      <c r="C1078" t="s">
        <v>11865</v>
      </c>
      <c r="D1078" t="s">
        <v>11874</v>
      </c>
      <c r="E1078">
        <v>27</v>
      </c>
      <c r="F1078">
        <v>1</v>
      </c>
      <c r="G1078" t="s">
        <v>3918</v>
      </c>
      <c r="H1078" t="s">
        <v>10</v>
      </c>
      <c r="I1078" t="s">
        <v>10</v>
      </c>
      <c r="J1078" t="s">
        <v>10</v>
      </c>
      <c r="K1078">
        <v>13</v>
      </c>
      <c r="L1078" t="s">
        <v>3919</v>
      </c>
      <c r="M1078" t="s">
        <v>14</v>
      </c>
      <c r="N1078" t="s">
        <v>3920</v>
      </c>
      <c r="O1078" t="s">
        <v>11862</v>
      </c>
    </row>
    <row r="1079" spans="1:15" x14ac:dyDescent="0.3">
      <c r="A1079">
        <v>1078</v>
      </c>
      <c r="B1079">
        <v>100074684</v>
      </c>
      <c r="C1079" t="s">
        <v>11865</v>
      </c>
      <c r="D1079" t="s">
        <v>11874</v>
      </c>
      <c r="E1079">
        <v>24</v>
      </c>
      <c r="F1079">
        <v>0</v>
      </c>
      <c r="G1079" t="s">
        <v>3921</v>
      </c>
      <c r="H1079" t="s">
        <v>10</v>
      </c>
      <c r="I1079" t="s">
        <v>10</v>
      </c>
      <c r="J1079" t="s">
        <v>3922</v>
      </c>
      <c r="K1079">
        <v>12</v>
      </c>
      <c r="L1079" t="s">
        <v>3923</v>
      </c>
      <c r="M1079" t="s">
        <v>14</v>
      </c>
      <c r="N1079" t="s">
        <v>3924</v>
      </c>
      <c r="O1079" t="s">
        <v>11862</v>
      </c>
    </row>
    <row r="1080" spans="1:15" x14ac:dyDescent="0.3">
      <c r="A1080">
        <v>1079</v>
      </c>
      <c r="B1080">
        <v>100074685</v>
      </c>
      <c r="C1080" t="s">
        <v>11865</v>
      </c>
      <c r="D1080" t="s">
        <v>11890</v>
      </c>
      <c r="E1080">
        <v>5</v>
      </c>
      <c r="F1080">
        <v>1</v>
      </c>
      <c r="G1080" t="s">
        <v>3925</v>
      </c>
      <c r="H1080" t="s">
        <v>10</v>
      </c>
      <c r="I1080" t="s">
        <v>10</v>
      </c>
      <c r="J1080" t="s">
        <v>3926</v>
      </c>
      <c r="K1080">
        <v>18</v>
      </c>
      <c r="L1080" t="s">
        <v>3927</v>
      </c>
      <c r="M1080" t="s">
        <v>14</v>
      </c>
      <c r="N1080" t="s">
        <v>3928</v>
      </c>
      <c r="O1080" t="s">
        <v>11862</v>
      </c>
    </row>
    <row r="1081" spans="1:15" x14ac:dyDescent="0.3">
      <c r="A1081">
        <v>1080</v>
      </c>
      <c r="B1081">
        <v>100074686</v>
      </c>
      <c r="C1081" t="s">
        <v>11864</v>
      </c>
      <c r="D1081" t="s">
        <v>11889</v>
      </c>
      <c r="E1081">
        <v>15</v>
      </c>
      <c r="F1081">
        <v>1</v>
      </c>
      <c r="G1081" t="s">
        <v>3929</v>
      </c>
      <c r="H1081" t="s">
        <v>10</v>
      </c>
      <c r="I1081" t="s">
        <v>10</v>
      </c>
      <c r="J1081" t="s">
        <v>3930</v>
      </c>
      <c r="K1081">
        <v>1</v>
      </c>
      <c r="L1081" t="s">
        <v>3931</v>
      </c>
      <c r="M1081" t="s">
        <v>14</v>
      </c>
      <c r="N1081" t="s">
        <v>3932</v>
      </c>
      <c r="O1081" t="s">
        <v>11862</v>
      </c>
    </row>
    <row r="1082" spans="1:15" x14ac:dyDescent="0.3">
      <c r="A1082">
        <v>1081</v>
      </c>
      <c r="B1082">
        <v>100074687</v>
      </c>
      <c r="C1082" t="s">
        <v>11865</v>
      </c>
      <c r="D1082" t="s">
        <v>11874</v>
      </c>
      <c r="E1082">
        <v>23</v>
      </c>
      <c r="F1082">
        <v>1</v>
      </c>
      <c r="G1082" t="s">
        <v>3933</v>
      </c>
      <c r="H1082" t="s">
        <v>10</v>
      </c>
      <c r="I1082" t="s">
        <v>10</v>
      </c>
      <c r="J1082" t="s">
        <v>3934</v>
      </c>
      <c r="K1082" t="s">
        <v>21</v>
      </c>
      <c r="L1082" t="s">
        <v>3935</v>
      </c>
      <c r="M1082" t="s">
        <v>14</v>
      </c>
      <c r="N1082" t="s">
        <v>3936</v>
      </c>
      <c r="O1082" t="s">
        <v>11862</v>
      </c>
    </row>
    <row r="1083" spans="1:15" x14ac:dyDescent="0.3">
      <c r="A1083">
        <v>1082</v>
      </c>
      <c r="B1083">
        <v>100074689</v>
      </c>
      <c r="C1083" t="s">
        <v>11864</v>
      </c>
      <c r="D1083" t="s">
        <v>11874</v>
      </c>
      <c r="E1083">
        <v>24</v>
      </c>
      <c r="F1083">
        <v>1</v>
      </c>
      <c r="G1083" t="s">
        <v>3937</v>
      </c>
      <c r="H1083" t="s">
        <v>10</v>
      </c>
      <c r="I1083" t="s">
        <v>10</v>
      </c>
      <c r="J1083" t="s">
        <v>3938</v>
      </c>
      <c r="K1083">
        <v>1</v>
      </c>
      <c r="L1083" t="s">
        <v>3939</v>
      </c>
      <c r="M1083" t="s">
        <v>14</v>
      </c>
      <c r="N1083" t="s">
        <v>3940</v>
      </c>
      <c r="O1083" t="s">
        <v>11862</v>
      </c>
    </row>
    <row r="1084" spans="1:15" x14ac:dyDescent="0.3">
      <c r="A1084">
        <v>1083</v>
      </c>
      <c r="B1084">
        <v>100074690</v>
      </c>
      <c r="C1084" t="s">
        <v>11864</v>
      </c>
      <c r="D1084" t="s">
        <v>11874</v>
      </c>
      <c r="E1084">
        <v>26</v>
      </c>
      <c r="F1084">
        <v>1</v>
      </c>
      <c r="G1084" t="s">
        <v>3941</v>
      </c>
      <c r="H1084" t="s">
        <v>10</v>
      </c>
      <c r="I1084" t="s">
        <v>10</v>
      </c>
      <c r="J1084" t="s">
        <v>3942</v>
      </c>
      <c r="K1084">
        <v>11</v>
      </c>
      <c r="L1084" t="s">
        <v>3943</v>
      </c>
      <c r="M1084" t="s">
        <v>14</v>
      </c>
      <c r="N1084" t="s">
        <v>3944</v>
      </c>
      <c r="O1084" t="s">
        <v>11862</v>
      </c>
    </row>
    <row r="1085" spans="1:15" x14ac:dyDescent="0.3">
      <c r="A1085">
        <v>1084</v>
      </c>
      <c r="B1085">
        <v>100074691</v>
      </c>
      <c r="C1085" t="s">
        <v>11865</v>
      </c>
      <c r="D1085" t="s">
        <v>11890</v>
      </c>
      <c r="E1085">
        <v>12</v>
      </c>
      <c r="F1085">
        <v>1</v>
      </c>
      <c r="G1085" t="s">
        <v>3945</v>
      </c>
      <c r="H1085" t="s">
        <v>10</v>
      </c>
      <c r="I1085" t="s">
        <v>10</v>
      </c>
      <c r="J1085" t="s">
        <v>3946</v>
      </c>
      <c r="K1085" t="s">
        <v>637</v>
      </c>
      <c r="L1085" t="s">
        <v>3947</v>
      </c>
      <c r="M1085" t="s">
        <v>14</v>
      </c>
      <c r="N1085" t="s">
        <v>3947</v>
      </c>
      <c r="O1085" t="s">
        <v>11862</v>
      </c>
    </row>
    <row r="1086" spans="1:15" x14ac:dyDescent="0.3">
      <c r="A1086">
        <v>1085</v>
      </c>
      <c r="B1086">
        <v>100074693</v>
      </c>
      <c r="C1086" t="s">
        <v>11866</v>
      </c>
      <c r="D1086" t="s">
        <v>11874</v>
      </c>
      <c r="E1086">
        <v>21</v>
      </c>
      <c r="F1086">
        <v>1</v>
      </c>
      <c r="G1086" t="s">
        <v>3948</v>
      </c>
      <c r="H1086" t="s">
        <v>10</v>
      </c>
      <c r="I1086" t="s">
        <v>10</v>
      </c>
      <c r="J1086" t="s">
        <v>3949</v>
      </c>
      <c r="K1086">
        <v>16</v>
      </c>
      <c r="L1086" t="s">
        <v>3950</v>
      </c>
      <c r="M1086" t="s">
        <v>14</v>
      </c>
      <c r="N1086" t="s">
        <v>3951</v>
      </c>
      <c r="O1086" t="s">
        <v>11862</v>
      </c>
    </row>
    <row r="1087" spans="1:15" x14ac:dyDescent="0.3">
      <c r="A1087">
        <v>1086</v>
      </c>
      <c r="B1087">
        <v>100074694</v>
      </c>
      <c r="C1087" t="s">
        <v>11865</v>
      </c>
      <c r="D1087" t="s">
        <v>11889</v>
      </c>
      <c r="E1087">
        <v>18</v>
      </c>
      <c r="F1087">
        <v>1</v>
      </c>
      <c r="G1087" t="s">
        <v>3952</v>
      </c>
      <c r="H1087" t="s">
        <v>10</v>
      </c>
      <c r="I1087" t="s">
        <v>10</v>
      </c>
      <c r="J1087" t="s">
        <v>10</v>
      </c>
      <c r="K1087">
        <v>3</v>
      </c>
      <c r="L1087" t="s">
        <v>3818</v>
      </c>
      <c r="M1087" t="s">
        <v>14</v>
      </c>
      <c r="N1087" t="s">
        <v>3953</v>
      </c>
      <c r="O1087" t="s">
        <v>11862</v>
      </c>
    </row>
    <row r="1088" spans="1:15" x14ac:dyDescent="0.3">
      <c r="A1088">
        <v>1087</v>
      </c>
      <c r="B1088">
        <v>100074695</v>
      </c>
      <c r="C1088" t="s">
        <v>11865</v>
      </c>
      <c r="D1088" t="s">
        <v>11874</v>
      </c>
      <c r="E1088">
        <v>28</v>
      </c>
      <c r="F1088">
        <v>1</v>
      </c>
      <c r="G1088" t="s">
        <v>3954</v>
      </c>
      <c r="H1088" t="s">
        <v>10</v>
      </c>
      <c r="I1088" t="s">
        <v>10</v>
      </c>
      <c r="J1088" t="s">
        <v>3955</v>
      </c>
      <c r="K1088">
        <v>5</v>
      </c>
      <c r="L1088" t="s">
        <v>3956</v>
      </c>
      <c r="M1088" t="s">
        <v>14</v>
      </c>
      <c r="N1088" t="s">
        <v>3956</v>
      </c>
      <c r="O1088" t="s">
        <v>11862</v>
      </c>
    </row>
    <row r="1089" spans="1:15" x14ac:dyDescent="0.3">
      <c r="A1089">
        <v>1088</v>
      </c>
      <c r="B1089">
        <v>100074696</v>
      </c>
      <c r="C1089" t="s">
        <v>11865</v>
      </c>
      <c r="D1089" t="s">
        <v>11889</v>
      </c>
      <c r="E1089">
        <v>16</v>
      </c>
      <c r="F1089">
        <v>1</v>
      </c>
      <c r="G1089" t="s">
        <v>3957</v>
      </c>
      <c r="H1089" t="s">
        <v>10</v>
      </c>
      <c r="I1089" t="s">
        <v>10</v>
      </c>
      <c r="J1089" t="s">
        <v>3958</v>
      </c>
      <c r="K1089">
        <v>1</v>
      </c>
      <c r="L1089" t="s">
        <v>3959</v>
      </c>
      <c r="M1089" t="s">
        <v>14</v>
      </c>
      <c r="N1089" t="s">
        <v>3960</v>
      </c>
      <c r="O1089" t="s">
        <v>11862</v>
      </c>
    </row>
    <row r="1090" spans="1:15" x14ac:dyDescent="0.3">
      <c r="A1090">
        <v>1089</v>
      </c>
      <c r="B1090">
        <v>100074697</v>
      </c>
      <c r="C1090" t="s">
        <v>11865</v>
      </c>
      <c r="D1090" t="s">
        <v>11889</v>
      </c>
      <c r="E1090">
        <v>13</v>
      </c>
      <c r="F1090">
        <v>1</v>
      </c>
      <c r="G1090" t="s">
        <v>3961</v>
      </c>
      <c r="H1090" t="s">
        <v>10</v>
      </c>
      <c r="I1090" t="s">
        <v>10</v>
      </c>
      <c r="J1090" t="s">
        <v>3962</v>
      </c>
      <c r="K1090">
        <v>13</v>
      </c>
      <c r="L1090" t="s">
        <v>3963</v>
      </c>
      <c r="M1090" t="s">
        <v>14</v>
      </c>
      <c r="N1090" t="s">
        <v>3964</v>
      </c>
      <c r="O1090" t="s">
        <v>11862</v>
      </c>
    </row>
    <row r="1091" spans="1:15" x14ac:dyDescent="0.3">
      <c r="A1091">
        <v>1090</v>
      </c>
      <c r="B1091">
        <v>100074698</v>
      </c>
      <c r="C1091" t="s">
        <v>11866</v>
      </c>
      <c r="D1091" t="s">
        <v>11889</v>
      </c>
      <c r="E1091">
        <v>15</v>
      </c>
      <c r="F1091">
        <v>1</v>
      </c>
      <c r="G1091" t="s">
        <v>3965</v>
      </c>
      <c r="H1091" t="s">
        <v>10</v>
      </c>
      <c r="I1091" t="s">
        <v>10</v>
      </c>
      <c r="J1091" t="s">
        <v>10</v>
      </c>
      <c r="K1091">
        <v>1</v>
      </c>
      <c r="L1091" t="s">
        <v>3966</v>
      </c>
      <c r="M1091" t="s">
        <v>14</v>
      </c>
      <c r="N1091" t="s">
        <v>3967</v>
      </c>
      <c r="O1091" t="s">
        <v>11862</v>
      </c>
    </row>
    <row r="1092" spans="1:15" x14ac:dyDescent="0.3">
      <c r="A1092">
        <v>1091</v>
      </c>
      <c r="B1092">
        <v>100074699</v>
      </c>
      <c r="C1092" t="s">
        <v>11866</v>
      </c>
      <c r="D1092" t="s">
        <v>11890</v>
      </c>
      <c r="E1092">
        <v>11</v>
      </c>
      <c r="F1092">
        <v>1</v>
      </c>
      <c r="G1092" t="s">
        <v>3968</v>
      </c>
      <c r="H1092" t="s">
        <v>10</v>
      </c>
      <c r="I1092" t="s">
        <v>3969</v>
      </c>
      <c r="J1092" t="s">
        <v>10</v>
      </c>
      <c r="K1092">
        <v>1</v>
      </c>
      <c r="L1092" t="s">
        <v>3970</v>
      </c>
      <c r="M1092" t="s">
        <v>14</v>
      </c>
      <c r="N1092" t="s">
        <v>3971</v>
      </c>
      <c r="O1092" t="s">
        <v>11862</v>
      </c>
    </row>
    <row r="1093" spans="1:15" x14ac:dyDescent="0.3">
      <c r="A1093">
        <v>1092</v>
      </c>
      <c r="B1093">
        <v>100074701</v>
      </c>
      <c r="C1093" t="s">
        <v>11865</v>
      </c>
      <c r="D1093" t="s">
        <v>11889</v>
      </c>
      <c r="E1093">
        <v>16</v>
      </c>
      <c r="F1093">
        <v>1</v>
      </c>
      <c r="G1093" t="s">
        <v>3972</v>
      </c>
      <c r="H1093" t="s">
        <v>10</v>
      </c>
      <c r="I1093" t="s">
        <v>10</v>
      </c>
      <c r="J1093" t="s">
        <v>3973</v>
      </c>
      <c r="K1093" t="s">
        <v>21</v>
      </c>
      <c r="L1093" t="s">
        <v>3974</v>
      </c>
      <c r="M1093" t="s">
        <v>14</v>
      </c>
      <c r="N1093" t="s">
        <v>3975</v>
      </c>
      <c r="O1093" t="s">
        <v>11862</v>
      </c>
    </row>
    <row r="1094" spans="1:15" x14ac:dyDescent="0.3">
      <c r="A1094">
        <v>1093</v>
      </c>
      <c r="B1094">
        <v>100074702</v>
      </c>
      <c r="C1094" t="s">
        <v>11865</v>
      </c>
      <c r="D1094" t="s">
        <v>11889</v>
      </c>
      <c r="E1094">
        <v>19</v>
      </c>
      <c r="F1094">
        <v>1</v>
      </c>
      <c r="G1094" t="s">
        <v>3976</v>
      </c>
      <c r="H1094" t="s">
        <v>10</v>
      </c>
      <c r="I1094" t="s">
        <v>10</v>
      </c>
      <c r="J1094" t="s">
        <v>3977</v>
      </c>
      <c r="K1094" t="s">
        <v>21</v>
      </c>
      <c r="L1094" t="s">
        <v>3978</v>
      </c>
      <c r="M1094" t="s">
        <v>14</v>
      </c>
      <c r="N1094" t="s">
        <v>3979</v>
      </c>
      <c r="O1094" t="s">
        <v>11862</v>
      </c>
    </row>
    <row r="1095" spans="1:15" x14ac:dyDescent="0.3">
      <c r="A1095">
        <v>1094</v>
      </c>
      <c r="B1095">
        <v>100074703</v>
      </c>
      <c r="C1095" t="s">
        <v>11864</v>
      </c>
      <c r="D1095" t="s">
        <v>11874</v>
      </c>
      <c r="E1095">
        <v>24</v>
      </c>
      <c r="F1095">
        <v>1</v>
      </c>
      <c r="G1095" t="s">
        <v>3980</v>
      </c>
      <c r="H1095" t="s">
        <v>10</v>
      </c>
      <c r="I1095" t="s">
        <v>3981</v>
      </c>
      <c r="J1095" t="s">
        <v>3982</v>
      </c>
      <c r="K1095" t="s">
        <v>288</v>
      </c>
      <c r="L1095" t="s">
        <v>3983</v>
      </c>
      <c r="M1095" t="s">
        <v>14</v>
      </c>
      <c r="N1095" t="s">
        <v>3984</v>
      </c>
      <c r="O1095" t="s">
        <v>11862</v>
      </c>
    </row>
    <row r="1096" spans="1:15" x14ac:dyDescent="0.3">
      <c r="A1096">
        <v>1095</v>
      </c>
      <c r="B1096">
        <v>100074704</v>
      </c>
      <c r="C1096" t="s">
        <v>11865</v>
      </c>
      <c r="D1096" t="s">
        <v>11889</v>
      </c>
      <c r="E1096">
        <v>13</v>
      </c>
      <c r="F1096">
        <v>1</v>
      </c>
      <c r="G1096" t="s">
        <v>3985</v>
      </c>
      <c r="H1096" t="s">
        <v>10</v>
      </c>
      <c r="I1096" t="s">
        <v>10</v>
      </c>
      <c r="J1096" t="s">
        <v>3986</v>
      </c>
      <c r="K1096">
        <v>10</v>
      </c>
      <c r="L1096" t="s">
        <v>3987</v>
      </c>
      <c r="M1096" t="s">
        <v>14</v>
      </c>
      <c r="N1096" t="s">
        <v>3988</v>
      </c>
      <c r="O1096" t="s">
        <v>11862</v>
      </c>
    </row>
    <row r="1097" spans="1:15" x14ac:dyDescent="0.3">
      <c r="A1097">
        <v>1096</v>
      </c>
      <c r="B1097">
        <v>100074705</v>
      </c>
      <c r="C1097" t="s">
        <v>11864</v>
      </c>
      <c r="D1097" t="s">
        <v>11890</v>
      </c>
      <c r="E1097">
        <v>10</v>
      </c>
      <c r="F1097">
        <v>1</v>
      </c>
      <c r="G1097" t="s">
        <v>3989</v>
      </c>
      <c r="H1097" t="s">
        <v>10</v>
      </c>
      <c r="I1097" t="s">
        <v>10</v>
      </c>
      <c r="J1097" t="s">
        <v>3990</v>
      </c>
      <c r="K1097">
        <v>2</v>
      </c>
      <c r="L1097" t="s">
        <v>3991</v>
      </c>
      <c r="M1097" t="s">
        <v>14</v>
      </c>
      <c r="N1097" t="s">
        <v>3992</v>
      </c>
      <c r="O1097" t="s">
        <v>11862</v>
      </c>
    </row>
    <row r="1098" spans="1:15" x14ac:dyDescent="0.3">
      <c r="A1098">
        <v>1097</v>
      </c>
      <c r="B1098">
        <v>100074706</v>
      </c>
      <c r="C1098" t="s">
        <v>11865</v>
      </c>
      <c r="D1098" t="s">
        <v>11889</v>
      </c>
      <c r="E1098">
        <v>16</v>
      </c>
      <c r="F1098">
        <v>1</v>
      </c>
      <c r="G1098" t="s">
        <v>3993</v>
      </c>
      <c r="H1098" t="s">
        <v>10</v>
      </c>
      <c r="I1098" t="s">
        <v>10</v>
      </c>
      <c r="J1098" t="s">
        <v>3994</v>
      </c>
      <c r="K1098">
        <v>2</v>
      </c>
      <c r="L1098" t="s">
        <v>3995</v>
      </c>
      <c r="M1098" t="s">
        <v>14</v>
      </c>
      <c r="N1098" t="s">
        <v>3996</v>
      </c>
      <c r="O1098" t="s">
        <v>11862</v>
      </c>
    </row>
    <row r="1099" spans="1:15" x14ac:dyDescent="0.3">
      <c r="A1099">
        <v>1098</v>
      </c>
      <c r="B1099">
        <v>100074709</v>
      </c>
      <c r="C1099" t="s">
        <v>11864</v>
      </c>
      <c r="D1099" t="s">
        <v>11874</v>
      </c>
      <c r="E1099">
        <v>28</v>
      </c>
      <c r="F1099">
        <v>1</v>
      </c>
      <c r="G1099" t="s">
        <v>3997</v>
      </c>
      <c r="H1099" t="s">
        <v>10</v>
      </c>
      <c r="I1099" t="s">
        <v>10</v>
      </c>
      <c r="J1099" t="s">
        <v>3998</v>
      </c>
      <c r="K1099">
        <v>4</v>
      </c>
      <c r="L1099" t="s">
        <v>3999</v>
      </c>
      <c r="M1099" t="s">
        <v>14</v>
      </c>
      <c r="N1099" t="s">
        <v>4000</v>
      </c>
      <c r="O1099" t="s">
        <v>11862</v>
      </c>
    </row>
    <row r="1100" spans="1:15" x14ac:dyDescent="0.3">
      <c r="A1100">
        <v>1099</v>
      </c>
      <c r="B1100">
        <v>100074710</v>
      </c>
      <c r="C1100" t="s">
        <v>11865</v>
      </c>
      <c r="D1100" t="s">
        <v>11890</v>
      </c>
      <c r="E1100">
        <v>8</v>
      </c>
      <c r="F1100">
        <v>1</v>
      </c>
      <c r="G1100" t="s">
        <v>4001</v>
      </c>
      <c r="H1100" t="s">
        <v>10</v>
      </c>
      <c r="I1100" t="s">
        <v>10</v>
      </c>
      <c r="J1100" t="s">
        <v>4002</v>
      </c>
      <c r="K1100">
        <v>4</v>
      </c>
      <c r="L1100" t="s">
        <v>4003</v>
      </c>
      <c r="M1100" t="s">
        <v>14</v>
      </c>
      <c r="N1100" t="s">
        <v>4004</v>
      </c>
      <c r="O1100" t="s">
        <v>11862</v>
      </c>
    </row>
    <row r="1101" spans="1:15" x14ac:dyDescent="0.3">
      <c r="A1101">
        <v>1100</v>
      </c>
      <c r="B1101">
        <v>100074711</v>
      </c>
      <c r="C1101" t="s">
        <v>11866</v>
      </c>
      <c r="D1101" t="s">
        <v>11874</v>
      </c>
      <c r="E1101">
        <v>24</v>
      </c>
      <c r="F1101">
        <v>1</v>
      </c>
      <c r="G1101" t="s">
        <v>4005</v>
      </c>
      <c r="H1101" t="s">
        <v>10</v>
      </c>
      <c r="I1101" t="s">
        <v>10</v>
      </c>
      <c r="J1101" t="s">
        <v>4006</v>
      </c>
      <c r="K1101">
        <v>5</v>
      </c>
      <c r="L1101" t="s">
        <v>4007</v>
      </c>
      <c r="M1101" t="s">
        <v>14</v>
      </c>
      <c r="N1101" t="s">
        <v>4008</v>
      </c>
      <c r="O1101" t="s">
        <v>11862</v>
      </c>
    </row>
    <row r="1102" spans="1:15" x14ac:dyDescent="0.3">
      <c r="A1102">
        <v>1101</v>
      </c>
      <c r="B1102">
        <v>100074712</v>
      </c>
      <c r="C1102" t="s">
        <v>11864</v>
      </c>
      <c r="D1102" t="s">
        <v>11874</v>
      </c>
      <c r="E1102">
        <v>22</v>
      </c>
      <c r="F1102">
        <v>1</v>
      </c>
      <c r="G1102" t="s">
        <v>4009</v>
      </c>
      <c r="H1102" t="s">
        <v>10</v>
      </c>
      <c r="I1102" t="s">
        <v>10</v>
      </c>
      <c r="J1102" t="s">
        <v>4010</v>
      </c>
      <c r="K1102">
        <v>7</v>
      </c>
      <c r="L1102" t="s">
        <v>4011</v>
      </c>
      <c r="M1102" t="s">
        <v>14</v>
      </c>
      <c r="N1102" t="s">
        <v>4012</v>
      </c>
      <c r="O1102" t="s">
        <v>11862</v>
      </c>
    </row>
    <row r="1103" spans="1:15" x14ac:dyDescent="0.3">
      <c r="A1103">
        <v>1102</v>
      </c>
      <c r="B1103">
        <v>100074713</v>
      </c>
      <c r="C1103" t="s">
        <v>11864</v>
      </c>
      <c r="D1103" t="s">
        <v>11874</v>
      </c>
      <c r="E1103">
        <v>26</v>
      </c>
      <c r="F1103">
        <v>1</v>
      </c>
      <c r="G1103" t="s">
        <v>4013</v>
      </c>
      <c r="H1103" t="s">
        <v>10</v>
      </c>
      <c r="I1103" t="s">
        <v>10</v>
      </c>
      <c r="J1103" t="s">
        <v>4014</v>
      </c>
      <c r="K1103">
        <v>5</v>
      </c>
      <c r="L1103" t="s">
        <v>4015</v>
      </c>
      <c r="M1103" t="s">
        <v>14</v>
      </c>
      <c r="N1103" t="s">
        <v>4016</v>
      </c>
      <c r="O1103" t="s">
        <v>11862</v>
      </c>
    </row>
    <row r="1104" spans="1:15" x14ac:dyDescent="0.3">
      <c r="A1104">
        <v>1103</v>
      </c>
      <c r="B1104">
        <v>100074714</v>
      </c>
      <c r="C1104" t="s">
        <v>11865</v>
      </c>
      <c r="D1104" t="s">
        <v>11889</v>
      </c>
      <c r="E1104">
        <v>13</v>
      </c>
      <c r="F1104">
        <v>0</v>
      </c>
      <c r="G1104" t="s">
        <v>4017</v>
      </c>
      <c r="H1104" t="s">
        <v>10</v>
      </c>
      <c r="I1104" t="s">
        <v>10</v>
      </c>
      <c r="J1104" t="s">
        <v>4018</v>
      </c>
      <c r="K1104">
        <v>8</v>
      </c>
      <c r="L1104" t="s">
        <v>4019</v>
      </c>
      <c r="M1104" t="s">
        <v>14</v>
      </c>
      <c r="N1104" t="s">
        <v>4020</v>
      </c>
      <c r="O1104" t="s">
        <v>11862</v>
      </c>
    </row>
    <row r="1105" spans="1:15" x14ac:dyDescent="0.3">
      <c r="A1105">
        <v>1104</v>
      </c>
      <c r="B1105">
        <v>100074718</v>
      </c>
      <c r="C1105" t="s">
        <v>11864</v>
      </c>
      <c r="D1105" t="s">
        <v>11874</v>
      </c>
      <c r="E1105">
        <v>28</v>
      </c>
      <c r="F1105">
        <v>1</v>
      </c>
      <c r="G1105" t="s">
        <v>4021</v>
      </c>
      <c r="H1105" t="s">
        <v>10</v>
      </c>
      <c r="I1105" t="s">
        <v>10</v>
      </c>
      <c r="J1105" t="s">
        <v>4022</v>
      </c>
      <c r="K1105">
        <v>5</v>
      </c>
      <c r="L1105" t="s">
        <v>4023</v>
      </c>
      <c r="M1105" t="s">
        <v>14</v>
      </c>
      <c r="N1105" t="s">
        <v>4024</v>
      </c>
      <c r="O1105" t="s">
        <v>11862</v>
      </c>
    </row>
    <row r="1106" spans="1:15" x14ac:dyDescent="0.3">
      <c r="A1106">
        <v>1105</v>
      </c>
      <c r="B1106">
        <v>100074719</v>
      </c>
      <c r="C1106" t="s">
        <v>11865</v>
      </c>
      <c r="D1106" t="s">
        <v>11889</v>
      </c>
      <c r="E1106">
        <v>19</v>
      </c>
      <c r="F1106">
        <v>1</v>
      </c>
      <c r="G1106" t="s">
        <v>4025</v>
      </c>
      <c r="H1106" t="s">
        <v>10</v>
      </c>
      <c r="I1106" t="s">
        <v>10</v>
      </c>
      <c r="J1106" t="s">
        <v>4026</v>
      </c>
      <c r="K1106">
        <v>10</v>
      </c>
      <c r="L1106" t="s">
        <v>4027</v>
      </c>
      <c r="M1106" t="s">
        <v>14</v>
      </c>
      <c r="N1106" t="s">
        <v>4027</v>
      </c>
      <c r="O1106" t="s">
        <v>11862</v>
      </c>
    </row>
    <row r="1107" spans="1:15" x14ac:dyDescent="0.3">
      <c r="A1107">
        <v>1106</v>
      </c>
      <c r="B1107">
        <v>100074720</v>
      </c>
      <c r="C1107" t="s">
        <v>11866</v>
      </c>
      <c r="D1107" t="s">
        <v>11890</v>
      </c>
      <c r="E1107">
        <v>10</v>
      </c>
      <c r="F1107">
        <v>1</v>
      </c>
      <c r="G1107" t="s">
        <v>4028</v>
      </c>
      <c r="H1107" t="s">
        <v>10</v>
      </c>
      <c r="I1107" t="s">
        <v>10</v>
      </c>
      <c r="J1107" t="s">
        <v>10</v>
      </c>
      <c r="K1107" t="s">
        <v>10</v>
      </c>
      <c r="L1107" t="s">
        <v>4029</v>
      </c>
      <c r="M1107" t="s">
        <v>14</v>
      </c>
      <c r="N1107" t="s">
        <v>4029</v>
      </c>
      <c r="O1107" t="s">
        <v>11862</v>
      </c>
    </row>
    <row r="1108" spans="1:15" x14ac:dyDescent="0.3">
      <c r="A1108">
        <v>1107</v>
      </c>
      <c r="B1108">
        <v>100074722</v>
      </c>
      <c r="C1108" t="s">
        <v>11865</v>
      </c>
      <c r="D1108" t="s">
        <v>11890</v>
      </c>
      <c r="E1108">
        <v>7</v>
      </c>
      <c r="F1108">
        <v>1</v>
      </c>
      <c r="G1108" t="s">
        <v>4030</v>
      </c>
      <c r="H1108" t="s">
        <v>10</v>
      </c>
      <c r="I1108" t="s">
        <v>10</v>
      </c>
      <c r="J1108" t="s">
        <v>4031</v>
      </c>
      <c r="K1108" t="s">
        <v>288</v>
      </c>
      <c r="L1108" t="s">
        <v>4032</v>
      </c>
      <c r="M1108" t="s">
        <v>14</v>
      </c>
      <c r="N1108" t="s">
        <v>4033</v>
      </c>
      <c r="O1108" t="s">
        <v>11862</v>
      </c>
    </row>
    <row r="1109" spans="1:15" x14ac:dyDescent="0.3">
      <c r="A1109">
        <v>1108</v>
      </c>
      <c r="B1109">
        <v>100074723</v>
      </c>
      <c r="C1109" t="s">
        <v>11866</v>
      </c>
      <c r="D1109" t="s">
        <v>11874</v>
      </c>
      <c r="E1109">
        <v>23</v>
      </c>
      <c r="F1109">
        <v>0</v>
      </c>
      <c r="G1109" t="s">
        <v>4034</v>
      </c>
      <c r="H1109" t="s">
        <v>10</v>
      </c>
      <c r="I1109" t="s">
        <v>10</v>
      </c>
      <c r="J1109" t="s">
        <v>10</v>
      </c>
      <c r="K1109" t="s">
        <v>10</v>
      </c>
      <c r="L1109" t="s">
        <v>4035</v>
      </c>
      <c r="M1109" t="s">
        <v>199</v>
      </c>
      <c r="N1109" t="s">
        <v>10</v>
      </c>
      <c r="O1109" t="s">
        <v>11862</v>
      </c>
    </row>
    <row r="1110" spans="1:15" x14ac:dyDescent="0.3">
      <c r="A1110">
        <v>1109</v>
      </c>
      <c r="B1110">
        <v>100074724</v>
      </c>
      <c r="C1110" t="s">
        <v>11865</v>
      </c>
      <c r="D1110" t="s">
        <v>11889</v>
      </c>
      <c r="E1110">
        <v>15</v>
      </c>
      <c r="F1110">
        <v>1</v>
      </c>
      <c r="G1110" t="s">
        <v>4036</v>
      </c>
      <c r="H1110" t="s">
        <v>10</v>
      </c>
      <c r="I1110" t="s">
        <v>10</v>
      </c>
      <c r="J1110" t="s">
        <v>4037</v>
      </c>
      <c r="K1110">
        <v>3</v>
      </c>
      <c r="L1110" t="s">
        <v>4038</v>
      </c>
      <c r="M1110" t="s">
        <v>14</v>
      </c>
      <c r="N1110" t="s">
        <v>4038</v>
      </c>
      <c r="O1110" t="s">
        <v>11862</v>
      </c>
    </row>
    <row r="1111" spans="1:15" x14ac:dyDescent="0.3">
      <c r="A1111">
        <v>1110</v>
      </c>
      <c r="B1111">
        <v>100074725</v>
      </c>
      <c r="C1111" t="s">
        <v>11865</v>
      </c>
      <c r="D1111" t="s">
        <v>11874</v>
      </c>
      <c r="E1111">
        <v>27</v>
      </c>
      <c r="F1111">
        <v>1</v>
      </c>
      <c r="G1111" t="s">
        <v>4039</v>
      </c>
      <c r="H1111" t="s">
        <v>10</v>
      </c>
      <c r="I1111" t="s">
        <v>10</v>
      </c>
      <c r="J1111" t="s">
        <v>4040</v>
      </c>
      <c r="K1111">
        <v>14</v>
      </c>
      <c r="L1111" t="s">
        <v>4041</v>
      </c>
      <c r="M1111" t="s">
        <v>14</v>
      </c>
      <c r="N1111" t="s">
        <v>4041</v>
      </c>
      <c r="O1111" t="s">
        <v>11862</v>
      </c>
    </row>
    <row r="1112" spans="1:15" x14ac:dyDescent="0.3">
      <c r="A1112">
        <v>1111</v>
      </c>
      <c r="B1112">
        <v>100074726</v>
      </c>
      <c r="C1112" t="s">
        <v>11865</v>
      </c>
      <c r="D1112" t="s">
        <v>11889</v>
      </c>
      <c r="E1112">
        <v>14</v>
      </c>
      <c r="F1112">
        <v>1</v>
      </c>
      <c r="G1112" t="s">
        <v>4042</v>
      </c>
      <c r="H1112" t="s">
        <v>10</v>
      </c>
      <c r="I1112" t="s">
        <v>10</v>
      </c>
      <c r="J1112" t="s">
        <v>4043</v>
      </c>
      <c r="K1112">
        <v>17</v>
      </c>
      <c r="L1112" t="s">
        <v>4044</v>
      </c>
      <c r="M1112" t="s">
        <v>14</v>
      </c>
      <c r="N1112" t="s">
        <v>4045</v>
      </c>
      <c r="O1112" t="s">
        <v>11862</v>
      </c>
    </row>
    <row r="1113" spans="1:15" x14ac:dyDescent="0.3">
      <c r="A1113">
        <v>1112</v>
      </c>
      <c r="B1113">
        <v>100074727</v>
      </c>
      <c r="C1113" t="s">
        <v>11866</v>
      </c>
      <c r="D1113" t="s">
        <v>11874</v>
      </c>
      <c r="E1113">
        <v>27</v>
      </c>
      <c r="F1113">
        <v>1</v>
      </c>
      <c r="G1113" t="s">
        <v>4046</v>
      </c>
      <c r="H1113" t="s">
        <v>10</v>
      </c>
      <c r="I1113" t="s">
        <v>10</v>
      </c>
      <c r="J1113" t="s">
        <v>4047</v>
      </c>
      <c r="K1113">
        <v>17</v>
      </c>
      <c r="L1113" t="s">
        <v>4048</v>
      </c>
      <c r="M1113" t="s">
        <v>14</v>
      </c>
      <c r="N1113" t="s">
        <v>4049</v>
      </c>
      <c r="O1113" t="s">
        <v>11862</v>
      </c>
    </row>
    <row r="1114" spans="1:15" x14ac:dyDescent="0.3">
      <c r="A1114">
        <v>1113</v>
      </c>
      <c r="B1114">
        <v>100074728</v>
      </c>
      <c r="C1114" t="s">
        <v>11865</v>
      </c>
      <c r="D1114" t="s">
        <v>11874</v>
      </c>
      <c r="E1114">
        <v>27</v>
      </c>
      <c r="F1114">
        <v>1</v>
      </c>
      <c r="G1114" t="s">
        <v>4050</v>
      </c>
      <c r="H1114" t="s">
        <v>10</v>
      </c>
      <c r="I1114" t="s">
        <v>10</v>
      </c>
      <c r="J1114" t="s">
        <v>4051</v>
      </c>
      <c r="K1114">
        <v>2</v>
      </c>
      <c r="L1114" t="s">
        <v>4052</v>
      </c>
      <c r="M1114" t="s">
        <v>14</v>
      </c>
      <c r="N1114" t="s">
        <v>4053</v>
      </c>
      <c r="O1114" t="s">
        <v>11862</v>
      </c>
    </row>
    <row r="1115" spans="1:15" x14ac:dyDescent="0.3">
      <c r="A1115">
        <v>1114</v>
      </c>
      <c r="B1115">
        <v>100074731</v>
      </c>
      <c r="C1115" t="s">
        <v>11865</v>
      </c>
      <c r="D1115" t="s">
        <v>11889</v>
      </c>
      <c r="E1115">
        <v>18</v>
      </c>
      <c r="F1115">
        <v>1</v>
      </c>
      <c r="G1115" t="s">
        <v>4054</v>
      </c>
      <c r="H1115" t="s">
        <v>10</v>
      </c>
      <c r="I1115" t="s">
        <v>10</v>
      </c>
      <c r="J1115" t="s">
        <v>4055</v>
      </c>
      <c r="K1115" t="s">
        <v>21</v>
      </c>
      <c r="L1115" t="s">
        <v>4056</v>
      </c>
      <c r="M1115" t="s">
        <v>14</v>
      </c>
      <c r="N1115" t="s">
        <v>4057</v>
      </c>
      <c r="O1115" t="s">
        <v>11862</v>
      </c>
    </row>
    <row r="1116" spans="1:15" x14ac:dyDescent="0.3">
      <c r="A1116">
        <v>1115</v>
      </c>
      <c r="B1116">
        <v>100074732</v>
      </c>
      <c r="C1116" t="s">
        <v>11865</v>
      </c>
      <c r="D1116" t="s">
        <v>11874</v>
      </c>
      <c r="E1116">
        <v>22</v>
      </c>
      <c r="F1116">
        <v>1</v>
      </c>
      <c r="G1116" t="s">
        <v>4058</v>
      </c>
      <c r="H1116" t="s">
        <v>10</v>
      </c>
      <c r="I1116" t="s">
        <v>10</v>
      </c>
      <c r="J1116" t="s">
        <v>4059</v>
      </c>
      <c r="K1116">
        <v>13</v>
      </c>
      <c r="L1116" t="s">
        <v>4060</v>
      </c>
      <c r="M1116" t="s">
        <v>14</v>
      </c>
      <c r="N1116" t="s">
        <v>4061</v>
      </c>
      <c r="O1116" t="s">
        <v>11862</v>
      </c>
    </row>
    <row r="1117" spans="1:15" x14ac:dyDescent="0.3">
      <c r="A1117">
        <v>1116</v>
      </c>
      <c r="B1117">
        <v>100074733</v>
      </c>
      <c r="C1117" t="s">
        <v>11865</v>
      </c>
      <c r="D1117" t="s">
        <v>11889</v>
      </c>
      <c r="E1117">
        <v>15</v>
      </c>
      <c r="F1117">
        <v>1</v>
      </c>
      <c r="G1117" t="s">
        <v>4062</v>
      </c>
      <c r="H1117" t="s">
        <v>10</v>
      </c>
      <c r="I1117" t="s">
        <v>10</v>
      </c>
      <c r="J1117" t="s">
        <v>10</v>
      </c>
      <c r="K1117">
        <v>1</v>
      </c>
      <c r="L1117" t="s">
        <v>4063</v>
      </c>
      <c r="M1117" t="s">
        <v>14</v>
      </c>
      <c r="N1117" t="s">
        <v>4064</v>
      </c>
      <c r="O1117" t="s">
        <v>11862</v>
      </c>
    </row>
    <row r="1118" spans="1:15" x14ac:dyDescent="0.3">
      <c r="A1118">
        <v>1117</v>
      </c>
      <c r="B1118">
        <v>100074734</v>
      </c>
      <c r="C1118" t="s">
        <v>11865</v>
      </c>
      <c r="D1118" t="s">
        <v>11874</v>
      </c>
      <c r="E1118">
        <v>24</v>
      </c>
      <c r="F1118">
        <v>1</v>
      </c>
      <c r="G1118" t="s">
        <v>4065</v>
      </c>
      <c r="H1118" t="s">
        <v>10</v>
      </c>
      <c r="I1118" t="s">
        <v>10</v>
      </c>
      <c r="J1118" t="s">
        <v>10</v>
      </c>
      <c r="K1118" t="s">
        <v>637</v>
      </c>
      <c r="L1118" t="s">
        <v>4066</v>
      </c>
      <c r="M1118" t="s">
        <v>199</v>
      </c>
      <c r="N1118" t="s">
        <v>10</v>
      </c>
      <c r="O1118" t="s">
        <v>11862</v>
      </c>
    </row>
    <row r="1119" spans="1:15" x14ac:dyDescent="0.3">
      <c r="A1119">
        <v>1118</v>
      </c>
      <c r="B1119">
        <v>100074735</v>
      </c>
      <c r="C1119" t="s">
        <v>11866</v>
      </c>
      <c r="D1119" t="s">
        <v>11890</v>
      </c>
      <c r="E1119">
        <v>7</v>
      </c>
      <c r="F1119">
        <v>0</v>
      </c>
      <c r="G1119" t="s">
        <v>4067</v>
      </c>
      <c r="H1119" t="s">
        <v>10</v>
      </c>
      <c r="I1119" t="s">
        <v>10</v>
      </c>
      <c r="J1119" t="s">
        <v>4068</v>
      </c>
      <c r="K1119">
        <v>12</v>
      </c>
      <c r="L1119" t="s">
        <v>4069</v>
      </c>
      <c r="M1119" t="s">
        <v>14</v>
      </c>
      <c r="N1119" t="s">
        <v>4069</v>
      </c>
      <c r="O1119" t="s">
        <v>11862</v>
      </c>
    </row>
    <row r="1120" spans="1:15" x14ac:dyDescent="0.3">
      <c r="A1120">
        <v>1119</v>
      </c>
      <c r="B1120">
        <v>100074736</v>
      </c>
      <c r="C1120" t="s">
        <v>11865</v>
      </c>
      <c r="D1120" t="s">
        <v>11874</v>
      </c>
      <c r="E1120">
        <v>26</v>
      </c>
      <c r="F1120">
        <v>1</v>
      </c>
      <c r="G1120" t="s">
        <v>4070</v>
      </c>
      <c r="H1120" t="s">
        <v>10</v>
      </c>
      <c r="I1120" t="s">
        <v>10</v>
      </c>
      <c r="J1120" t="s">
        <v>4071</v>
      </c>
      <c r="K1120" t="s">
        <v>21</v>
      </c>
      <c r="L1120" t="s">
        <v>4072</v>
      </c>
      <c r="M1120" t="s">
        <v>14</v>
      </c>
      <c r="N1120" t="s">
        <v>4073</v>
      </c>
      <c r="O1120" t="s">
        <v>11862</v>
      </c>
    </row>
    <row r="1121" spans="1:15" x14ac:dyDescent="0.3">
      <c r="A1121">
        <v>1120</v>
      </c>
      <c r="B1121">
        <v>100074739</v>
      </c>
      <c r="C1121" t="s">
        <v>11864</v>
      </c>
      <c r="D1121" t="s">
        <v>11889</v>
      </c>
      <c r="E1121">
        <v>16</v>
      </c>
      <c r="F1121">
        <v>1</v>
      </c>
      <c r="G1121" t="s">
        <v>4074</v>
      </c>
      <c r="H1121" t="s">
        <v>10</v>
      </c>
      <c r="I1121" t="s">
        <v>10</v>
      </c>
      <c r="J1121" t="s">
        <v>4075</v>
      </c>
      <c r="K1121">
        <v>8</v>
      </c>
      <c r="L1121" t="s">
        <v>4076</v>
      </c>
      <c r="M1121" t="s">
        <v>14</v>
      </c>
      <c r="N1121" t="s">
        <v>4077</v>
      </c>
      <c r="O1121" t="s">
        <v>11862</v>
      </c>
    </row>
    <row r="1122" spans="1:15" x14ac:dyDescent="0.3">
      <c r="A1122">
        <v>1121</v>
      </c>
      <c r="B1122">
        <v>100074740</v>
      </c>
      <c r="C1122" t="s">
        <v>11865</v>
      </c>
      <c r="D1122" t="s">
        <v>11889</v>
      </c>
      <c r="E1122">
        <v>17</v>
      </c>
      <c r="F1122">
        <v>1</v>
      </c>
      <c r="G1122" t="s">
        <v>4078</v>
      </c>
      <c r="H1122" t="s">
        <v>10</v>
      </c>
      <c r="I1122" t="s">
        <v>10</v>
      </c>
      <c r="J1122" t="s">
        <v>4079</v>
      </c>
      <c r="K1122">
        <v>1</v>
      </c>
      <c r="L1122" t="s">
        <v>4080</v>
      </c>
      <c r="M1122" t="s">
        <v>14</v>
      </c>
      <c r="N1122" t="s">
        <v>4081</v>
      </c>
      <c r="O1122" t="s">
        <v>11862</v>
      </c>
    </row>
    <row r="1123" spans="1:15" x14ac:dyDescent="0.3">
      <c r="A1123">
        <v>1122</v>
      </c>
      <c r="B1123">
        <v>100074741</v>
      </c>
      <c r="C1123" t="s">
        <v>11865</v>
      </c>
      <c r="D1123" t="s">
        <v>11889</v>
      </c>
      <c r="E1123">
        <v>18</v>
      </c>
      <c r="F1123">
        <v>1</v>
      </c>
      <c r="G1123" t="s">
        <v>4082</v>
      </c>
      <c r="H1123" t="s">
        <v>10</v>
      </c>
      <c r="I1123" t="s">
        <v>10</v>
      </c>
      <c r="J1123" t="s">
        <v>4083</v>
      </c>
      <c r="K1123" t="s">
        <v>126</v>
      </c>
      <c r="L1123" t="s">
        <v>4084</v>
      </c>
      <c r="M1123" t="s">
        <v>14</v>
      </c>
      <c r="N1123" t="s">
        <v>4085</v>
      </c>
      <c r="O1123" t="s">
        <v>11862</v>
      </c>
    </row>
    <row r="1124" spans="1:15" x14ac:dyDescent="0.3">
      <c r="A1124">
        <v>1123</v>
      </c>
      <c r="B1124">
        <v>100074742</v>
      </c>
      <c r="C1124" t="s">
        <v>11864</v>
      </c>
      <c r="D1124" t="s">
        <v>11889</v>
      </c>
      <c r="E1124">
        <v>14</v>
      </c>
      <c r="F1124">
        <v>1</v>
      </c>
      <c r="G1124" t="s">
        <v>4086</v>
      </c>
      <c r="H1124" t="s">
        <v>10</v>
      </c>
      <c r="I1124" t="s">
        <v>10</v>
      </c>
      <c r="J1124" t="s">
        <v>4087</v>
      </c>
      <c r="K1124">
        <v>10</v>
      </c>
      <c r="L1124" t="s">
        <v>4088</v>
      </c>
      <c r="M1124" t="s">
        <v>14</v>
      </c>
      <c r="N1124" t="s">
        <v>4089</v>
      </c>
      <c r="O1124" t="s">
        <v>11862</v>
      </c>
    </row>
    <row r="1125" spans="1:15" x14ac:dyDescent="0.3">
      <c r="A1125">
        <v>1124</v>
      </c>
      <c r="B1125">
        <v>100074743</v>
      </c>
      <c r="C1125" t="s">
        <v>11865</v>
      </c>
      <c r="D1125" t="s">
        <v>11874</v>
      </c>
      <c r="E1125">
        <v>26</v>
      </c>
      <c r="F1125">
        <v>1</v>
      </c>
      <c r="G1125" t="s">
        <v>4090</v>
      </c>
      <c r="H1125" t="s">
        <v>10</v>
      </c>
      <c r="I1125" t="s">
        <v>10</v>
      </c>
      <c r="J1125" t="s">
        <v>4091</v>
      </c>
      <c r="K1125">
        <v>14</v>
      </c>
      <c r="L1125" t="s">
        <v>4092</v>
      </c>
      <c r="M1125" t="s">
        <v>14</v>
      </c>
      <c r="N1125" t="s">
        <v>4092</v>
      </c>
      <c r="O1125" t="s">
        <v>11862</v>
      </c>
    </row>
    <row r="1126" spans="1:15" x14ac:dyDescent="0.3">
      <c r="A1126">
        <v>1125</v>
      </c>
      <c r="B1126">
        <v>100074745</v>
      </c>
      <c r="C1126" t="s">
        <v>11865</v>
      </c>
      <c r="D1126" t="s">
        <v>11890</v>
      </c>
      <c r="E1126">
        <v>9</v>
      </c>
      <c r="F1126">
        <v>1</v>
      </c>
      <c r="G1126" t="s">
        <v>4093</v>
      </c>
      <c r="H1126" t="s">
        <v>10</v>
      </c>
      <c r="I1126" t="s">
        <v>10</v>
      </c>
      <c r="J1126" t="s">
        <v>4094</v>
      </c>
      <c r="K1126">
        <v>15</v>
      </c>
      <c r="L1126" t="s">
        <v>4095</v>
      </c>
      <c r="M1126" t="s">
        <v>14</v>
      </c>
      <c r="N1126" t="s">
        <v>4096</v>
      </c>
      <c r="O1126" t="s">
        <v>11862</v>
      </c>
    </row>
    <row r="1127" spans="1:15" x14ac:dyDescent="0.3">
      <c r="A1127">
        <v>1126</v>
      </c>
      <c r="B1127">
        <v>100074746</v>
      </c>
      <c r="C1127" t="s">
        <v>11865</v>
      </c>
      <c r="D1127" t="s">
        <v>11889</v>
      </c>
      <c r="E1127">
        <v>13</v>
      </c>
      <c r="F1127">
        <v>1</v>
      </c>
      <c r="G1127" t="s">
        <v>4097</v>
      </c>
      <c r="H1127" t="s">
        <v>10</v>
      </c>
      <c r="I1127" t="s">
        <v>10</v>
      </c>
      <c r="J1127" t="s">
        <v>10</v>
      </c>
      <c r="K1127" t="s">
        <v>21</v>
      </c>
      <c r="L1127" t="s">
        <v>4098</v>
      </c>
      <c r="M1127" t="s">
        <v>14</v>
      </c>
      <c r="N1127" t="s">
        <v>4099</v>
      </c>
      <c r="O1127" t="s">
        <v>11862</v>
      </c>
    </row>
    <row r="1128" spans="1:15" x14ac:dyDescent="0.3">
      <c r="A1128">
        <v>1127</v>
      </c>
      <c r="B1128">
        <v>100074748</v>
      </c>
      <c r="C1128" t="s">
        <v>11866</v>
      </c>
      <c r="D1128" t="s">
        <v>11874</v>
      </c>
      <c r="E1128">
        <v>21</v>
      </c>
      <c r="F1128">
        <v>1</v>
      </c>
      <c r="G1128" t="s">
        <v>4100</v>
      </c>
      <c r="H1128" t="s">
        <v>10</v>
      </c>
      <c r="I1128" t="s">
        <v>10</v>
      </c>
      <c r="J1128" t="s">
        <v>4101</v>
      </c>
      <c r="K1128">
        <v>10</v>
      </c>
      <c r="L1128" t="s">
        <v>4102</v>
      </c>
      <c r="M1128" t="s">
        <v>14</v>
      </c>
      <c r="N1128" t="s">
        <v>4103</v>
      </c>
      <c r="O1128" t="s">
        <v>11862</v>
      </c>
    </row>
    <row r="1129" spans="1:15" x14ac:dyDescent="0.3">
      <c r="A1129">
        <v>1128</v>
      </c>
      <c r="B1129">
        <v>100074749</v>
      </c>
      <c r="C1129" t="s">
        <v>11865</v>
      </c>
      <c r="D1129" t="s">
        <v>11890</v>
      </c>
      <c r="E1129">
        <v>12</v>
      </c>
      <c r="F1129">
        <v>1</v>
      </c>
      <c r="G1129" t="s">
        <v>4104</v>
      </c>
      <c r="H1129" t="s">
        <v>10</v>
      </c>
      <c r="I1129" t="s">
        <v>10</v>
      </c>
      <c r="J1129" t="s">
        <v>4105</v>
      </c>
      <c r="K1129" t="s">
        <v>126</v>
      </c>
      <c r="L1129" t="s">
        <v>4106</v>
      </c>
      <c r="M1129" t="s">
        <v>14</v>
      </c>
      <c r="N1129" t="s">
        <v>4107</v>
      </c>
      <c r="O1129" t="s">
        <v>11862</v>
      </c>
    </row>
    <row r="1130" spans="1:15" x14ac:dyDescent="0.3">
      <c r="A1130">
        <v>1129</v>
      </c>
      <c r="B1130">
        <v>100074750</v>
      </c>
      <c r="C1130" t="s">
        <v>11864</v>
      </c>
      <c r="D1130" t="s">
        <v>11889</v>
      </c>
      <c r="E1130">
        <v>19</v>
      </c>
      <c r="F1130">
        <v>1</v>
      </c>
      <c r="G1130" t="s">
        <v>4108</v>
      </c>
      <c r="H1130" t="s">
        <v>10</v>
      </c>
      <c r="I1130" t="s">
        <v>10</v>
      </c>
      <c r="J1130" t="s">
        <v>4109</v>
      </c>
      <c r="K1130">
        <v>2</v>
      </c>
      <c r="L1130" t="s">
        <v>4110</v>
      </c>
      <c r="M1130" t="s">
        <v>14</v>
      </c>
      <c r="N1130" t="s">
        <v>4111</v>
      </c>
      <c r="O1130" t="s">
        <v>11862</v>
      </c>
    </row>
    <row r="1131" spans="1:15" x14ac:dyDescent="0.3">
      <c r="A1131">
        <v>1130</v>
      </c>
      <c r="B1131">
        <v>100074752</v>
      </c>
      <c r="C1131" t="s">
        <v>11864</v>
      </c>
      <c r="D1131" t="s">
        <v>11874</v>
      </c>
      <c r="E1131">
        <v>28</v>
      </c>
      <c r="F1131">
        <v>1</v>
      </c>
      <c r="G1131" t="s">
        <v>4112</v>
      </c>
      <c r="H1131" t="s">
        <v>10</v>
      </c>
      <c r="I1131" t="s">
        <v>10</v>
      </c>
      <c r="J1131" t="s">
        <v>4113</v>
      </c>
      <c r="K1131">
        <v>2</v>
      </c>
      <c r="L1131" t="s">
        <v>4114</v>
      </c>
      <c r="M1131" t="s">
        <v>14</v>
      </c>
      <c r="N1131" t="s">
        <v>4115</v>
      </c>
      <c r="O1131" t="s">
        <v>11862</v>
      </c>
    </row>
    <row r="1132" spans="1:15" x14ac:dyDescent="0.3">
      <c r="A1132">
        <v>1131</v>
      </c>
      <c r="B1132">
        <v>100074753</v>
      </c>
      <c r="C1132" t="s">
        <v>11865</v>
      </c>
      <c r="D1132" t="s">
        <v>11874</v>
      </c>
      <c r="E1132">
        <v>24</v>
      </c>
      <c r="F1132">
        <v>0</v>
      </c>
      <c r="G1132" t="s">
        <v>4116</v>
      </c>
      <c r="H1132" t="s">
        <v>10</v>
      </c>
      <c r="I1132" t="s">
        <v>10</v>
      </c>
      <c r="J1132" t="s">
        <v>4117</v>
      </c>
      <c r="K1132">
        <v>3</v>
      </c>
      <c r="L1132" t="s">
        <v>4118</v>
      </c>
      <c r="M1132" t="s">
        <v>14</v>
      </c>
      <c r="N1132" t="s">
        <v>4119</v>
      </c>
      <c r="O1132" t="s">
        <v>11862</v>
      </c>
    </row>
    <row r="1133" spans="1:15" x14ac:dyDescent="0.3">
      <c r="A1133">
        <v>1132</v>
      </c>
      <c r="B1133">
        <v>100074754</v>
      </c>
      <c r="C1133" t="s">
        <v>11866</v>
      </c>
      <c r="D1133" t="s">
        <v>11874</v>
      </c>
      <c r="E1133">
        <v>26</v>
      </c>
      <c r="F1133">
        <v>1</v>
      </c>
      <c r="G1133" t="s">
        <v>4120</v>
      </c>
      <c r="H1133" t="s">
        <v>10</v>
      </c>
      <c r="I1133" t="s">
        <v>10</v>
      </c>
      <c r="J1133" t="s">
        <v>4121</v>
      </c>
      <c r="K1133">
        <v>2</v>
      </c>
      <c r="L1133" t="s">
        <v>4122</v>
      </c>
      <c r="M1133" t="s">
        <v>14</v>
      </c>
      <c r="N1133" t="s">
        <v>4123</v>
      </c>
      <c r="O1133" t="s">
        <v>11862</v>
      </c>
    </row>
    <row r="1134" spans="1:15" x14ac:dyDescent="0.3">
      <c r="A1134">
        <v>1133</v>
      </c>
      <c r="B1134">
        <v>100074755</v>
      </c>
      <c r="C1134" t="s">
        <v>11865</v>
      </c>
      <c r="D1134" t="s">
        <v>11889</v>
      </c>
      <c r="E1134">
        <v>15</v>
      </c>
      <c r="F1134">
        <v>1</v>
      </c>
      <c r="G1134" t="s">
        <v>4124</v>
      </c>
      <c r="H1134" t="s">
        <v>10</v>
      </c>
      <c r="I1134" t="s">
        <v>10</v>
      </c>
      <c r="J1134" t="s">
        <v>4125</v>
      </c>
      <c r="K1134">
        <v>8</v>
      </c>
      <c r="L1134" t="s">
        <v>4126</v>
      </c>
      <c r="M1134" t="s">
        <v>14</v>
      </c>
      <c r="N1134" t="s">
        <v>4127</v>
      </c>
      <c r="O1134" t="s">
        <v>11862</v>
      </c>
    </row>
    <row r="1135" spans="1:15" x14ac:dyDescent="0.3">
      <c r="A1135">
        <v>1134</v>
      </c>
      <c r="B1135">
        <v>100074757</v>
      </c>
      <c r="C1135" t="s">
        <v>11866</v>
      </c>
      <c r="D1135" t="s">
        <v>11874</v>
      </c>
      <c r="E1135">
        <v>26</v>
      </c>
      <c r="F1135">
        <v>1</v>
      </c>
      <c r="G1135" t="s">
        <v>4128</v>
      </c>
      <c r="H1135" t="s">
        <v>10</v>
      </c>
      <c r="I1135" t="s">
        <v>10</v>
      </c>
      <c r="J1135" t="s">
        <v>4129</v>
      </c>
      <c r="K1135">
        <v>5</v>
      </c>
      <c r="L1135" t="s">
        <v>4130</v>
      </c>
      <c r="M1135" t="s">
        <v>14</v>
      </c>
      <c r="N1135" t="s">
        <v>4131</v>
      </c>
      <c r="O1135" t="s">
        <v>11862</v>
      </c>
    </row>
    <row r="1136" spans="1:15" x14ac:dyDescent="0.3">
      <c r="A1136">
        <v>1135</v>
      </c>
      <c r="B1136">
        <v>100074758</v>
      </c>
      <c r="C1136" t="s">
        <v>11864</v>
      </c>
      <c r="D1136" t="s">
        <v>11874</v>
      </c>
      <c r="E1136">
        <v>27</v>
      </c>
      <c r="F1136">
        <v>1</v>
      </c>
      <c r="G1136" t="s">
        <v>4132</v>
      </c>
      <c r="H1136" t="s">
        <v>10</v>
      </c>
      <c r="I1136" t="s">
        <v>10</v>
      </c>
      <c r="J1136" t="s">
        <v>10</v>
      </c>
      <c r="K1136" t="s">
        <v>10</v>
      </c>
      <c r="L1136" t="s">
        <v>4133</v>
      </c>
      <c r="M1136" t="s">
        <v>199</v>
      </c>
      <c r="N1136" t="s">
        <v>10</v>
      </c>
      <c r="O1136" t="s">
        <v>11862</v>
      </c>
    </row>
    <row r="1137" spans="1:15" x14ac:dyDescent="0.3">
      <c r="A1137">
        <v>1136</v>
      </c>
      <c r="B1137">
        <v>100074759</v>
      </c>
      <c r="C1137" t="s">
        <v>11865</v>
      </c>
      <c r="D1137" t="s">
        <v>11889</v>
      </c>
      <c r="E1137">
        <v>20</v>
      </c>
      <c r="F1137">
        <v>1</v>
      </c>
      <c r="G1137" t="s">
        <v>4134</v>
      </c>
      <c r="H1137" t="s">
        <v>10</v>
      </c>
      <c r="I1137" t="s">
        <v>10</v>
      </c>
      <c r="J1137" t="s">
        <v>10</v>
      </c>
      <c r="K1137">
        <v>2</v>
      </c>
      <c r="L1137" t="s">
        <v>4135</v>
      </c>
      <c r="M1137" t="s">
        <v>14</v>
      </c>
      <c r="N1137" t="s">
        <v>4136</v>
      </c>
      <c r="O1137" t="s">
        <v>11862</v>
      </c>
    </row>
    <row r="1138" spans="1:15" x14ac:dyDescent="0.3">
      <c r="A1138">
        <v>1137</v>
      </c>
      <c r="B1138">
        <v>100074760</v>
      </c>
      <c r="C1138" t="s">
        <v>11864</v>
      </c>
      <c r="D1138" t="s">
        <v>11874</v>
      </c>
      <c r="E1138">
        <v>27</v>
      </c>
      <c r="F1138">
        <v>1</v>
      </c>
      <c r="G1138" t="s">
        <v>4137</v>
      </c>
      <c r="H1138" t="s">
        <v>10</v>
      </c>
      <c r="I1138" t="s">
        <v>10</v>
      </c>
      <c r="J1138" t="s">
        <v>4138</v>
      </c>
      <c r="K1138">
        <v>8</v>
      </c>
      <c r="L1138" t="s">
        <v>4139</v>
      </c>
      <c r="M1138" t="s">
        <v>14</v>
      </c>
      <c r="N1138" t="s">
        <v>4139</v>
      </c>
      <c r="O1138" t="s">
        <v>11862</v>
      </c>
    </row>
    <row r="1139" spans="1:15" x14ac:dyDescent="0.3">
      <c r="A1139">
        <v>1138</v>
      </c>
      <c r="B1139">
        <v>100074761</v>
      </c>
      <c r="C1139" t="s">
        <v>11865</v>
      </c>
      <c r="D1139" t="s">
        <v>11889</v>
      </c>
      <c r="E1139">
        <v>17</v>
      </c>
      <c r="F1139">
        <v>0</v>
      </c>
      <c r="G1139" t="s">
        <v>4140</v>
      </c>
      <c r="H1139" t="s">
        <v>10</v>
      </c>
      <c r="I1139" t="s">
        <v>10</v>
      </c>
      <c r="J1139" t="s">
        <v>4141</v>
      </c>
      <c r="K1139">
        <v>4</v>
      </c>
      <c r="L1139" t="s">
        <v>4142</v>
      </c>
      <c r="M1139" t="s">
        <v>14</v>
      </c>
      <c r="N1139" t="s">
        <v>4142</v>
      </c>
      <c r="O1139" t="s">
        <v>11862</v>
      </c>
    </row>
    <row r="1140" spans="1:15" x14ac:dyDescent="0.3">
      <c r="A1140">
        <v>1139</v>
      </c>
      <c r="B1140">
        <v>100074763</v>
      </c>
      <c r="C1140" t="s">
        <v>11865</v>
      </c>
      <c r="D1140" t="s">
        <v>11889</v>
      </c>
      <c r="E1140">
        <v>14</v>
      </c>
      <c r="F1140">
        <v>1</v>
      </c>
      <c r="G1140" t="s">
        <v>4143</v>
      </c>
      <c r="H1140" t="s">
        <v>10</v>
      </c>
      <c r="I1140" t="s">
        <v>10</v>
      </c>
      <c r="J1140" t="s">
        <v>4144</v>
      </c>
      <c r="K1140">
        <v>1</v>
      </c>
      <c r="L1140" t="s">
        <v>4145</v>
      </c>
      <c r="M1140" t="s">
        <v>14</v>
      </c>
      <c r="N1140" t="s">
        <v>4146</v>
      </c>
      <c r="O1140" t="s">
        <v>11862</v>
      </c>
    </row>
    <row r="1141" spans="1:15" x14ac:dyDescent="0.3">
      <c r="A1141">
        <v>1140</v>
      </c>
      <c r="B1141">
        <v>100074764</v>
      </c>
      <c r="C1141" t="s">
        <v>11865</v>
      </c>
      <c r="D1141" t="s">
        <v>11874</v>
      </c>
      <c r="E1141">
        <v>25</v>
      </c>
      <c r="F1141">
        <v>1</v>
      </c>
      <c r="G1141" t="s">
        <v>4147</v>
      </c>
      <c r="H1141" t="s">
        <v>10</v>
      </c>
      <c r="I1141" t="s">
        <v>10</v>
      </c>
      <c r="J1141" t="s">
        <v>4148</v>
      </c>
      <c r="K1141">
        <v>4</v>
      </c>
      <c r="L1141" t="s">
        <v>4149</v>
      </c>
      <c r="M1141" t="s">
        <v>14</v>
      </c>
      <c r="N1141" t="s">
        <v>4150</v>
      </c>
      <c r="O1141" t="s">
        <v>11862</v>
      </c>
    </row>
    <row r="1142" spans="1:15" x14ac:dyDescent="0.3">
      <c r="A1142">
        <v>1141</v>
      </c>
      <c r="B1142">
        <v>100074765</v>
      </c>
      <c r="C1142" t="s">
        <v>11864</v>
      </c>
      <c r="D1142" t="s">
        <v>11874</v>
      </c>
      <c r="E1142">
        <v>28</v>
      </c>
      <c r="F1142">
        <v>0</v>
      </c>
      <c r="G1142" t="s">
        <v>4151</v>
      </c>
      <c r="H1142" t="s">
        <v>10</v>
      </c>
      <c r="I1142" t="s">
        <v>10</v>
      </c>
      <c r="J1142" t="s">
        <v>4152</v>
      </c>
      <c r="K1142" t="s">
        <v>21</v>
      </c>
      <c r="L1142" t="s">
        <v>4153</v>
      </c>
      <c r="M1142" t="s">
        <v>14</v>
      </c>
      <c r="N1142" t="s">
        <v>4154</v>
      </c>
      <c r="O1142" t="s">
        <v>11862</v>
      </c>
    </row>
    <row r="1143" spans="1:15" x14ac:dyDescent="0.3">
      <c r="A1143">
        <v>1142</v>
      </c>
      <c r="B1143">
        <v>100074766</v>
      </c>
      <c r="C1143" t="s">
        <v>11865</v>
      </c>
      <c r="D1143" t="s">
        <v>11889</v>
      </c>
      <c r="E1143">
        <v>20</v>
      </c>
      <c r="F1143">
        <v>1</v>
      </c>
      <c r="G1143" t="s">
        <v>4155</v>
      </c>
      <c r="H1143" t="s">
        <v>10</v>
      </c>
      <c r="I1143" t="s">
        <v>10</v>
      </c>
      <c r="J1143" t="s">
        <v>4156</v>
      </c>
      <c r="K1143">
        <v>7</v>
      </c>
      <c r="L1143" t="s">
        <v>4157</v>
      </c>
      <c r="M1143" t="s">
        <v>14</v>
      </c>
      <c r="N1143" t="s">
        <v>4157</v>
      </c>
      <c r="O1143" t="s">
        <v>11862</v>
      </c>
    </row>
    <row r="1144" spans="1:15" x14ac:dyDescent="0.3">
      <c r="A1144">
        <v>1143</v>
      </c>
      <c r="B1144">
        <v>100074768</v>
      </c>
      <c r="C1144" t="s">
        <v>11864</v>
      </c>
      <c r="D1144" t="s">
        <v>11874</v>
      </c>
      <c r="E1144">
        <v>25</v>
      </c>
      <c r="F1144">
        <v>1</v>
      </c>
      <c r="G1144" t="s">
        <v>4158</v>
      </c>
      <c r="H1144" t="s">
        <v>10</v>
      </c>
      <c r="I1144" t="s">
        <v>4159</v>
      </c>
      <c r="J1144" t="s">
        <v>4160</v>
      </c>
      <c r="K1144">
        <v>11</v>
      </c>
      <c r="L1144" t="s">
        <v>4161</v>
      </c>
      <c r="M1144" t="s">
        <v>14</v>
      </c>
      <c r="N1144" t="s">
        <v>4162</v>
      </c>
      <c r="O1144" t="s">
        <v>11862</v>
      </c>
    </row>
    <row r="1145" spans="1:15" x14ac:dyDescent="0.3">
      <c r="A1145">
        <v>1144</v>
      </c>
      <c r="B1145">
        <v>100074769</v>
      </c>
      <c r="C1145" t="s">
        <v>11865</v>
      </c>
      <c r="D1145" t="s">
        <v>11874</v>
      </c>
      <c r="E1145">
        <v>25</v>
      </c>
      <c r="F1145">
        <v>1</v>
      </c>
      <c r="G1145" t="s">
        <v>4163</v>
      </c>
      <c r="H1145" t="s">
        <v>10</v>
      </c>
      <c r="I1145" t="s">
        <v>10</v>
      </c>
      <c r="J1145" t="s">
        <v>4164</v>
      </c>
      <c r="K1145">
        <v>2</v>
      </c>
      <c r="L1145" t="s">
        <v>4165</v>
      </c>
      <c r="M1145" t="s">
        <v>14</v>
      </c>
      <c r="N1145" t="s">
        <v>4166</v>
      </c>
      <c r="O1145" t="s">
        <v>11862</v>
      </c>
    </row>
    <row r="1146" spans="1:15" x14ac:dyDescent="0.3">
      <c r="A1146">
        <v>1145</v>
      </c>
      <c r="B1146">
        <v>100074770</v>
      </c>
      <c r="C1146" t="s">
        <v>11865</v>
      </c>
      <c r="D1146" t="s">
        <v>11874</v>
      </c>
      <c r="E1146">
        <v>21</v>
      </c>
      <c r="F1146">
        <v>1</v>
      </c>
      <c r="G1146" t="s">
        <v>4167</v>
      </c>
      <c r="H1146" t="s">
        <v>10</v>
      </c>
      <c r="I1146" t="s">
        <v>10</v>
      </c>
      <c r="J1146" t="s">
        <v>4168</v>
      </c>
      <c r="K1146" t="s">
        <v>21</v>
      </c>
      <c r="L1146" t="s">
        <v>4169</v>
      </c>
      <c r="M1146" t="s">
        <v>14</v>
      </c>
      <c r="N1146" t="s">
        <v>4170</v>
      </c>
      <c r="O1146" t="s">
        <v>11862</v>
      </c>
    </row>
    <row r="1147" spans="1:15" x14ac:dyDescent="0.3">
      <c r="A1147">
        <v>1146</v>
      </c>
      <c r="B1147">
        <v>100074772</v>
      </c>
      <c r="C1147" t="s">
        <v>11864</v>
      </c>
      <c r="D1147" t="s">
        <v>11874</v>
      </c>
      <c r="E1147">
        <v>25</v>
      </c>
      <c r="F1147">
        <v>1</v>
      </c>
      <c r="G1147" t="s">
        <v>4171</v>
      </c>
      <c r="H1147" t="s">
        <v>10</v>
      </c>
      <c r="I1147" t="s">
        <v>10</v>
      </c>
      <c r="J1147" t="s">
        <v>4172</v>
      </c>
      <c r="K1147">
        <v>11</v>
      </c>
      <c r="L1147" t="s">
        <v>4173</v>
      </c>
      <c r="M1147" t="s">
        <v>14</v>
      </c>
      <c r="N1147" t="s">
        <v>4173</v>
      </c>
      <c r="O1147" t="s">
        <v>11862</v>
      </c>
    </row>
    <row r="1148" spans="1:15" x14ac:dyDescent="0.3">
      <c r="A1148">
        <v>1147</v>
      </c>
      <c r="B1148">
        <v>100074773</v>
      </c>
      <c r="C1148" t="s">
        <v>11865</v>
      </c>
      <c r="D1148" t="s">
        <v>11874</v>
      </c>
      <c r="E1148">
        <v>26</v>
      </c>
      <c r="F1148">
        <v>1</v>
      </c>
      <c r="G1148" t="s">
        <v>4174</v>
      </c>
      <c r="H1148" t="s">
        <v>10</v>
      </c>
      <c r="I1148" t="s">
        <v>10</v>
      </c>
      <c r="J1148" t="s">
        <v>4175</v>
      </c>
      <c r="K1148">
        <v>4</v>
      </c>
      <c r="L1148" t="s">
        <v>4176</v>
      </c>
      <c r="M1148" t="s">
        <v>14</v>
      </c>
      <c r="N1148" t="s">
        <v>4177</v>
      </c>
      <c r="O1148" t="s">
        <v>11862</v>
      </c>
    </row>
    <row r="1149" spans="1:15" x14ac:dyDescent="0.3">
      <c r="A1149">
        <v>1148</v>
      </c>
      <c r="B1149">
        <v>100074774</v>
      </c>
      <c r="C1149" t="s">
        <v>11866</v>
      </c>
      <c r="D1149" t="s">
        <v>11889</v>
      </c>
      <c r="E1149">
        <v>13</v>
      </c>
      <c r="F1149">
        <v>1</v>
      </c>
      <c r="G1149" t="s">
        <v>4178</v>
      </c>
      <c r="H1149" t="s">
        <v>10</v>
      </c>
      <c r="I1149" t="s">
        <v>10</v>
      </c>
      <c r="J1149" t="s">
        <v>4179</v>
      </c>
      <c r="K1149" t="s">
        <v>637</v>
      </c>
      <c r="L1149" t="s">
        <v>4180</v>
      </c>
      <c r="M1149" t="s">
        <v>14</v>
      </c>
      <c r="N1149" t="s">
        <v>4180</v>
      </c>
      <c r="O1149" t="s">
        <v>11862</v>
      </c>
    </row>
    <row r="1150" spans="1:15" x14ac:dyDescent="0.3">
      <c r="A1150">
        <v>1149</v>
      </c>
      <c r="B1150">
        <v>100074775</v>
      </c>
      <c r="C1150" t="s">
        <v>11865</v>
      </c>
      <c r="D1150" t="s">
        <v>11889</v>
      </c>
      <c r="E1150">
        <v>18</v>
      </c>
      <c r="F1150">
        <v>1</v>
      </c>
      <c r="G1150" t="s">
        <v>4181</v>
      </c>
      <c r="H1150" t="s">
        <v>10</v>
      </c>
      <c r="I1150" t="s">
        <v>10</v>
      </c>
      <c r="J1150" t="s">
        <v>4182</v>
      </c>
      <c r="K1150" t="s">
        <v>709</v>
      </c>
      <c r="L1150" t="s">
        <v>4183</v>
      </c>
      <c r="M1150" t="s">
        <v>14</v>
      </c>
      <c r="N1150" t="s">
        <v>4184</v>
      </c>
      <c r="O1150" t="s">
        <v>11862</v>
      </c>
    </row>
    <row r="1151" spans="1:15" x14ac:dyDescent="0.3">
      <c r="A1151">
        <v>1150</v>
      </c>
      <c r="B1151">
        <v>100074776</v>
      </c>
      <c r="C1151" t="s">
        <v>11864</v>
      </c>
      <c r="D1151" t="s">
        <v>11874</v>
      </c>
      <c r="E1151">
        <v>22</v>
      </c>
      <c r="F1151">
        <v>1</v>
      </c>
      <c r="G1151" t="s">
        <v>4185</v>
      </c>
      <c r="H1151" t="s">
        <v>10</v>
      </c>
      <c r="I1151" t="s">
        <v>10</v>
      </c>
      <c r="J1151" t="s">
        <v>4186</v>
      </c>
      <c r="K1151">
        <v>14</v>
      </c>
      <c r="L1151" t="s">
        <v>4187</v>
      </c>
      <c r="M1151" t="s">
        <v>14</v>
      </c>
      <c r="N1151" t="s">
        <v>4188</v>
      </c>
      <c r="O1151" t="s">
        <v>11862</v>
      </c>
    </row>
    <row r="1152" spans="1:15" x14ac:dyDescent="0.3">
      <c r="A1152">
        <v>1151</v>
      </c>
      <c r="B1152">
        <v>100074777</v>
      </c>
      <c r="C1152" t="s">
        <v>11864</v>
      </c>
      <c r="D1152" t="s">
        <v>11889</v>
      </c>
      <c r="E1152">
        <v>16</v>
      </c>
      <c r="F1152">
        <v>1</v>
      </c>
      <c r="G1152" t="s">
        <v>4189</v>
      </c>
      <c r="H1152" t="s">
        <v>10</v>
      </c>
      <c r="I1152" t="s">
        <v>10</v>
      </c>
      <c r="J1152" t="s">
        <v>4190</v>
      </c>
      <c r="K1152">
        <v>3</v>
      </c>
      <c r="L1152" t="s">
        <v>4191</v>
      </c>
      <c r="M1152" t="s">
        <v>14</v>
      </c>
      <c r="N1152" t="s">
        <v>4192</v>
      </c>
      <c r="O1152" t="s">
        <v>11862</v>
      </c>
    </row>
    <row r="1153" spans="1:15" x14ac:dyDescent="0.3">
      <c r="A1153">
        <v>1152</v>
      </c>
      <c r="B1153">
        <v>100074778</v>
      </c>
      <c r="C1153" t="s">
        <v>11865</v>
      </c>
      <c r="D1153" t="s">
        <v>11874</v>
      </c>
      <c r="E1153">
        <v>28</v>
      </c>
      <c r="F1153">
        <v>1</v>
      </c>
      <c r="G1153" t="s">
        <v>4193</v>
      </c>
      <c r="H1153" t="s">
        <v>10</v>
      </c>
      <c r="I1153" t="s">
        <v>10</v>
      </c>
      <c r="J1153" t="s">
        <v>4194</v>
      </c>
      <c r="K1153">
        <v>2</v>
      </c>
      <c r="L1153" t="s">
        <v>4195</v>
      </c>
      <c r="M1153" t="s">
        <v>14</v>
      </c>
      <c r="N1153" t="s">
        <v>4195</v>
      </c>
      <c r="O1153" t="s">
        <v>11862</v>
      </c>
    </row>
    <row r="1154" spans="1:15" x14ac:dyDescent="0.3">
      <c r="A1154">
        <v>1153</v>
      </c>
      <c r="B1154">
        <v>100074779</v>
      </c>
      <c r="C1154" t="s">
        <v>11864</v>
      </c>
      <c r="D1154" t="s">
        <v>11874</v>
      </c>
      <c r="E1154">
        <v>25</v>
      </c>
      <c r="F1154">
        <v>1</v>
      </c>
      <c r="G1154" t="s">
        <v>4196</v>
      </c>
      <c r="H1154" t="s">
        <v>10</v>
      </c>
      <c r="I1154" t="s">
        <v>10</v>
      </c>
      <c r="J1154" t="s">
        <v>10</v>
      </c>
      <c r="K1154">
        <v>10</v>
      </c>
      <c r="L1154" t="s">
        <v>4197</v>
      </c>
      <c r="M1154" t="s">
        <v>14</v>
      </c>
      <c r="N1154" t="s">
        <v>4198</v>
      </c>
      <c r="O1154" t="s">
        <v>11862</v>
      </c>
    </row>
    <row r="1155" spans="1:15" x14ac:dyDescent="0.3">
      <c r="A1155">
        <v>1154</v>
      </c>
      <c r="B1155">
        <v>100074781</v>
      </c>
      <c r="C1155" t="s">
        <v>11866</v>
      </c>
      <c r="D1155" t="s">
        <v>11890</v>
      </c>
      <c r="E1155">
        <v>8</v>
      </c>
      <c r="F1155">
        <v>1</v>
      </c>
      <c r="G1155" t="s">
        <v>4199</v>
      </c>
      <c r="H1155" t="s">
        <v>10</v>
      </c>
      <c r="I1155" t="s">
        <v>10</v>
      </c>
      <c r="J1155" t="s">
        <v>4200</v>
      </c>
      <c r="K1155">
        <v>15</v>
      </c>
      <c r="L1155" t="s">
        <v>4201</v>
      </c>
      <c r="M1155" t="s">
        <v>14</v>
      </c>
      <c r="N1155" t="s">
        <v>4202</v>
      </c>
      <c r="O1155" t="s">
        <v>11862</v>
      </c>
    </row>
    <row r="1156" spans="1:15" x14ac:dyDescent="0.3">
      <c r="A1156">
        <v>1155</v>
      </c>
      <c r="B1156">
        <v>100074782</v>
      </c>
      <c r="C1156" t="s">
        <v>11865</v>
      </c>
      <c r="D1156" t="s">
        <v>11874</v>
      </c>
      <c r="E1156">
        <v>22</v>
      </c>
      <c r="F1156">
        <v>1</v>
      </c>
      <c r="G1156" t="s">
        <v>4203</v>
      </c>
      <c r="H1156" t="s">
        <v>10</v>
      </c>
      <c r="I1156" t="s">
        <v>10</v>
      </c>
      <c r="J1156" t="s">
        <v>10</v>
      </c>
      <c r="K1156">
        <v>15</v>
      </c>
      <c r="L1156" t="s">
        <v>4204</v>
      </c>
      <c r="M1156" t="s">
        <v>14</v>
      </c>
      <c r="N1156" t="s">
        <v>4204</v>
      </c>
      <c r="O1156" t="s">
        <v>11862</v>
      </c>
    </row>
    <row r="1157" spans="1:15" x14ac:dyDescent="0.3">
      <c r="A1157">
        <v>1156</v>
      </c>
      <c r="B1157">
        <v>100074783</v>
      </c>
      <c r="C1157" t="s">
        <v>11866</v>
      </c>
      <c r="D1157" t="s">
        <v>11889</v>
      </c>
      <c r="E1157">
        <v>20</v>
      </c>
      <c r="F1157">
        <v>1</v>
      </c>
      <c r="G1157" t="s">
        <v>4205</v>
      </c>
      <c r="H1157" t="s">
        <v>10</v>
      </c>
      <c r="I1157" t="s">
        <v>10</v>
      </c>
      <c r="J1157" t="s">
        <v>4206</v>
      </c>
      <c r="K1157" t="s">
        <v>21</v>
      </c>
      <c r="L1157" t="s">
        <v>4207</v>
      </c>
      <c r="M1157" t="s">
        <v>14</v>
      </c>
      <c r="N1157" t="s">
        <v>4208</v>
      </c>
      <c r="O1157" t="s">
        <v>11862</v>
      </c>
    </row>
    <row r="1158" spans="1:15" x14ac:dyDescent="0.3">
      <c r="A1158">
        <v>1157</v>
      </c>
      <c r="B1158">
        <v>100074784</v>
      </c>
      <c r="C1158" t="s">
        <v>11865</v>
      </c>
      <c r="D1158" t="s">
        <v>11890</v>
      </c>
      <c r="E1158">
        <v>5</v>
      </c>
      <c r="F1158">
        <v>1</v>
      </c>
      <c r="G1158" t="s">
        <v>4209</v>
      </c>
      <c r="H1158" t="s">
        <v>10</v>
      </c>
      <c r="I1158" t="s">
        <v>10</v>
      </c>
      <c r="J1158" t="s">
        <v>10</v>
      </c>
      <c r="K1158">
        <v>1</v>
      </c>
      <c r="L1158" t="s">
        <v>4210</v>
      </c>
      <c r="M1158" t="s">
        <v>199</v>
      </c>
      <c r="N1158" t="s">
        <v>10</v>
      </c>
      <c r="O1158" t="s">
        <v>11862</v>
      </c>
    </row>
    <row r="1159" spans="1:15" x14ac:dyDescent="0.3">
      <c r="A1159">
        <v>1158</v>
      </c>
      <c r="B1159">
        <v>100074785</v>
      </c>
      <c r="C1159" t="s">
        <v>11864</v>
      </c>
      <c r="D1159" t="s">
        <v>11874</v>
      </c>
      <c r="E1159">
        <v>28</v>
      </c>
      <c r="F1159">
        <v>0</v>
      </c>
      <c r="G1159" t="s">
        <v>4211</v>
      </c>
      <c r="H1159" t="s">
        <v>10</v>
      </c>
      <c r="I1159" t="s">
        <v>10</v>
      </c>
      <c r="J1159" t="s">
        <v>4212</v>
      </c>
      <c r="K1159">
        <v>3</v>
      </c>
      <c r="L1159" t="s">
        <v>4213</v>
      </c>
      <c r="M1159" t="s">
        <v>14</v>
      </c>
      <c r="N1159" t="s">
        <v>4214</v>
      </c>
      <c r="O1159" t="s">
        <v>11862</v>
      </c>
    </row>
    <row r="1160" spans="1:15" x14ac:dyDescent="0.3">
      <c r="A1160">
        <v>1159</v>
      </c>
      <c r="B1160">
        <v>100074786</v>
      </c>
      <c r="C1160" t="s">
        <v>11864</v>
      </c>
      <c r="D1160" t="s">
        <v>11889</v>
      </c>
      <c r="E1160">
        <v>15</v>
      </c>
      <c r="F1160">
        <v>1</v>
      </c>
      <c r="G1160" t="s">
        <v>4215</v>
      </c>
      <c r="H1160" t="s">
        <v>10</v>
      </c>
      <c r="I1160" t="s">
        <v>10</v>
      </c>
      <c r="J1160" t="s">
        <v>4216</v>
      </c>
      <c r="K1160">
        <v>3</v>
      </c>
      <c r="L1160" t="s">
        <v>4217</v>
      </c>
      <c r="M1160" t="s">
        <v>14</v>
      </c>
      <c r="N1160" t="s">
        <v>4218</v>
      </c>
      <c r="O1160" t="s">
        <v>11862</v>
      </c>
    </row>
    <row r="1161" spans="1:15" x14ac:dyDescent="0.3">
      <c r="A1161">
        <v>1160</v>
      </c>
      <c r="B1161">
        <v>100074787</v>
      </c>
      <c r="C1161" t="s">
        <v>11865</v>
      </c>
      <c r="D1161" t="s">
        <v>11889</v>
      </c>
      <c r="E1161">
        <v>14</v>
      </c>
      <c r="F1161">
        <v>1</v>
      </c>
      <c r="G1161" t="s">
        <v>4219</v>
      </c>
      <c r="H1161" t="s">
        <v>10</v>
      </c>
      <c r="I1161" t="s">
        <v>10</v>
      </c>
      <c r="J1161" t="s">
        <v>4220</v>
      </c>
      <c r="K1161">
        <v>2</v>
      </c>
      <c r="L1161" t="s">
        <v>4221</v>
      </c>
      <c r="M1161" t="s">
        <v>14</v>
      </c>
      <c r="N1161" t="s">
        <v>4222</v>
      </c>
      <c r="O1161" t="s">
        <v>11862</v>
      </c>
    </row>
    <row r="1162" spans="1:15" x14ac:dyDescent="0.3">
      <c r="A1162">
        <v>1161</v>
      </c>
      <c r="B1162">
        <v>100074788</v>
      </c>
      <c r="C1162" t="s">
        <v>11865</v>
      </c>
      <c r="D1162" t="s">
        <v>11889</v>
      </c>
      <c r="E1162">
        <v>14</v>
      </c>
      <c r="F1162">
        <v>1</v>
      </c>
      <c r="G1162" t="s">
        <v>4223</v>
      </c>
      <c r="H1162" t="s">
        <v>10</v>
      </c>
      <c r="I1162" t="s">
        <v>10</v>
      </c>
      <c r="J1162" t="s">
        <v>4224</v>
      </c>
      <c r="K1162">
        <v>4</v>
      </c>
      <c r="L1162" t="s">
        <v>4225</v>
      </c>
      <c r="M1162" t="s">
        <v>14</v>
      </c>
      <c r="N1162" t="s">
        <v>4226</v>
      </c>
      <c r="O1162" t="s">
        <v>11862</v>
      </c>
    </row>
    <row r="1163" spans="1:15" x14ac:dyDescent="0.3">
      <c r="A1163">
        <v>1162</v>
      </c>
      <c r="B1163">
        <v>100074789</v>
      </c>
      <c r="C1163" t="s">
        <v>11864</v>
      </c>
      <c r="D1163" t="s">
        <v>11874</v>
      </c>
      <c r="E1163">
        <v>23</v>
      </c>
      <c r="F1163">
        <v>1</v>
      </c>
      <c r="G1163" t="s">
        <v>4227</v>
      </c>
      <c r="H1163" t="s">
        <v>10</v>
      </c>
      <c r="I1163" t="s">
        <v>10</v>
      </c>
      <c r="J1163" t="s">
        <v>4228</v>
      </c>
      <c r="K1163">
        <v>4</v>
      </c>
      <c r="L1163" t="s">
        <v>4229</v>
      </c>
      <c r="M1163" t="s">
        <v>14</v>
      </c>
      <c r="N1163" t="s">
        <v>4230</v>
      </c>
      <c r="O1163" t="s">
        <v>11862</v>
      </c>
    </row>
    <row r="1164" spans="1:15" x14ac:dyDescent="0.3">
      <c r="A1164">
        <v>1163</v>
      </c>
      <c r="B1164">
        <v>100074790</v>
      </c>
      <c r="C1164" t="s">
        <v>11865</v>
      </c>
      <c r="D1164" t="s">
        <v>11874</v>
      </c>
      <c r="E1164">
        <v>27</v>
      </c>
      <c r="F1164">
        <v>1</v>
      </c>
      <c r="G1164" t="s">
        <v>4231</v>
      </c>
      <c r="H1164" t="s">
        <v>10</v>
      </c>
      <c r="I1164" t="s">
        <v>10</v>
      </c>
      <c r="J1164" t="s">
        <v>4232</v>
      </c>
      <c r="K1164">
        <v>5</v>
      </c>
      <c r="L1164" t="s">
        <v>4233</v>
      </c>
      <c r="M1164" t="s">
        <v>14</v>
      </c>
      <c r="N1164" t="s">
        <v>4234</v>
      </c>
      <c r="O1164" t="s">
        <v>11862</v>
      </c>
    </row>
    <row r="1165" spans="1:15" x14ac:dyDescent="0.3">
      <c r="A1165">
        <v>1164</v>
      </c>
      <c r="B1165">
        <v>100074791</v>
      </c>
      <c r="C1165" t="s">
        <v>11864</v>
      </c>
      <c r="D1165" t="s">
        <v>11874</v>
      </c>
      <c r="E1165">
        <v>24</v>
      </c>
      <c r="F1165">
        <v>0</v>
      </c>
      <c r="G1165" t="s">
        <v>4235</v>
      </c>
      <c r="H1165" t="s">
        <v>10</v>
      </c>
      <c r="I1165" t="s">
        <v>10</v>
      </c>
      <c r="J1165" t="s">
        <v>4236</v>
      </c>
      <c r="K1165">
        <v>8</v>
      </c>
      <c r="L1165" t="s">
        <v>4237</v>
      </c>
      <c r="M1165" t="s">
        <v>14</v>
      </c>
      <c r="N1165" t="s">
        <v>4238</v>
      </c>
      <c r="O1165" t="s">
        <v>11862</v>
      </c>
    </row>
    <row r="1166" spans="1:15" x14ac:dyDescent="0.3">
      <c r="A1166">
        <v>1165</v>
      </c>
      <c r="B1166">
        <v>100074793</v>
      </c>
      <c r="C1166" t="s">
        <v>11865</v>
      </c>
      <c r="D1166" t="s">
        <v>11874</v>
      </c>
      <c r="E1166">
        <v>23</v>
      </c>
      <c r="F1166">
        <v>1</v>
      </c>
      <c r="G1166" t="s">
        <v>4239</v>
      </c>
      <c r="H1166" t="s">
        <v>10</v>
      </c>
      <c r="I1166" t="s">
        <v>10</v>
      </c>
      <c r="J1166" t="s">
        <v>4240</v>
      </c>
      <c r="K1166">
        <v>11</v>
      </c>
      <c r="L1166" t="s">
        <v>4241</v>
      </c>
      <c r="M1166" t="s">
        <v>14</v>
      </c>
      <c r="N1166" t="s">
        <v>4242</v>
      </c>
      <c r="O1166" t="s">
        <v>11862</v>
      </c>
    </row>
    <row r="1167" spans="1:15" x14ac:dyDescent="0.3">
      <c r="A1167">
        <v>1166</v>
      </c>
      <c r="B1167">
        <v>100074795</v>
      </c>
      <c r="C1167" t="s">
        <v>11864</v>
      </c>
      <c r="D1167" t="s">
        <v>11889</v>
      </c>
      <c r="E1167">
        <v>14</v>
      </c>
      <c r="F1167">
        <v>1</v>
      </c>
      <c r="G1167" t="s">
        <v>4243</v>
      </c>
      <c r="H1167" t="s">
        <v>10</v>
      </c>
      <c r="I1167" t="s">
        <v>10</v>
      </c>
      <c r="J1167" t="s">
        <v>4244</v>
      </c>
      <c r="K1167" t="s">
        <v>637</v>
      </c>
      <c r="L1167" t="s">
        <v>4245</v>
      </c>
      <c r="M1167" t="s">
        <v>14</v>
      </c>
      <c r="N1167" t="s">
        <v>4245</v>
      </c>
      <c r="O1167" t="s">
        <v>11862</v>
      </c>
    </row>
    <row r="1168" spans="1:15" x14ac:dyDescent="0.3">
      <c r="A1168">
        <v>1167</v>
      </c>
      <c r="B1168">
        <v>100074796</v>
      </c>
      <c r="C1168" t="s">
        <v>11866</v>
      </c>
      <c r="D1168" t="s">
        <v>11874</v>
      </c>
      <c r="E1168">
        <v>23</v>
      </c>
      <c r="F1168">
        <v>0</v>
      </c>
      <c r="G1168" t="s">
        <v>4246</v>
      </c>
      <c r="H1168" t="s">
        <v>10</v>
      </c>
      <c r="I1168" t="s">
        <v>10</v>
      </c>
      <c r="J1168" t="s">
        <v>4247</v>
      </c>
      <c r="K1168">
        <v>3</v>
      </c>
      <c r="L1168" t="s">
        <v>4248</v>
      </c>
      <c r="M1168" t="s">
        <v>14</v>
      </c>
      <c r="N1168" t="s">
        <v>4248</v>
      </c>
      <c r="O1168" t="s">
        <v>11862</v>
      </c>
    </row>
    <row r="1169" spans="1:15" x14ac:dyDescent="0.3">
      <c r="A1169">
        <v>1168</v>
      </c>
      <c r="B1169">
        <v>100074797</v>
      </c>
      <c r="C1169" t="s">
        <v>11864</v>
      </c>
      <c r="D1169" t="s">
        <v>11889</v>
      </c>
      <c r="E1169">
        <v>14</v>
      </c>
      <c r="F1169">
        <v>1</v>
      </c>
      <c r="G1169" t="s">
        <v>4249</v>
      </c>
      <c r="H1169" t="s">
        <v>10</v>
      </c>
      <c r="I1169" t="s">
        <v>10</v>
      </c>
      <c r="J1169" t="s">
        <v>4250</v>
      </c>
      <c r="K1169">
        <v>1</v>
      </c>
      <c r="L1169" t="s">
        <v>4251</v>
      </c>
      <c r="M1169" t="s">
        <v>14</v>
      </c>
      <c r="N1169" t="s">
        <v>4252</v>
      </c>
      <c r="O1169" t="s">
        <v>11862</v>
      </c>
    </row>
    <row r="1170" spans="1:15" x14ac:dyDescent="0.3">
      <c r="A1170">
        <v>1169</v>
      </c>
      <c r="B1170">
        <v>100074798</v>
      </c>
      <c r="C1170" t="s">
        <v>11864</v>
      </c>
      <c r="D1170" t="s">
        <v>11874</v>
      </c>
      <c r="E1170">
        <v>28</v>
      </c>
      <c r="F1170">
        <v>1</v>
      </c>
      <c r="G1170" t="s">
        <v>4253</v>
      </c>
      <c r="H1170" t="s">
        <v>10</v>
      </c>
      <c r="I1170" t="s">
        <v>10</v>
      </c>
      <c r="J1170" t="s">
        <v>4254</v>
      </c>
      <c r="K1170">
        <v>17</v>
      </c>
      <c r="L1170" t="s">
        <v>4255</v>
      </c>
      <c r="M1170" t="s">
        <v>14</v>
      </c>
      <c r="N1170" t="s">
        <v>4256</v>
      </c>
      <c r="O1170" t="s">
        <v>11862</v>
      </c>
    </row>
    <row r="1171" spans="1:15" x14ac:dyDescent="0.3">
      <c r="A1171">
        <v>1170</v>
      </c>
      <c r="B1171">
        <v>100074799</v>
      </c>
      <c r="C1171" t="s">
        <v>11864</v>
      </c>
      <c r="D1171" t="s">
        <v>11889</v>
      </c>
      <c r="E1171">
        <v>19</v>
      </c>
      <c r="F1171">
        <v>1</v>
      </c>
      <c r="G1171" t="s">
        <v>4257</v>
      </c>
      <c r="H1171" t="s">
        <v>10</v>
      </c>
      <c r="I1171" t="s">
        <v>10</v>
      </c>
      <c r="J1171" t="s">
        <v>10</v>
      </c>
      <c r="K1171">
        <v>2</v>
      </c>
      <c r="L1171" t="s">
        <v>4258</v>
      </c>
      <c r="M1171" t="s">
        <v>14</v>
      </c>
      <c r="N1171" t="s">
        <v>4259</v>
      </c>
      <c r="O1171" t="s">
        <v>11862</v>
      </c>
    </row>
    <row r="1172" spans="1:15" x14ac:dyDescent="0.3">
      <c r="A1172">
        <v>1171</v>
      </c>
      <c r="B1172">
        <v>100074803</v>
      </c>
      <c r="C1172" t="s">
        <v>11864</v>
      </c>
      <c r="D1172" t="s">
        <v>11874</v>
      </c>
      <c r="E1172">
        <v>21</v>
      </c>
      <c r="F1172">
        <v>1</v>
      </c>
      <c r="G1172" t="s">
        <v>4260</v>
      </c>
      <c r="H1172" t="s">
        <v>10</v>
      </c>
      <c r="I1172" t="s">
        <v>10</v>
      </c>
      <c r="J1172" t="s">
        <v>4261</v>
      </c>
      <c r="K1172">
        <v>4</v>
      </c>
      <c r="L1172" t="s">
        <v>4262</v>
      </c>
      <c r="M1172" t="s">
        <v>14</v>
      </c>
      <c r="N1172" t="s">
        <v>4262</v>
      </c>
      <c r="O1172" t="s">
        <v>11862</v>
      </c>
    </row>
    <row r="1173" spans="1:15" x14ac:dyDescent="0.3">
      <c r="A1173">
        <v>1172</v>
      </c>
      <c r="B1173">
        <v>100074804</v>
      </c>
      <c r="C1173" t="s">
        <v>11865</v>
      </c>
      <c r="D1173" t="s">
        <v>11874</v>
      </c>
      <c r="E1173">
        <v>22</v>
      </c>
      <c r="F1173">
        <v>1</v>
      </c>
      <c r="G1173" t="s">
        <v>4263</v>
      </c>
      <c r="H1173" t="s">
        <v>10</v>
      </c>
      <c r="I1173" t="s">
        <v>10</v>
      </c>
      <c r="J1173" t="s">
        <v>4264</v>
      </c>
      <c r="K1173">
        <v>8</v>
      </c>
      <c r="L1173" t="s">
        <v>4265</v>
      </c>
      <c r="M1173" t="s">
        <v>14</v>
      </c>
      <c r="N1173" t="s">
        <v>4266</v>
      </c>
      <c r="O1173" t="s">
        <v>11862</v>
      </c>
    </row>
    <row r="1174" spans="1:15" x14ac:dyDescent="0.3">
      <c r="A1174">
        <v>1173</v>
      </c>
      <c r="B1174">
        <v>100074805</v>
      </c>
      <c r="C1174" t="s">
        <v>11866</v>
      </c>
      <c r="D1174" t="s">
        <v>11889</v>
      </c>
      <c r="E1174">
        <v>20</v>
      </c>
      <c r="F1174">
        <v>1</v>
      </c>
      <c r="G1174" t="s">
        <v>4267</v>
      </c>
      <c r="H1174" t="s">
        <v>10</v>
      </c>
      <c r="I1174" t="s">
        <v>10</v>
      </c>
      <c r="J1174" t="s">
        <v>4268</v>
      </c>
      <c r="K1174">
        <v>1</v>
      </c>
      <c r="L1174" t="s">
        <v>4269</v>
      </c>
      <c r="M1174" t="s">
        <v>14</v>
      </c>
      <c r="N1174" t="s">
        <v>4270</v>
      </c>
      <c r="O1174" t="s">
        <v>11862</v>
      </c>
    </row>
    <row r="1175" spans="1:15" x14ac:dyDescent="0.3">
      <c r="A1175">
        <v>1174</v>
      </c>
      <c r="B1175">
        <v>100074806</v>
      </c>
      <c r="C1175" t="s">
        <v>11865</v>
      </c>
      <c r="D1175" t="s">
        <v>11874</v>
      </c>
      <c r="E1175">
        <v>28</v>
      </c>
      <c r="F1175">
        <v>1</v>
      </c>
      <c r="G1175" t="s">
        <v>4271</v>
      </c>
      <c r="H1175" t="s">
        <v>10</v>
      </c>
      <c r="I1175" t="s">
        <v>10</v>
      </c>
      <c r="J1175" t="s">
        <v>4272</v>
      </c>
      <c r="K1175">
        <v>4</v>
      </c>
      <c r="L1175" t="s">
        <v>4273</v>
      </c>
      <c r="M1175" t="s">
        <v>14</v>
      </c>
      <c r="N1175" t="s">
        <v>4274</v>
      </c>
      <c r="O1175" t="s">
        <v>11862</v>
      </c>
    </row>
    <row r="1176" spans="1:15" x14ac:dyDescent="0.3">
      <c r="A1176">
        <v>1175</v>
      </c>
      <c r="B1176">
        <v>100074807</v>
      </c>
      <c r="C1176" t="s">
        <v>11864</v>
      </c>
      <c r="D1176" t="s">
        <v>11889</v>
      </c>
      <c r="E1176">
        <v>15</v>
      </c>
      <c r="F1176">
        <v>1</v>
      </c>
      <c r="G1176" t="s">
        <v>4275</v>
      </c>
      <c r="H1176" t="s">
        <v>10</v>
      </c>
      <c r="I1176" t="s">
        <v>10</v>
      </c>
      <c r="J1176" t="s">
        <v>4276</v>
      </c>
      <c r="K1176">
        <v>1</v>
      </c>
      <c r="L1176" t="s">
        <v>4277</v>
      </c>
      <c r="M1176" t="s">
        <v>14</v>
      </c>
      <c r="N1176" t="s">
        <v>4278</v>
      </c>
      <c r="O1176" t="s">
        <v>11862</v>
      </c>
    </row>
    <row r="1177" spans="1:15" x14ac:dyDescent="0.3">
      <c r="A1177">
        <v>1176</v>
      </c>
      <c r="B1177">
        <v>100074808</v>
      </c>
      <c r="C1177" t="s">
        <v>11865</v>
      </c>
      <c r="D1177" t="s">
        <v>11890</v>
      </c>
      <c r="E1177">
        <v>6</v>
      </c>
      <c r="F1177">
        <v>1</v>
      </c>
      <c r="G1177" t="s">
        <v>4279</v>
      </c>
      <c r="H1177" t="s">
        <v>10</v>
      </c>
      <c r="I1177" t="s">
        <v>10</v>
      </c>
      <c r="J1177" t="s">
        <v>4280</v>
      </c>
      <c r="K1177">
        <v>21</v>
      </c>
      <c r="L1177" t="s">
        <v>4281</v>
      </c>
      <c r="M1177" t="s">
        <v>14</v>
      </c>
      <c r="N1177" t="s">
        <v>4282</v>
      </c>
      <c r="O1177" t="s">
        <v>11862</v>
      </c>
    </row>
    <row r="1178" spans="1:15" x14ac:dyDescent="0.3">
      <c r="A1178">
        <v>1177</v>
      </c>
      <c r="B1178">
        <v>100074809</v>
      </c>
      <c r="C1178" t="s">
        <v>11864</v>
      </c>
      <c r="D1178" t="s">
        <v>11874</v>
      </c>
      <c r="E1178">
        <v>22</v>
      </c>
      <c r="F1178">
        <v>1</v>
      </c>
      <c r="G1178" t="s">
        <v>4283</v>
      </c>
      <c r="H1178" t="s">
        <v>10</v>
      </c>
      <c r="I1178" t="s">
        <v>10</v>
      </c>
      <c r="J1178" t="s">
        <v>4284</v>
      </c>
      <c r="K1178" t="s">
        <v>709</v>
      </c>
      <c r="L1178" t="s">
        <v>4285</v>
      </c>
      <c r="M1178" t="s">
        <v>14</v>
      </c>
      <c r="N1178" t="s">
        <v>4286</v>
      </c>
      <c r="O1178" t="s">
        <v>11862</v>
      </c>
    </row>
    <row r="1179" spans="1:15" x14ac:dyDescent="0.3">
      <c r="A1179">
        <v>1178</v>
      </c>
      <c r="B1179">
        <v>100074810</v>
      </c>
      <c r="C1179" t="s">
        <v>11865</v>
      </c>
      <c r="D1179" t="s">
        <v>11889</v>
      </c>
      <c r="E1179">
        <v>13</v>
      </c>
      <c r="F1179">
        <v>1</v>
      </c>
      <c r="G1179" t="s">
        <v>4287</v>
      </c>
      <c r="H1179" t="s">
        <v>10</v>
      </c>
      <c r="I1179" t="s">
        <v>10</v>
      </c>
      <c r="J1179" t="s">
        <v>4288</v>
      </c>
      <c r="K1179">
        <v>14</v>
      </c>
      <c r="L1179" t="s">
        <v>4289</v>
      </c>
      <c r="M1179" t="s">
        <v>14</v>
      </c>
      <c r="N1179" t="s">
        <v>4290</v>
      </c>
      <c r="O1179" t="s">
        <v>11862</v>
      </c>
    </row>
    <row r="1180" spans="1:15" x14ac:dyDescent="0.3">
      <c r="A1180">
        <v>1179</v>
      </c>
      <c r="B1180">
        <v>100074811</v>
      </c>
      <c r="C1180" t="s">
        <v>11866</v>
      </c>
      <c r="D1180" t="s">
        <v>11889</v>
      </c>
      <c r="E1180">
        <v>16</v>
      </c>
      <c r="F1180">
        <v>1</v>
      </c>
      <c r="G1180" t="s">
        <v>4291</v>
      </c>
      <c r="H1180" t="s">
        <v>10</v>
      </c>
      <c r="I1180" t="s">
        <v>10</v>
      </c>
      <c r="J1180" t="s">
        <v>10</v>
      </c>
      <c r="K1180">
        <v>12</v>
      </c>
      <c r="L1180" t="s">
        <v>4292</v>
      </c>
      <c r="M1180" t="s">
        <v>14</v>
      </c>
      <c r="N1180" t="s">
        <v>4293</v>
      </c>
      <c r="O1180" t="s">
        <v>11862</v>
      </c>
    </row>
    <row r="1181" spans="1:15" x14ac:dyDescent="0.3">
      <c r="A1181">
        <v>1180</v>
      </c>
      <c r="B1181">
        <v>100074812</v>
      </c>
      <c r="C1181" t="s">
        <v>11864</v>
      </c>
      <c r="D1181" t="s">
        <v>11874</v>
      </c>
      <c r="E1181">
        <v>27</v>
      </c>
      <c r="F1181">
        <v>1</v>
      </c>
      <c r="G1181" t="s">
        <v>4294</v>
      </c>
      <c r="H1181" t="s">
        <v>10</v>
      </c>
      <c r="I1181" t="s">
        <v>10</v>
      </c>
      <c r="J1181" t="s">
        <v>4295</v>
      </c>
      <c r="K1181">
        <v>13</v>
      </c>
      <c r="L1181" t="s">
        <v>4296</v>
      </c>
      <c r="M1181" t="s">
        <v>14</v>
      </c>
      <c r="N1181" t="s">
        <v>4297</v>
      </c>
      <c r="O1181" t="s">
        <v>11862</v>
      </c>
    </row>
    <row r="1182" spans="1:15" x14ac:dyDescent="0.3">
      <c r="A1182">
        <v>1181</v>
      </c>
      <c r="B1182">
        <v>100074813</v>
      </c>
      <c r="C1182" t="s">
        <v>11864</v>
      </c>
      <c r="D1182" t="s">
        <v>11890</v>
      </c>
      <c r="E1182">
        <v>5</v>
      </c>
      <c r="F1182">
        <v>0</v>
      </c>
      <c r="G1182" t="s">
        <v>4298</v>
      </c>
      <c r="H1182" t="s">
        <v>10</v>
      </c>
      <c r="I1182" t="s">
        <v>10</v>
      </c>
      <c r="J1182" t="s">
        <v>4299</v>
      </c>
      <c r="K1182">
        <v>16</v>
      </c>
      <c r="L1182" t="s">
        <v>4300</v>
      </c>
      <c r="M1182" t="s">
        <v>14</v>
      </c>
      <c r="N1182" t="s">
        <v>4301</v>
      </c>
      <c r="O1182" t="s">
        <v>11862</v>
      </c>
    </row>
    <row r="1183" spans="1:15" x14ac:dyDescent="0.3">
      <c r="A1183">
        <v>1182</v>
      </c>
      <c r="B1183">
        <v>100074814</v>
      </c>
      <c r="C1183" t="s">
        <v>11865</v>
      </c>
      <c r="D1183" t="s">
        <v>11889</v>
      </c>
      <c r="E1183">
        <v>19</v>
      </c>
      <c r="F1183">
        <v>1</v>
      </c>
      <c r="G1183" t="s">
        <v>4302</v>
      </c>
      <c r="H1183" t="s">
        <v>10</v>
      </c>
      <c r="I1183" t="s">
        <v>10</v>
      </c>
      <c r="J1183" t="s">
        <v>4303</v>
      </c>
      <c r="K1183">
        <v>3</v>
      </c>
      <c r="L1183" t="s">
        <v>4304</v>
      </c>
      <c r="M1183" t="s">
        <v>14</v>
      </c>
      <c r="N1183" t="s">
        <v>4305</v>
      </c>
      <c r="O1183" t="s">
        <v>11862</v>
      </c>
    </row>
    <row r="1184" spans="1:15" x14ac:dyDescent="0.3">
      <c r="A1184">
        <v>1183</v>
      </c>
      <c r="B1184">
        <v>100074815</v>
      </c>
      <c r="C1184" t="s">
        <v>11865</v>
      </c>
      <c r="D1184" t="s">
        <v>11874</v>
      </c>
      <c r="E1184">
        <v>27</v>
      </c>
      <c r="F1184">
        <v>1</v>
      </c>
      <c r="G1184" t="s">
        <v>4306</v>
      </c>
      <c r="H1184" t="s">
        <v>10</v>
      </c>
      <c r="I1184" t="s">
        <v>10</v>
      </c>
      <c r="J1184" t="s">
        <v>4307</v>
      </c>
      <c r="K1184">
        <v>2</v>
      </c>
      <c r="L1184" t="s">
        <v>4308</v>
      </c>
      <c r="M1184" t="s">
        <v>14</v>
      </c>
      <c r="N1184" t="s">
        <v>4308</v>
      </c>
      <c r="O1184" t="s">
        <v>11862</v>
      </c>
    </row>
    <row r="1185" spans="1:15" x14ac:dyDescent="0.3">
      <c r="A1185">
        <v>1184</v>
      </c>
      <c r="B1185">
        <v>100074816</v>
      </c>
      <c r="C1185" t="s">
        <v>11866</v>
      </c>
      <c r="D1185" t="s">
        <v>11874</v>
      </c>
      <c r="E1185">
        <v>26</v>
      </c>
      <c r="F1185">
        <v>1</v>
      </c>
      <c r="G1185" t="s">
        <v>4309</v>
      </c>
      <c r="H1185" t="s">
        <v>10</v>
      </c>
      <c r="I1185" t="s">
        <v>10</v>
      </c>
      <c r="J1185" t="s">
        <v>4310</v>
      </c>
      <c r="K1185">
        <v>19</v>
      </c>
      <c r="L1185" t="s">
        <v>4311</v>
      </c>
      <c r="M1185" t="s">
        <v>14</v>
      </c>
      <c r="N1185" t="s">
        <v>4312</v>
      </c>
      <c r="O1185" t="s">
        <v>11862</v>
      </c>
    </row>
    <row r="1186" spans="1:15" x14ac:dyDescent="0.3">
      <c r="A1186">
        <v>1185</v>
      </c>
      <c r="B1186">
        <v>100074817</v>
      </c>
      <c r="C1186" t="s">
        <v>11865</v>
      </c>
      <c r="D1186" t="s">
        <v>11874</v>
      </c>
      <c r="E1186">
        <v>22</v>
      </c>
      <c r="F1186">
        <v>0</v>
      </c>
      <c r="G1186" t="s">
        <v>4313</v>
      </c>
      <c r="H1186" t="s">
        <v>10</v>
      </c>
      <c r="I1186" t="s">
        <v>4314</v>
      </c>
      <c r="J1186" t="s">
        <v>4315</v>
      </c>
      <c r="K1186">
        <v>4</v>
      </c>
      <c r="L1186" t="s">
        <v>4316</v>
      </c>
      <c r="M1186" t="s">
        <v>14</v>
      </c>
      <c r="N1186" t="s">
        <v>4317</v>
      </c>
      <c r="O1186" t="s">
        <v>11862</v>
      </c>
    </row>
    <row r="1187" spans="1:15" x14ac:dyDescent="0.3">
      <c r="A1187">
        <v>1186</v>
      </c>
      <c r="B1187">
        <v>100074818</v>
      </c>
      <c r="C1187" t="s">
        <v>11865</v>
      </c>
      <c r="D1187" t="s">
        <v>11889</v>
      </c>
      <c r="E1187">
        <v>16</v>
      </c>
      <c r="F1187">
        <v>1</v>
      </c>
      <c r="G1187" t="s">
        <v>4318</v>
      </c>
      <c r="H1187" t="s">
        <v>10</v>
      </c>
      <c r="I1187" t="s">
        <v>4319</v>
      </c>
      <c r="J1187" t="s">
        <v>10</v>
      </c>
      <c r="K1187">
        <v>15</v>
      </c>
      <c r="L1187" t="s">
        <v>4320</v>
      </c>
      <c r="M1187" t="s">
        <v>14</v>
      </c>
      <c r="N1187" t="s">
        <v>4321</v>
      </c>
      <c r="O1187" t="s">
        <v>11862</v>
      </c>
    </row>
    <row r="1188" spans="1:15" x14ac:dyDescent="0.3">
      <c r="A1188">
        <v>1187</v>
      </c>
      <c r="B1188">
        <v>100074819</v>
      </c>
      <c r="C1188" t="s">
        <v>11864</v>
      </c>
      <c r="D1188" t="s">
        <v>11874</v>
      </c>
      <c r="E1188">
        <v>21</v>
      </c>
      <c r="F1188">
        <v>1</v>
      </c>
      <c r="G1188" t="s">
        <v>4322</v>
      </c>
      <c r="H1188" t="s">
        <v>10</v>
      </c>
      <c r="I1188" t="s">
        <v>10</v>
      </c>
      <c r="J1188" t="s">
        <v>4323</v>
      </c>
      <c r="K1188" t="s">
        <v>21</v>
      </c>
      <c r="L1188" t="s">
        <v>4324</v>
      </c>
      <c r="M1188" t="s">
        <v>14</v>
      </c>
      <c r="N1188" t="s">
        <v>4325</v>
      </c>
      <c r="O1188" t="s">
        <v>11862</v>
      </c>
    </row>
    <row r="1189" spans="1:15" x14ac:dyDescent="0.3">
      <c r="A1189">
        <v>1188</v>
      </c>
      <c r="B1189">
        <v>100074821</v>
      </c>
      <c r="C1189" t="s">
        <v>11865</v>
      </c>
      <c r="D1189" t="s">
        <v>11874</v>
      </c>
      <c r="E1189">
        <v>22</v>
      </c>
      <c r="F1189">
        <v>0</v>
      </c>
      <c r="G1189" t="s">
        <v>4326</v>
      </c>
      <c r="H1189" t="s">
        <v>10</v>
      </c>
      <c r="I1189" t="s">
        <v>10</v>
      </c>
      <c r="J1189" t="s">
        <v>4327</v>
      </c>
      <c r="K1189" t="s">
        <v>21</v>
      </c>
      <c r="L1189" t="s">
        <v>4328</v>
      </c>
      <c r="M1189" t="s">
        <v>14</v>
      </c>
      <c r="N1189" t="s">
        <v>4329</v>
      </c>
      <c r="O1189" t="s">
        <v>11862</v>
      </c>
    </row>
    <row r="1190" spans="1:15" x14ac:dyDescent="0.3">
      <c r="A1190">
        <v>1189</v>
      </c>
      <c r="B1190">
        <v>100074823</v>
      </c>
      <c r="C1190" t="s">
        <v>11865</v>
      </c>
      <c r="D1190" t="s">
        <v>11874</v>
      </c>
      <c r="E1190">
        <v>27</v>
      </c>
      <c r="F1190">
        <v>1</v>
      </c>
      <c r="G1190" t="s">
        <v>4330</v>
      </c>
      <c r="H1190" t="s">
        <v>10</v>
      </c>
      <c r="I1190" t="s">
        <v>10</v>
      </c>
      <c r="J1190" t="s">
        <v>4331</v>
      </c>
      <c r="K1190">
        <v>2</v>
      </c>
      <c r="L1190" t="s">
        <v>4332</v>
      </c>
      <c r="M1190" t="s">
        <v>14</v>
      </c>
      <c r="N1190" t="s">
        <v>4332</v>
      </c>
      <c r="O1190" t="s">
        <v>11862</v>
      </c>
    </row>
    <row r="1191" spans="1:15" x14ac:dyDescent="0.3">
      <c r="A1191">
        <v>1190</v>
      </c>
      <c r="B1191">
        <v>100074824</v>
      </c>
      <c r="C1191" t="s">
        <v>11864</v>
      </c>
      <c r="D1191" t="s">
        <v>11874</v>
      </c>
      <c r="E1191">
        <v>23</v>
      </c>
      <c r="F1191">
        <v>0</v>
      </c>
      <c r="G1191" t="s">
        <v>4333</v>
      </c>
      <c r="H1191" t="s">
        <v>10</v>
      </c>
      <c r="I1191" t="s">
        <v>10</v>
      </c>
      <c r="J1191" t="s">
        <v>4334</v>
      </c>
      <c r="K1191">
        <v>2</v>
      </c>
      <c r="L1191" t="s">
        <v>4335</v>
      </c>
      <c r="M1191" t="s">
        <v>14</v>
      </c>
      <c r="N1191" t="s">
        <v>4336</v>
      </c>
      <c r="O1191" t="s">
        <v>11862</v>
      </c>
    </row>
    <row r="1192" spans="1:15" x14ac:dyDescent="0.3">
      <c r="A1192">
        <v>1191</v>
      </c>
      <c r="B1192">
        <v>100074825</v>
      </c>
      <c r="C1192" t="s">
        <v>11866</v>
      </c>
      <c r="D1192" t="s">
        <v>11890</v>
      </c>
      <c r="E1192">
        <v>10</v>
      </c>
      <c r="F1192">
        <v>0</v>
      </c>
      <c r="G1192" t="s">
        <v>4337</v>
      </c>
      <c r="H1192" t="s">
        <v>10</v>
      </c>
      <c r="I1192" t="s">
        <v>10</v>
      </c>
      <c r="J1192" t="s">
        <v>4338</v>
      </c>
      <c r="K1192">
        <v>3</v>
      </c>
      <c r="L1192" t="s">
        <v>4339</v>
      </c>
      <c r="M1192" t="s">
        <v>14</v>
      </c>
      <c r="N1192" t="s">
        <v>4340</v>
      </c>
      <c r="O1192" t="s">
        <v>11862</v>
      </c>
    </row>
    <row r="1193" spans="1:15" x14ac:dyDescent="0.3">
      <c r="A1193">
        <v>1192</v>
      </c>
      <c r="B1193">
        <v>100074826</v>
      </c>
      <c r="C1193" t="s">
        <v>11865</v>
      </c>
      <c r="D1193" t="s">
        <v>11874</v>
      </c>
      <c r="E1193">
        <v>21</v>
      </c>
      <c r="F1193">
        <v>1</v>
      </c>
      <c r="G1193" t="s">
        <v>4341</v>
      </c>
      <c r="H1193" t="s">
        <v>10</v>
      </c>
      <c r="I1193" t="s">
        <v>10</v>
      </c>
      <c r="J1193" t="s">
        <v>4342</v>
      </c>
      <c r="K1193">
        <v>2</v>
      </c>
      <c r="L1193" t="s">
        <v>4343</v>
      </c>
      <c r="M1193" t="s">
        <v>14</v>
      </c>
      <c r="N1193" t="s">
        <v>4344</v>
      </c>
      <c r="O1193" t="s">
        <v>11862</v>
      </c>
    </row>
    <row r="1194" spans="1:15" x14ac:dyDescent="0.3">
      <c r="A1194">
        <v>1193</v>
      </c>
      <c r="B1194">
        <v>100074827</v>
      </c>
      <c r="C1194" t="s">
        <v>11864</v>
      </c>
      <c r="D1194" t="s">
        <v>11889</v>
      </c>
      <c r="E1194">
        <v>18</v>
      </c>
      <c r="F1194">
        <v>1</v>
      </c>
      <c r="G1194" t="s">
        <v>4345</v>
      </c>
      <c r="H1194" t="s">
        <v>10</v>
      </c>
      <c r="I1194" t="s">
        <v>10</v>
      </c>
      <c r="J1194" t="s">
        <v>4346</v>
      </c>
      <c r="K1194">
        <v>4</v>
      </c>
      <c r="L1194" t="s">
        <v>4347</v>
      </c>
      <c r="M1194" t="s">
        <v>14</v>
      </c>
      <c r="N1194" t="s">
        <v>4348</v>
      </c>
      <c r="O1194" t="s">
        <v>11862</v>
      </c>
    </row>
    <row r="1195" spans="1:15" x14ac:dyDescent="0.3">
      <c r="A1195">
        <v>1194</v>
      </c>
      <c r="B1195">
        <v>100074828</v>
      </c>
      <c r="C1195" t="s">
        <v>11865</v>
      </c>
      <c r="D1195" t="s">
        <v>11874</v>
      </c>
      <c r="E1195">
        <v>22</v>
      </c>
      <c r="F1195">
        <v>1</v>
      </c>
      <c r="G1195" t="s">
        <v>4349</v>
      </c>
      <c r="H1195" t="s">
        <v>10</v>
      </c>
      <c r="I1195" t="s">
        <v>10</v>
      </c>
      <c r="J1195" t="s">
        <v>4350</v>
      </c>
      <c r="K1195">
        <v>4</v>
      </c>
      <c r="L1195" t="s">
        <v>4351</v>
      </c>
      <c r="M1195" t="s">
        <v>14</v>
      </c>
      <c r="N1195" t="s">
        <v>4352</v>
      </c>
      <c r="O1195" t="s">
        <v>11862</v>
      </c>
    </row>
    <row r="1196" spans="1:15" x14ac:dyDescent="0.3">
      <c r="A1196">
        <v>1195</v>
      </c>
      <c r="B1196">
        <v>100074829</v>
      </c>
      <c r="C1196" t="s">
        <v>11865</v>
      </c>
      <c r="D1196" t="s">
        <v>11890</v>
      </c>
      <c r="E1196">
        <v>10</v>
      </c>
      <c r="F1196">
        <v>1</v>
      </c>
      <c r="G1196" t="s">
        <v>4353</v>
      </c>
      <c r="H1196" t="s">
        <v>10</v>
      </c>
      <c r="I1196" t="s">
        <v>10</v>
      </c>
      <c r="J1196" t="s">
        <v>10</v>
      </c>
      <c r="K1196">
        <v>5</v>
      </c>
      <c r="L1196" t="s">
        <v>4354</v>
      </c>
      <c r="M1196" t="s">
        <v>14</v>
      </c>
      <c r="N1196" t="s">
        <v>4355</v>
      </c>
      <c r="O1196" t="s">
        <v>11862</v>
      </c>
    </row>
    <row r="1197" spans="1:15" x14ac:dyDescent="0.3">
      <c r="A1197">
        <v>1196</v>
      </c>
      <c r="B1197">
        <v>100074830</v>
      </c>
      <c r="C1197" t="s">
        <v>11865</v>
      </c>
      <c r="D1197" t="s">
        <v>11874</v>
      </c>
      <c r="E1197">
        <v>26</v>
      </c>
      <c r="F1197">
        <v>1</v>
      </c>
      <c r="G1197" t="s">
        <v>4356</v>
      </c>
      <c r="H1197" t="s">
        <v>10</v>
      </c>
      <c r="I1197" t="s">
        <v>10</v>
      </c>
      <c r="J1197" t="s">
        <v>4357</v>
      </c>
      <c r="K1197">
        <v>7</v>
      </c>
      <c r="L1197" t="s">
        <v>4358</v>
      </c>
      <c r="M1197" t="s">
        <v>14</v>
      </c>
      <c r="N1197" t="s">
        <v>4359</v>
      </c>
      <c r="O1197" t="s">
        <v>11862</v>
      </c>
    </row>
    <row r="1198" spans="1:15" x14ac:dyDescent="0.3">
      <c r="A1198">
        <v>1197</v>
      </c>
      <c r="B1198">
        <v>100074833</v>
      </c>
      <c r="C1198" t="s">
        <v>11865</v>
      </c>
      <c r="D1198" t="s">
        <v>11874</v>
      </c>
      <c r="E1198">
        <v>26</v>
      </c>
      <c r="F1198">
        <v>1</v>
      </c>
      <c r="G1198" t="s">
        <v>4360</v>
      </c>
      <c r="H1198" t="s">
        <v>10</v>
      </c>
      <c r="I1198" t="s">
        <v>10</v>
      </c>
      <c r="J1198" t="s">
        <v>4361</v>
      </c>
      <c r="K1198">
        <v>12</v>
      </c>
      <c r="L1198" t="s">
        <v>4362</v>
      </c>
      <c r="M1198" t="s">
        <v>14</v>
      </c>
      <c r="N1198" t="s">
        <v>4363</v>
      </c>
      <c r="O1198" t="s">
        <v>11862</v>
      </c>
    </row>
    <row r="1199" spans="1:15" x14ac:dyDescent="0.3">
      <c r="A1199">
        <v>1198</v>
      </c>
      <c r="B1199">
        <v>100074836</v>
      </c>
      <c r="C1199" t="s">
        <v>11864</v>
      </c>
      <c r="D1199" t="s">
        <v>11889</v>
      </c>
      <c r="E1199">
        <v>16</v>
      </c>
      <c r="F1199">
        <v>0</v>
      </c>
      <c r="G1199" t="s">
        <v>4364</v>
      </c>
      <c r="H1199" t="s">
        <v>10</v>
      </c>
      <c r="I1199" t="s">
        <v>10</v>
      </c>
      <c r="J1199" t="s">
        <v>4365</v>
      </c>
      <c r="K1199">
        <v>5</v>
      </c>
      <c r="L1199" t="s">
        <v>4366</v>
      </c>
      <c r="M1199" t="s">
        <v>14</v>
      </c>
      <c r="N1199" t="s">
        <v>4367</v>
      </c>
      <c r="O1199" t="s">
        <v>11862</v>
      </c>
    </row>
    <row r="1200" spans="1:15" x14ac:dyDescent="0.3">
      <c r="A1200">
        <v>1199</v>
      </c>
      <c r="B1200">
        <v>100074839</v>
      </c>
      <c r="C1200" t="s">
        <v>11865</v>
      </c>
      <c r="D1200" t="s">
        <v>11874</v>
      </c>
      <c r="E1200">
        <v>26</v>
      </c>
      <c r="F1200">
        <v>1</v>
      </c>
      <c r="G1200" t="s">
        <v>4368</v>
      </c>
      <c r="H1200" t="s">
        <v>10</v>
      </c>
      <c r="I1200" t="s">
        <v>10</v>
      </c>
      <c r="J1200" t="s">
        <v>4369</v>
      </c>
      <c r="K1200">
        <v>5</v>
      </c>
      <c r="L1200" t="s">
        <v>4370</v>
      </c>
      <c r="M1200" t="s">
        <v>14</v>
      </c>
      <c r="N1200" t="s">
        <v>4370</v>
      </c>
      <c r="O1200" t="s">
        <v>11862</v>
      </c>
    </row>
    <row r="1201" spans="1:15" x14ac:dyDescent="0.3">
      <c r="A1201">
        <v>1200</v>
      </c>
      <c r="B1201">
        <v>100074840</v>
      </c>
      <c r="C1201" t="s">
        <v>11864</v>
      </c>
      <c r="D1201" t="s">
        <v>11874</v>
      </c>
      <c r="E1201">
        <v>22</v>
      </c>
      <c r="F1201">
        <v>1</v>
      </c>
      <c r="G1201" t="s">
        <v>4371</v>
      </c>
      <c r="H1201" t="s">
        <v>10</v>
      </c>
      <c r="I1201" t="s">
        <v>10</v>
      </c>
      <c r="J1201" t="s">
        <v>4372</v>
      </c>
      <c r="K1201">
        <v>1</v>
      </c>
      <c r="L1201" t="s">
        <v>4373</v>
      </c>
      <c r="M1201" t="s">
        <v>14</v>
      </c>
      <c r="N1201" t="s">
        <v>4374</v>
      </c>
      <c r="O1201" t="s">
        <v>11862</v>
      </c>
    </row>
    <row r="1202" spans="1:15" x14ac:dyDescent="0.3">
      <c r="A1202">
        <v>1201</v>
      </c>
      <c r="B1202">
        <v>100074841</v>
      </c>
      <c r="C1202" t="s">
        <v>11865</v>
      </c>
      <c r="D1202" t="s">
        <v>11889</v>
      </c>
      <c r="E1202">
        <v>19</v>
      </c>
      <c r="F1202">
        <v>1</v>
      </c>
      <c r="G1202" t="s">
        <v>4375</v>
      </c>
      <c r="H1202" t="s">
        <v>10</v>
      </c>
      <c r="I1202" t="s">
        <v>10</v>
      </c>
      <c r="J1202" t="s">
        <v>4376</v>
      </c>
      <c r="K1202">
        <v>2</v>
      </c>
      <c r="L1202" t="s">
        <v>4377</v>
      </c>
      <c r="M1202" t="s">
        <v>14</v>
      </c>
      <c r="N1202" t="s">
        <v>4378</v>
      </c>
      <c r="O1202" t="s">
        <v>11862</v>
      </c>
    </row>
    <row r="1203" spans="1:15" x14ac:dyDescent="0.3">
      <c r="A1203">
        <v>1202</v>
      </c>
      <c r="B1203">
        <v>100074842</v>
      </c>
      <c r="C1203" t="s">
        <v>11864</v>
      </c>
      <c r="D1203" t="s">
        <v>11889</v>
      </c>
      <c r="E1203">
        <v>14</v>
      </c>
      <c r="F1203">
        <v>1</v>
      </c>
      <c r="G1203" t="s">
        <v>4379</v>
      </c>
      <c r="H1203" t="s">
        <v>10</v>
      </c>
      <c r="I1203" t="s">
        <v>10</v>
      </c>
      <c r="J1203" t="s">
        <v>4380</v>
      </c>
      <c r="K1203" t="s">
        <v>21</v>
      </c>
      <c r="L1203" t="s">
        <v>4381</v>
      </c>
      <c r="M1203" t="s">
        <v>14</v>
      </c>
      <c r="N1203" t="s">
        <v>4382</v>
      </c>
      <c r="O1203" t="s">
        <v>11862</v>
      </c>
    </row>
    <row r="1204" spans="1:15" x14ac:dyDescent="0.3">
      <c r="A1204">
        <v>1203</v>
      </c>
      <c r="B1204">
        <v>100074843</v>
      </c>
      <c r="C1204" t="s">
        <v>11864</v>
      </c>
      <c r="D1204" t="s">
        <v>11890</v>
      </c>
      <c r="E1204">
        <v>12</v>
      </c>
      <c r="F1204">
        <v>1</v>
      </c>
      <c r="G1204" t="s">
        <v>4383</v>
      </c>
      <c r="H1204" t="s">
        <v>10</v>
      </c>
      <c r="I1204" t="s">
        <v>10</v>
      </c>
      <c r="J1204" t="s">
        <v>4384</v>
      </c>
      <c r="K1204">
        <v>7</v>
      </c>
      <c r="L1204" t="s">
        <v>4385</v>
      </c>
      <c r="M1204" t="s">
        <v>14</v>
      </c>
      <c r="N1204" t="s">
        <v>4385</v>
      </c>
      <c r="O1204" t="s">
        <v>11862</v>
      </c>
    </row>
    <row r="1205" spans="1:15" x14ac:dyDescent="0.3">
      <c r="A1205">
        <v>1204</v>
      </c>
      <c r="B1205">
        <v>100074844</v>
      </c>
      <c r="C1205" t="s">
        <v>11865</v>
      </c>
      <c r="D1205" t="s">
        <v>11889</v>
      </c>
      <c r="E1205">
        <v>18</v>
      </c>
      <c r="F1205">
        <v>1</v>
      </c>
      <c r="G1205" t="s">
        <v>4386</v>
      </c>
      <c r="H1205" t="s">
        <v>10</v>
      </c>
      <c r="I1205" t="s">
        <v>10</v>
      </c>
      <c r="J1205" t="s">
        <v>4387</v>
      </c>
      <c r="K1205">
        <v>3</v>
      </c>
      <c r="L1205" t="s">
        <v>4388</v>
      </c>
      <c r="M1205" t="s">
        <v>14</v>
      </c>
      <c r="N1205" t="s">
        <v>4389</v>
      </c>
      <c r="O1205" t="s">
        <v>11862</v>
      </c>
    </row>
    <row r="1206" spans="1:15" x14ac:dyDescent="0.3">
      <c r="A1206">
        <v>1205</v>
      </c>
      <c r="B1206">
        <v>100074845</v>
      </c>
      <c r="C1206" t="s">
        <v>11864</v>
      </c>
      <c r="D1206" t="s">
        <v>11874</v>
      </c>
      <c r="E1206">
        <v>22</v>
      </c>
      <c r="F1206">
        <v>0</v>
      </c>
      <c r="G1206" t="s">
        <v>4390</v>
      </c>
      <c r="H1206" t="s">
        <v>10</v>
      </c>
      <c r="I1206" t="s">
        <v>10</v>
      </c>
      <c r="J1206" t="s">
        <v>4391</v>
      </c>
      <c r="K1206">
        <v>8</v>
      </c>
      <c r="L1206" t="s">
        <v>4392</v>
      </c>
      <c r="M1206" t="s">
        <v>14</v>
      </c>
      <c r="N1206" t="s">
        <v>4393</v>
      </c>
      <c r="O1206" t="s">
        <v>11862</v>
      </c>
    </row>
    <row r="1207" spans="1:15" x14ac:dyDescent="0.3">
      <c r="A1207">
        <v>1206</v>
      </c>
      <c r="B1207">
        <v>100074846</v>
      </c>
      <c r="C1207" t="s">
        <v>11865</v>
      </c>
      <c r="D1207" t="s">
        <v>11889</v>
      </c>
      <c r="E1207">
        <v>14</v>
      </c>
      <c r="F1207">
        <v>1</v>
      </c>
      <c r="G1207" t="s">
        <v>4394</v>
      </c>
      <c r="H1207" t="s">
        <v>10</v>
      </c>
      <c r="I1207" t="s">
        <v>10</v>
      </c>
      <c r="J1207" t="s">
        <v>4395</v>
      </c>
      <c r="K1207">
        <v>1</v>
      </c>
      <c r="L1207" t="s">
        <v>4396</v>
      </c>
      <c r="M1207" t="s">
        <v>14</v>
      </c>
      <c r="N1207" t="s">
        <v>4397</v>
      </c>
      <c r="O1207" t="s">
        <v>11862</v>
      </c>
    </row>
    <row r="1208" spans="1:15" x14ac:dyDescent="0.3">
      <c r="A1208">
        <v>1207</v>
      </c>
      <c r="B1208">
        <v>100074847</v>
      </c>
      <c r="C1208" t="s">
        <v>11865</v>
      </c>
      <c r="D1208" t="s">
        <v>11889</v>
      </c>
      <c r="E1208">
        <v>16</v>
      </c>
      <c r="F1208">
        <v>1</v>
      </c>
      <c r="G1208" t="s">
        <v>4398</v>
      </c>
      <c r="H1208" t="s">
        <v>10</v>
      </c>
      <c r="I1208" t="s">
        <v>10</v>
      </c>
      <c r="J1208" t="s">
        <v>4399</v>
      </c>
      <c r="K1208">
        <v>11</v>
      </c>
      <c r="L1208" t="s">
        <v>4400</v>
      </c>
      <c r="M1208" t="s">
        <v>14</v>
      </c>
      <c r="N1208" t="s">
        <v>4401</v>
      </c>
      <c r="O1208" t="s">
        <v>11862</v>
      </c>
    </row>
    <row r="1209" spans="1:15" x14ac:dyDescent="0.3">
      <c r="A1209">
        <v>1208</v>
      </c>
      <c r="B1209">
        <v>100074848</v>
      </c>
      <c r="C1209" t="s">
        <v>11866</v>
      </c>
      <c r="D1209" t="s">
        <v>11890</v>
      </c>
      <c r="E1209">
        <v>6</v>
      </c>
      <c r="F1209">
        <v>1</v>
      </c>
      <c r="G1209" t="s">
        <v>4402</v>
      </c>
      <c r="H1209" t="s">
        <v>10</v>
      </c>
      <c r="I1209" t="s">
        <v>10</v>
      </c>
      <c r="J1209" t="s">
        <v>4403</v>
      </c>
      <c r="K1209">
        <v>4</v>
      </c>
      <c r="L1209" t="s">
        <v>4404</v>
      </c>
      <c r="M1209" t="s">
        <v>14</v>
      </c>
      <c r="N1209" t="s">
        <v>4405</v>
      </c>
      <c r="O1209" t="s">
        <v>11862</v>
      </c>
    </row>
    <row r="1210" spans="1:15" x14ac:dyDescent="0.3">
      <c r="A1210">
        <v>1209</v>
      </c>
      <c r="B1210">
        <v>100074849</v>
      </c>
      <c r="C1210" t="s">
        <v>11865</v>
      </c>
      <c r="D1210" t="s">
        <v>11874</v>
      </c>
      <c r="E1210">
        <v>24</v>
      </c>
      <c r="F1210">
        <v>1</v>
      </c>
      <c r="G1210" t="s">
        <v>4406</v>
      </c>
      <c r="H1210" t="s">
        <v>10</v>
      </c>
      <c r="I1210" t="s">
        <v>10</v>
      </c>
      <c r="J1210" t="s">
        <v>4407</v>
      </c>
      <c r="K1210">
        <v>1</v>
      </c>
      <c r="L1210" t="s">
        <v>4408</v>
      </c>
      <c r="M1210" t="s">
        <v>14</v>
      </c>
      <c r="N1210" t="s">
        <v>4409</v>
      </c>
      <c r="O1210" t="s">
        <v>11862</v>
      </c>
    </row>
    <row r="1211" spans="1:15" x14ac:dyDescent="0.3">
      <c r="A1211">
        <v>1210</v>
      </c>
      <c r="B1211">
        <v>100074850</v>
      </c>
      <c r="C1211" t="s">
        <v>11865</v>
      </c>
      <c r="D1211" t="s">
        <v>11889</v>
      </c>
      <c r="E1211">
        <v>20</v>
      </c>
      <c r="F1211">
        <v>1</v>
      </c>
      <c r="G1211" t="s">
        <v>4410</v>
      </c>
      <c r="H1211" t="s">
        <v>10</v>
      </c>
      <c r="I1211" t="s">
        <v>10</v>
      </c>
      <c r="J1211" t="s">
        <v>4411</v>
      </c>
      <c r="K1211" t="s">
        <v>709</v>
      </c>
      <c r="L1211" t="s">
        <v>4412</v>
      </c>
      <c r="M1211" t="s">
        <v>14</v>
      </c>
      <c r="N1211" t="s">
        <v>4412</v>
      </c>
      <c r="O1211" t="s">
        <v>11862</v>
      </c>
    </row>
    <row r="1212" spans="1:15" x14ac:dyDescent="0.3">
      <c r="A1212">
        <v>1211</v>
      </c>
      <c r="B1212">
        <v>100074851</v>
      </c>
      <c r="C1212" t="s">
        <v>11865</v>
      </c>
      <c r="D1212" t="s">
        <v>11874</v>
      </c>
      <c r="E1212">
        <v>26</v>
      </c>
      <c r="F1212">
        <v>1</v>
      </c>
      <c r="G1212" t="s">
        <v>4413</v>
      </c>
      <c r="H1212" t="s">
        <v>10</v>
      </c>
      <c r="I1212" t="s">
        <v>10</v>
      </c>
      <c r="J1212" t="s">
        <v>4414</v>
      </c>
      <c r="K1212">
        <v>14</v>
      </c>
      <c r="L1212" t="s">
        <v>4415</v>
      </c>
      <c r="M1212" t="s">
        <v>14</v>
      </c>
      <c r="N1212" t="s">
        <v>4416</v>
      </c>
      <c r="O1212" t="s">
        <v>11862</v>
      </c>
    </row>
    <row r="1213" spans="1:15" x14ac:dyDescent="0.3">
      <c r="A1213">
        <v>1212</v>
      </c>
      <c r="B1213">
        <v>100074852</v>
      </c>
      <c r="C1213" t="s">
        <v>11865</v>
      </c>
      <c r="D1213" t="s">
        <v>11874</v>
      </c>
      <c r="E1213">
        <v>27</v>
      </c>
      <c r="F1213">
        <v>1</v>
      </c>
      <c r="G1213" t="s">
        <v>4417</v>
      </c>
      <c r="H1213" t="s">
        <v>10</v>
      </c>
      <c r="I1213" t="s">
        <v>10</v>
      </c>
      <c r="J1213" t="s">
        <v>4418</v>
      </c>
      <c r="K1213">
        <v>12</v>
      </c>
      <c r="L1213" t="s">
        <v>4419</v>
      </c>
      <c r="M1213" t="s">
        <v>14</v>
      </c>
      <c r="N1213" t="s">
        <v>4420</v>
      </c>
      <c r="O1213" t="s">
        <v>11862</v>
      </c>
    </row>
    <row r="1214" spans="1:15" x14ac:dyDescent="0.3">
      <c r="A1214">
        <v>1213</v>
      </c>
      <c r="B1214">
        <v>100074853</v>
      </c>
      <c r="C1214" t="s">
        <v>11865</v>
      </c>
      <c r="D1214" t="s">
        <v>11889</v>
      </c>
      <c r="E1214">
        <v>13</v>
      </c>
      <c r="F1214">
        <v>1</v>
      </c>
      <c r="G1214" t="s">
        <v>4421</v>
      </c>
      <c r="H1214" t="s">
        <v>10</v>
      </c>
      <c r="I1214" t="s">
        <v>10</v>
      </c>
      <c r="J1214" t="s">
        <v>4422</v>
      </c>
      <c r="K1214">
        <v>13</v>
      </c>
      <c r="L1214" t="s">
        <v>4423</v>
      </c>
      <c r="M1214" t="s">
        <v>14</v>
      </c>
      <c r="N1214" t="s">
        <v>4424</v>
      </c>
      <c r="O1214" t="s">
        <v>11862</v>
      </c>
    </row>
    <row r="1215" spans="1:15" x14ac:dyDescent="0.3">
      <c r="A1215">
        <v>1214</v>
      </c>
      <c r="B1215">
        <v>100074854</v>
      </c>
      <c r="C1215" t="s">
        <v>11865</v>
      </c>
      <c r="D1215" t="s">
        <v>11874</v>
      </c>
      <c r="E1215">
        <v>24</v>
      </c>
      <c r="F1215">
        <v>1</v>
      </c>
      <c r="G1215" t="s">
        <v>4425</v>
      </c>
      <c r="H1215" t="s">
        <v>10</v>
      </c>
      <c r="I1215" t="s">
        <v>10</v>
      </c>
      <c r="J1215" t="s">
        <v>4426</v>
      </c>
      <c r="K1215">
        <v>3</v>
      </c>
      <c r="L1215" t="s">
        <v>4427</v>
      </c>
      <c r="M1215" t="s">
        <v>14</v>
      </c>
      <c r="N1215" t="s">
        <v>4427</v>
      </c>
      <c r="O1215" t="s">
        <v>11862</v>
      </c>
    </row>
    <row r="1216" spans="1:15" x14ac:dyDescent="0.3">
      <c r="A1216">
        <v>1215</v>
      </c>
      <c r="B1216">
        <v>100074855</v>
      </c>
      <c r="C1216" t="s">
        <v>11865</v>
      </c>
      <c r="D1216" t="s">
        <v>11874</v>
      </c>
      <c r="E1216">
        <v>28</v>
      </c>
      <c r="F1216">
        <v>1</v>
      </c>
      <c r="G1216" t="s">
        <v>4428</v>
      </c>
      <c r="H1216" t="s">
        <v>10</v>
      </c>
      <c r="I1216" t="s">
        <v>10</v>
      </c>
      <c r="J1216" t="s">
        <v>4429</v>
      </c>
      <c r="K1216">
        <v>4</v>
      </c>
      <c r="L1216" t="s">
        <v>4430</v>
      </c>
      <c r="M1216" t="s">
        <v>14</v>
      </c>
      <c r="N1216" t="s">
        <v>4431</v>
      </c>
      <c r="O1216" t="s">
        <v>11862</v>
      </c>
    </row>
    <row r="1217" spans="1:15" x14ac:dyDescent="0.3">
      <c r="A1217">
        <v>1216</v>
      </c>
      <c r="B1217">
        <v>100074856</v>
      </c>
      <c r="C1217" t="s">
        <v>11864</v>
      </c>
      <c r="D1217" t="s">
        <v>11889</v>
      </c>
      <c r="E1217">
        <v>17</v>
      </c>
      <c r="F1217">
        <v>1</v>
      </c>
      <c r="G1217" t="s">
        <v>4432</v>
      </c>
      <c r="H1217" t="s">
        <v>10</v>
      </c>
      <c r="I1217" t="s">
        <v>10</v>
      </c>
      <c r="J1217" t="s">
        <v>4433</v>
      </c>
      <c r="K1217">
        <v>13</v>
      </c>
      <c r="L1217" t="s">
        <v>4434</v>
      </c>
      <c r="M1217" t="s">
        <v>14</v>
      </c>
      <c r="N1217" t="s">
        <v>4435</v>
      </c>
      <c r="O1217" t="s">
        <v>11862</v>
      </c>
    </row>
    <row r="1218" spans="1:15" x14ac:dyDescent="0.3">
      <c r="A1218">
        <v>1217</v>
      </c>
      <c r="B1218">
        <v>100074857</v>
      </c>
      <c r="C1218" t="s">
        <v>11865</v>
      </c>
      <c r="D1218" t="s">
        <v>11874</v>
      </c>
      <c r="E1218">
        <v>24</v>
      </c>
      <c r="F1218">
        <v>1</v>
      </c>
      <c r="G1218" t="s">
        <v>4436</v>
      </c>
      <c r="H1218" t="s">
        <v>10</v>
      </c>
      <c r="I1218" t="s">
        <v>10</v>
      </c>
      <c r="J1218" t="s">
        <v>4437</v>
      </c>
      <c r="K1218">
        <v>2</v>
      </c>
      <c r="L1218" t="s">
        <v>4308</v>
      </c>
      <c r="M1218" t="s">
        <v>14</v>
      </c>
      <c r="N1218" t="s">
        <v>4308</v>
      </c>
      <c r="O1218" t="s">
        <v>11862</v>
      </c>
    </row>
    <row r="1219" spans="1:15" x14ac:dyDescent="0.3">
      <c r="A1219">
        <v>1218</v>
      </c>
      <c r="B1219">
        <v>100074858</v>
      </c>
      <c r="C1219" t="s">
        <v>11864</v>
      </c>
      <c r="D1219" t="s">
        <v>11874</v>
      </c>
      <c r="E1219">
        <v>21</v>
      </c>
      <c r="F1219">
        <v>1</v>
      </c>
      <c r="G1219" t="s">
        <v>4438</v>
      </c>
      <c r="H1219" t="s">
        <v>10</v>
      </c>
      <c r="I1219" t="s">
        <v>10</v>
      </c>
      <c r="J1219" t="s">
        <v>4439</v>
      </c>
      <c r="K1219">
        <v>1</v>
      </c>
      <c r="L1219" t="s">
        <v>4440</v>
      </c>
      <c r="M1219" t="s">
        <v>14</v>
      </c>
      <c r="N1219" t="s">
        <v>4441</v>
      </c>
      <c r="O1219" t="s">
        <v>11862</v>
      </c>
    </row>
    <row r="1220" spans="1:15" x14ac:dyDescent="0.3">
      <c r="A1220">
        <v>1219</v>
      </c>
      <c r="B1220">
        <v>100074860</v>
      </c>
      <c r="C1220" t="s">
        <v>11864</v>
      </c>
      <c r="D1220" t="s">
        <v>11889</v>
      </c>
      <c r="E1220">
        <v>13</v>
      </c>
      <c r="F1220">
        <v>0</v>
      </c>
      <c r="G1220" t="s">
        <v>4442</v>
      </c>
      <c r="H1220" t="s">
        <v>10</v>
      </c>
      <c r="I1220" t="s">
        <v>10</v>
      </c>
      <c r="J1220" t="s">
        <v>4443</v>
      </c>
      <c r="K1220" t="s">
        <v>126</v>
      </c>
      <c r="L1220" t="s">
        <v>4444</v>
      </c>
      <c r="M1220" t="s">
        <v>14</v>
      </c>
      <c r="N1220" t="s">
        <v>4444</v>
      </c>
      <c r="O1220" t="s">
        <v>11862</v>
      </c>
    </row>
    <row r="1221" spans="1:15" x14ac:dyDescent="0.3">
      <c r="A1221">
        <v>1220</v>
      </c>
      <c r="B1221">
        <v>100074862</v>
      </c>
      <c r="C1221" t="s">
        <v>11864</v>
      </c>
      <c r="D1221" t="s">
        <v>11889</v>
      </c>
      <c r="E1221">
        <v>20</v>
      </c>
      <c r="F1221">
        <v>1</v>
      </c>
      <c r="G1221" t="s">
        <v>4445</v>
      </c>
      <c r="H1221" t="s">
        <v>10</v>
      </c>
      <c r="I1221" t="s">
        <v>10</v>
      </c>
      <c r="J1221" t="s">
        <v>4446</v>
      </c>
      <c r="K1221" t="s">
        <v>21</v>
      </c>
      <c r="L1221" t="s">
        <v>4447</v>
      </c>
      <c r="M1221" t="s">
        <v>14</v>
      </c>
      <c r="N1221" t="s">
        <v>4448</v>
      </c>
      <c r="O1221" t="s">
        <v>11862</v>
      </c>
    </row>
    <row r="1222" spans="1:15" x14ac:dyDescent="0.3">
      <c r="A1222">
        <v>1221</v>
      </c>
      <c r="B1222">
        <v>100074866</v>
      </c>
      <c r="C1222" t="s">
        <v>11866</v>
      </c>
      <c r="D1222" t="s">
        <v>11874</v>
      </c>
      <c r="E1222">
        <v>27</v>
      </c>
      <c r="F1222">
        <v>1</v>
      </c>
      <c r="G1222" t="s">
        <v>4449</v>
      </c>
      <c r="H1222" t="s">
        <v>10</v>
      </c>
      <c r="I1222" t="s">
        <v>10</v>
      </c>
      <c r="J1222" t="s">
        <v>4450</v>
      </c>
      <c r="K1222">
        <v>2</v>
      </c>
      <c r="L1222" t="s">
        <v>4451</v>
      </c>
      <c r="M1222" t="s">
        <v>14</v>
      </c>
      <c r="N1222" t="s">
        <v>4452</v>
      </c>
      <c r="O1222" t="s">
        <v>11862</v>
      </c>
    </row>
    <row r="1223" spans="1:15" x14ac:dyDescent="0.3">
      <c r="A1223">
        <v>1222</v>
      </c>
      <c r="B1223">
        <v>100074867</v>
      </c>
      <c r="C1223" t="s">
        <v>11864</v>
      </c>
      <c r="D1223" t="s">
        <v>11889</v>
      </c>
      <c r="E1223">
        <v>17</v>
      </c>
      <c r="F1223">
        <v>0</v>
      </c>
      <c r="G1223" t="s">
        <v>4453</v>
      </c>
      <c r="H1223" t="s">
        <v>10</v>
      </c>
      <c r="I1223" t="s">
        <v>10</v>
      </c>
      <c r="J1223" t="s">
        <v>10</v>
      </c>
      <c r="K1223">
        <v>3</v>
      </c>
      <c r="L1223" t="s">
        <v>4454</v>
      </c>
      <c r="M1223" t="s">
        <v>199</v>
      </c>
      <c r="N1223" t="s">
        <v>10</v>
      </c>
      <c r="O1223" t="s">
        <v>11862</v>
      </c>
    </row>
    <row r="1224" spans="1:15" x14ac:dyDescent="0.3">
      <c r="A1224">
        <v>1223</v>
      </c>
      <c r="B1224">
        <v>100074868</v>
      </c>
      <c r="C1224" t="s">
        <v>11865</v>
      </c>
      <c r="D1224" t="s">
        <v>11874</v>
      </c>
      <c r="E1224">
        <v>28</v>
      </c>
      <c r="F1224">
        <v>1</v>
      </c>
      <c r="G1224" t="s">
        <v>4455</v>
      </c>
      <c r="H1224" t="s">
        <v>10</v>
      </c>
      <c r="I1224" t="s">
        <v>10</v>
      </c>
      <c r="J1224" t="s">
        <v>4456</v>
      </c>
      <c r="K1224">
        <v>4</v>
      </c>
      <c r="L1224" t="s">
        <v>4457</v>
      </c>
      <c r="M1224" t="s">
        <v>14</v>
      </c>
      <c r="N1224" t="s">
        <v>4458</v>
      </c>
      <c r="O1224" t="s">
        <v>11862</v>
      </c>
    </row>
    <row r="1225" spans="1:15" x14ac:dyDescent="0.3">
      <c r="A1225">
        <v>1224</v>
      </c>
      <c r="B1225">
        <v>100074869</v>
      </c>
      <c r="C1225" t="s">
        <v>11864</v>
      </c>
      <c r="D1225" t="s">
        <v>11874</v>
      </c>
      <c r="E1225">
        <v>27</v>
      </c>
      <c r="F1225">
        <v>0</v>
      </c>
      <c r="G1225" t="s">
        <v>4459</v>
      </c>
      <c r="H1225" t="s">
        <v>10</v>
      </c>
      <c r="I1225" t="s">
        <v>10</v>
      </c>
      <c r="J1225" t="s">
        <v>4460</v>
      </c>
      <c r="K1225">
        <v>8</v>
      </c>
      <c r="L1225" t="s">
        <v>4461</v>
      </c>
      <c r="M1225" t="s">
        <v>14</v>
      </c>
      <c r="N1225" t="s">
        <v>4461</v>
      </c>
      <c r="O1225" t="s">
        <v>11862</v>
      </c>
    </row>
    <row r="1226" spans="1:15" x14ac:dyDescent="0.3">
      <c r="A1226">
        <v>1225</v>
      </c>
      <c r="B1226">
        <v>100074870</v>
      </c>
      <c r="C1226" t="s">
        <v>11864</v>
      </c>
      <c r="D1226" t="s">
        <v>11889</v>
      </c>
      <c r="E1226">
        <v>19</v>
      </c>
      <c r="F1226">
        <v>1</v>
      </c>
      <c r="G1226" t="s">
        <v>4462</v>
      </c>
      <c r="H1226" t="s">
        <v>10</v>
      </c>
      <c r="I1226" t="s">
        <v>10</v>
      </c>
      <c r="J1226" t="s">
        <v>10</v>
      </c>
      <c r="K1226">
        <v>15</v>
      </c>
      <c r="L1226" t="s">
        <v>4463</v>
      </c>
      <c r="M1226" t="s">
        <v>199</v>
      </c>
      <c r="N1226" t="s">
        <v>10</v>
      </c>
      <c r="O1226" t="s">
        <v>11862</v>
      </c>
    </row>
    <row r="1227" spans="1:15" x14ac:dyDescent="0.3">
      <c r="A1227">
        <v>1226</v>
      </c>
      <c r="B1227">
        <v>100074871</v>
      </c>
      <c r="C1227" t="s">
        <v>11864</v>
      </c>
      <c r="D1227" t="s">
        <v>11889</v>
      </c>
      <c r="E1227">
        <v>20</v>
      </c>
      <c r="F1227">
        <v>1</v>
      </c>
      <c r="G1227" t="s">
        <v>4464</v>
      </c>
      <c r="H1227" t="s">
        <v>10</v>
      </c>
      <c r="I1227" t="s">
        <v>10</v>
      </c>
      <c r="J1227" t="s">
        <v>4465</v>
      </c>
      <c r="K1227">
        <v>2</v>
      </c>
      <c r="L1227" t="s">
        <v>4466</v>
      </c>
      <c r="M1227" t="s">
        <v>14</v>
      </c>
      <c r="N1227" t="s">
        <v>4467</v>
      </c>
      <c r="O1227" t="s">
        <v>11862</v>
      </c>
    </row>
    <row r="1228" spans="1:15" x14ac:dyDescent="0.3">
      <c r="A1228">
        <v>1227</v>
      </c>
      <c r="B1228">
        <v>100074872</v>
      </c>
      <c r="C1228" t="s">
        <v>11866</v>
      </c>
      <c r="D1228" t="s">
        <v>11874</v>
      </c>
      <c r="E1228">
        <v>26</v>
      </c>
      <c r="F1228">
        <v>1</v>
      </c>
      <c r="G1228" t="s">
        <v>4468</v>
      </c>
      <c r="H1228" t="s">
        <v>10</v>
      </c>
      <c r="I1228" t="s">
        <v>10</v>
      </c>
      <c r="J1228" t="s">
        <v>4469</v>
      </c>
      <c r="K1228">
        <v>21</v>
      </c>
      <c r="L1228" t="s">
        <v>4470</v>
      </c>
      <c r="M1228" t="s">
        <v>14</v>
      </c>
      <c r="N1228" t="s">
        <v>4471</v>
      </c>
      <c r="O1228" t="s">
        <v>11862</v>
      </c>
    </row>
    <row r="1229" spans="1:15" x14ac:dyDescent="0.3">
      <c r="A1229">
        <v>1228</v>
      </c>
      <c r="B1229">
        <v>100074873</v>
      </c>
      <c r="C1229" t="s">
        <v>11866</v>
      </c>
      <c r="D1229" t="s">
        <v>11874</v>
      </c>
      <c r="E1229">
        <v>23</v>
      </c>
      <c r="F1229">
        <v>1</v>
      </c>
      <c r="G1229" t="s">
        <v>4472</v>
      </c>
      <c r="H1229" t="s">
        <v>10</v>
      </c>
      <c r="I1229" t="s">
        <v>10</v>
      </c>
      <c r="J1229" t="s">
        <v>4473</v>
      </c>
      <c r="K1229" t="s">
        <v>288</v>
      </c>
      <c r="L1229" t="s">
        <v>4474</v>
      </c>
      <c r="M1229" t="s">
        <v>14</v>
      </c>
      <c r="N1229" t="s">
        <v>4475</v>
      </c>
      <c r="O1229" t="s">
        <v>11862</v>
      </c>
    </row>
    <row r="1230" spans="1:15" x14ac:dyDescent="0.3">
      <c r="A1230">
        <v>1229</v>
      </c>
      <c r="B1230">
        <v>100074874</v>
      </c>
      <c r="C1230" t="s">
        <v>11865</v>
      </c>
      <c r="D1230" t="s">
        <v>11889</v>
      </c>
      <c r="E1230">
        <v>15</v>
      </c>
      <c r="F1230">
        <v>1</v>
      </c>
      <c r="G1230" t="s">
        <v>4476</v>
      </c>
      <c r="H1230" t="s">
        <v>10</v>
      </c>
      <c r="I1230" t="s">
        <v>10</v>
      </c>
      <c r="J1230" t="s">
        <v>10</v>
      </c>
      <c r="K1230">
        <v>1</v>
      </c>
      <c r="L1230" t="s">
        <v>4477</v>
      </c>
      <c r="M1230" t="s">
        <v>4478</v>
      </c>
      <c r="N1230" t="s">
        <v>10</v>
      </c>
      <c r="O1230" t="s">
        <v>11862</v>
      </c>
    </row>
    <row r="1231" spans="1:15" x14ac:dyDescent="0.3">
      <c r="A1231">
        <v>1230</v>
      </c>
      <c r="B1231">
        <v>100074877</v>
      </c>
      <c r="C1231" t="s">
        <v>11865</v>
      </c>
      <c r="D1231" t="s">
        <v>11890</v>
      </c>
      <c r="E1231">
        <v>5</v>
      </c>
      <c r="F1231">
        <v>1</v>
      </c>
      <c r="G1231" t="s">
        <v>4479</v>
      </c>
      <c r="H1231" t="s">
        <v>10</v>
      </c>
      <c r="I1231" t="s">
        <v>10</v>
      </c>
      <c r="J1231" t="s">
        <v>4480</v>
      </c>
      <c r="K1231">
        <v>4</v>
      </c>
      <c r="L1231" t="s">
        <v>4481</v>
      </c>
      <c r="M1231" t="s">
        <v>14</v>
      </c>
      <c r="N1231" t="s">
        <v>4481</v>
      </c>
      <c r="O1231" t="s">
        <v>11862</v>
      </c>
    </row>
    <row r="1232" spans="1:15" x14ac:dyDescent="0.3">
      <c r="A1232">
        <v>1231</v>
      </c>
      <c r="B1232">
        <v>100074879</v>
      </c>
      <c r="C1232" t="s">
        <v>11865</v>
      </c>
      <c r="D1232" t="s">
        <v>11874</v>
      </c>
      <c r="E1232">
        <v>23</v>
      </c>
      <c r="F1232">
        <v>1</v>
      </c>
      <c r="G1232" t="s">
        <v>4482</v>
      </c>
      <c r="H1232" t="s">
        <v>10</v>
      </c>
      <c r="I1232" t="s">
        <v>10</v>
      </c>
      <c r="J1232" t="s">
        <v>4483</v>
      </c>
      <c r="K1232">
        <v>1</v>
      </c>
      <c r="L1232" t="s">
        <v>4484</v>
      </c>
      <c r="M1232" t="s">
        <v>14</v>
      </c>
      <c r="N1232" t="s">
        <v>4485</v>
      </c>
      <c r="O1232" t="s">
        <v>11862</v>
      </c>
    </row>
    <row r="1233" spans="1:15" x14ac:dyDescent="0.3">
      <c r="A1233">
        <v>1232</v>
      </c>
      <c r="B1233">
        <v>100074881</v>
      </c>
      <c r="C1233" t="s">
        <v>11864</v>
      </c>
      <c r="D1233" t="s">
        <v>11874</v>
      </c>
      <c r="E1233">
        <v>24</v>
      </c>
      <c r="F1233">
        <v>0</v>
      </c>
      <c r="G1233" t="s">
        <v>4486</v>
      </c>
      <c r="H1233" t="s">
        <v>10</v>
      </c>
      <c r="I1233" t="s">
        <v>10</v>
      </c>
      <c r="J1233" t="s">
        <v>4487</v>
      </c>
      <c r="K1233" t="s">
        <v>21</v>
      </c>
      <c r="L1233" t="s">
        <v>4488</v>
      </c>
      <c r="M1233" t="s">
        <v>14</v>
      </c>
      <c r="N1233" t="s">
        <v>4489</v>
      </c>
      <c r="O1233" t="s">
        <v>11862</v>
      </c>
    </row>
    <row r="1234" spans="1:15" x14ac:dyDescent="0.3">
      <c r="A1234">
        <v>1233</v>
      </c>
      <c r="B1234">
        <v>100074882</v>
      </c>
      <c r="C1234" t="s">
        <v>11865</v>
      </c>
      <c r="D1234" t="s">
        <v>11890</v>
      </c>
      <c r="E1234">
        <v>12</v>
      </c>
      <c r="F1234">
        <v>1</v>
      </c>
      <c r="G1234" t="s">
        <v>4490</v>
      </c>
      <c r="H1234" t="s">
        <v>10</v>
      </c>
      <c r="I1234" t="s">
        <v>10</v>
      </c>
      <c r="J1234" t="s">
        <v>4491</v>
      </c>
      <c r="K1234" t="s">
        <v>21</v>
      </c>
      <c r="L1234" t="s">
        <v>4492</v>
      </c>
      <c r="M1234" t="s">
        <v>14</v>
      </c>
      <c r="N1234" t="s">
        <v>4493</v>
      </c>
      <c r="O1234" t="s">
        <v>11862</v>
      </c>
    </row>
    <row r="1235" spans="1:15" x14ac:dyDescent="0.3">
      <c r="A1235">
        <v>1234</v>
      </c>
      <c r="B1235">
        <v>100074884</v>
      </c>
      <c r="C1235" t="s">
        <v>11865</v>
      </c>
      <c r="D1235" t="s">
        <v>11890</v>
      </c>
      <c r="E1235">
        <v>12</v>
      </c>
      <c r="F1235">
        <v>0</v>
      </c>
      <c r="G1235" t="s">
        <v>4494</v>
      </c>
      <c r="H1235" t="s">
        <v>10</v>
      </c>
      <c r="I1235" t="s">
        <v>10</v>
      </c>
      <c r="J1235" t="s">
        <v>4495</v>
      </c>
      <c r="K1235">
        <v>3</v>
      </c>
      <c r="L1235" t="s">
        <v>4496</v>
      </c>
      <c r="M1235" t="s">
        <v>14</v>
      </c>
      <c r="N1235" t="s">
        <v>4497</v>
      </c>
      <c r="O1235" t="s">
        <v>11862</v>
      </c>
    </row>
    <row r="1236" spans="1:15" x14ac:dyDescent="0.3">
      <c r="A1236">
        <v>1235</v>
      </c>
      <c r="B1236">
        <v>100074885</v>
      </c>
      <c r="C1236" t="s">
        <v>11865</v>
      </c>
      <c r="D1236" t="s">
        <v>11889</v>
      </c>
      <c r="E1236">
        <v>16</v>
      </c>
      <c r="F1236">
        <v>0</v>
      </c>
      <c r="G1236" t="s">
        <v>4498</v>
      </c>
      <c r="H1236" t="s">
        <v>10</v>
      </c>
      <c r="I1236" t="s">
        <v>10</v>
      </c>
      <c r="J1236" t="s">
        <v>10</v>
      </c>
      <c r="K1236">
        <v>2</v>
      </c>
      <c r="L1236" t="s">
        <v>4499</v>
      </c>
      <c r="M1236" t="s">
        <v>14</v>
      </c>
      <c r="N1236" t="s">
        <v>4499</v>
      </c>
      <c r="O1236" t="s">
        <v>11862</v>
      </c>
    </row>
    <row r="1237" spans="1:15" x14ac:dyDescent="0.3">
      <c r="A1237">
        <v>1236</v>
      </c>
      <c r="B1237">
        <v>100074886</v>
      </c>
      <c r="C1237" t="s">
        <v>11865</v>
      </c>
      <c r="D1237" t="s">
        <v>11889</v>
      </c>
      <c r="E1237">
        <v>18</v>
      </c>
      <c r="F1237">
        <v>1</v>
      </c>
      <c r="G1237" t="s">
        <v>4500</v>
      </c>
      <c r="H1237" t="s">
        <v>10</v>
      </c>
      <c r="I1237" t="s">
        <v>10</v>
      </c>
      <c r="J1237" t="s">
        <v>4501</v>
      </c>
      <c r="K1237">
        <v>4</v>
      </c>
      <c r="L1237" t="s">
        <v>4502</v>
      </c>
      <c r="M1237" t="s">
        <v>14</v>
      </c>
      <c r="N1237" t="s">
        <v>4503</v>
      </c>
      <c r="O1237" t="s">
        <v>11862</v>
      </c>
    </row>
    <row r="1238" spans="1:15" x14ac:dyDescent="0.3">
      <c r="A1238">
        <v>1237</v>
      </c>
      <c r="B1238">
        <v>100074887</v>
      </c>
      <c r="C1238" t="s">
        <v>11865</v>
      </c>
      <c r="D1238" t="s">
        <v>11874</v>
      </c>
      <c r="E1238">
        <v>26</v>
      </c>
      <c r="F1238">
        <v>1</v>
      </c>
      <c r="G1238" t="s">
        <v>4504</v>
      </c>
      <c r="H1238" t="s">
        <v>10</v>
      </c>
      <c r="I1238" t="s">
        <v>10</v>
      </c>
      <c r="J1238" t="s">
        <v>4505</v>
      </c>
      <c r="K1238">
        <v>17</v>
      </c>
      <c r="L1238" t="s">
        <v>4506</v>
      </c>
      <c r="M1238" t="s">
        <v>14</v>
      </c>
      <c r="N1238" t="s">
        <v>4507</v>
      </c>
      <c r="O1238" t="s">
        <v>11862</v>
      </c>
    </row>
    <row r="1239" spans="1:15" x14ac:dyDescent="0.3">
      <c r="A1239">
        <v>1238</v>
      </c>
      <c r="B1239">
        <v>100074888</v>
      </c>
      <c r="C1239" t="s">
        <v>11864</v>
      </c>
      <c r="D1239" t="s">
        <v>11889</v>
      </c>
      <c r="E1239">
        <v>16</v>
      </c>
      <c r="F1239">
        <v>1</v>
      </c>
      <c r="G1239" t="s">
        <v>4508</v>
      </c>
      <c r="H1239" t="s">
        <v>10</v>
      </c>
      <c r="I1239" t="s">
        <v>10</v>
      </c>
      <c r="J1239" t="s">
        <v>4509</v>
      </c>
      <c r="K1239">
        <v>4</v>
      </c>
      <c r="L1239" t="s">
        <v>4510</v>
      </c>
      <c r="M1239" t="s">
        <v>14</v>
      </c>
      <c r="N1239" t="s">
        <v>4511</v>
      </c>
      <c r="O1239" t="s">
        <v>11862</v>
      </c>
    </row>
    <row r="1240" spans="1:15" x14ac:dyDescent="0.3">
      <c r="A1240">
        <v>1239</v>
      </c>
      <c r="B1240">
        <v>100074890</v>
      </c>
      <c r="C1240" t="s">
        <v>11864</v>
      </c>
      <c r="D1240" t="s">
        <v>11874</v>
      </c>
      <c r="E1240">
        <v>22</v>
      </c>
      <c r="F1240">
        <v>1</v>
      </c>
      <c r="G1240" t="s">
        <v>4512</v>
      </c>
      <c r="H1240" t="s">
        <v>10</v>
      </c>
      <c r="I1240" t="s">
        <v>10</v>
      </c>
      <c r="J1240" t="s">
        <v>4513</v>
      </c>
      <c r="K1240">
        <v>14</v>
      </c>
      <c r="L1240" t="s">
        <v>4514</v>
      </c>
      <c r="M1240" t="s">
        <v>14</v>
      </c>
      <c r="N1240" t="s">
        <v>4515</v>
      </c>
      <c r="O1240" t="s">
        <v>11862</v>
      </c>
    </row>
    <row r="1241" spans="1:15" x14ac:dyDescent="0.3">
      <c r="A1241">
        <v>1240</v>
      </c>
      <c r="B1241">
        <v>100074891</v>
      </c>
      <c r="C1241" t="s">
        <v>11864</v>
      </c>
      <c r="D1241" t="s">
        <v>11874</v>
      </c>
      <c r="E1241">
        <v>22</v>
      </c>
      <c r="F1241">
        <v>1</v>
      </c>
      <c r="G1241" t="s">
        <v>4516</v>
      </c>
      <c r="H1241" t="s">
        <v>10</v>
      </c>
      <c r="I1241" t="s">
        <v>10</v>
      </c>
      <c r="J1241" t="s">
        <v>4517</v>
      </c>
      <c r="K1241">
        <v>12</v>
      </c>
      <c r="L1241" t="s">
        <v>4518</v>
      </c>
      <c r="M1241" t="s">
        <v>14</v>
      </c>
      <c r="N1241" t="s">
        <v>4519</v>
      </c>
      <c r="O1241" t="s">
        <v>11862</v>
      </c>
    </row>
    <row r="1242" spans="1:15" x14ac:dyDescent="0.3">
      <c r="A1242">
        <v>1241</v>
      </c>
      <c r="B1242">
        <v>100074892</v>
      </c>
      <c r="C1242" t="s">
        <v>11864</v>
      </c>
      <c r="D1242" t="s">
        <v>11874</v>
      </c>
      <c r="E1242">
        <v>28</v>
      </c>
      <c r="F1242">
        <v>1</v>
      </c>
      <c r="G1242" t="s">
        <v>4520</v>
      </c>
      <c r="H1242" t="s">
        <v>10</v>
      </c>
      <c r="I1242" t="s">
        <v>10</v>
      </c>
      <c r="J1242" t="s">
        <v>4521</v>
      </c>
      <c r="K1242">
        <v>13</v>
      </c>
      <c r="L1242" t="s">
        <v>4522</v>
      </c>
      <c r="M1242" t="s">
        <v>14</v>
      </c>
      <c r="N1242" t="s">
        <v>4523</v>
      </c>
      <c r="O1242" t="s">
        <v>11862</v>
      </c>
    </row>
    <row r="1243" spans="1:15" x14ac:dyDescent="0.3">
      <c r="A1243">
        <v>1242</v>
      </c>
      <c r="B1243">
        <v>100074893</v>
      </c>
      <c r="C1243" t="s">
        <v>11866</v>
      </c>
      <c r="D1243" t="s">
        <v>11889</v>
      </c>
      <c r="E1243">
        <v>18</v>
      </c>
      <c r="F1243">
        <v>1</v>
      </c>
      <c r="G1243" t="s">
        <v>4524</v>
      </c>
      <c r="H1243" t="s">
        <v>10</v>
      </c>
      <c r="I1243" t="s">
        <v>10</v>
      </c>
      <c r="J1243" t="s">
        <v>4525</v>
      </c>
      <c r="K1243">
        <v>10</v>
      </c>
      <c r="L1243" t="s">
        <v>4526</v>
      </c>
      <c r="M1243" t="s">
        <v>14</v>
      </c>
      <c r="N1243" t="s">
        <v>4527</v>
      </c>
      <c r="O1243" t="s">
        <v>11862</v>
      </c>
    </row>
    <row r="1244" spans="1:15" x14ac:dyDescent="0.3">
      <c r="A1244">
        <v>1243</v>
      </c>
      <c r="B1244">
        <v>100074894</v>
      </c>
      <c r="C1244" t="s">
        <v>11865</v>
      </c>
      <c r="D1244" t="s">
        <v>11874</v>
      </c>
      <c r="E1244">
        <v>27</v>
      </c>
      <c r="F1244">
        <v>1</v>
      </c>
      <c r="G1244" t="s">
        <v>4528</v>
      </c>
      <c r="H1244" t="s">
        <v>10</v>
      </c>
      <c r="I1244" t="s">
        <v>10</v>
      </c>
      <c r="J1244" t="s">
        <v>10</v>
      </c>
      <c r="K1244">
        <v>2</v>
      </c>
      <c r="L1244" t="s">
        <v>4529</v>
      </c>
      <c r="M1244" t="s">
        <v>14</v>
      </c>
      <c r="N1244" t="s">
        <v>4530</v>
      </c>
      <c r="O1244" t="s">
        <v>11862</v>
      </c>
    </row>
    <row r="1245" spans="1:15" x14ac:dyDescent="0.3">
      <c r="A1245">
        <v>1244</v>
      </c>
      <c r="B1245">
        <v>100074899</v>
      </c>
      <c r="C1245" t="s">
        <v>11864</v>
      </c>
      <c r="D1245" t="s">
        <v>11874</v>
      </c>
      <c r="E1245">
        <v>23</v>
      </c>
      <c r="F1245">
        <v>1</v>
      </c>
      <c r="G1245" t="s">
        <v>4531</v>
      </c>
      <c r="H1245" t="s">
        <v>10</v>
      </c>
      <c r="I1245" t="s">
        <v>10</v>
      </c>
      <c r="J1245" t="s">
        <v>4532</v>
      </c>
      <c r="K1245" t="s">
        <v>288</v>
      </c>
      <c r="L1245" t="s">
        <v>4533</v>
      </c>
      <c r="M1245" t="s">
        <v>14</v>
      </c>
      <c r="N1245" t="s">
        <v>4533</v>
      </c>
      <c r="O1245" t="s">
        <v>11862</v>
      </c>
    </row>
    <row r="1246" spans="1:15" x14ac:dyDescent="0.3">
      <c r="A1246">
        <v>1245</v>
      </c>
      <c r="B1246">
        <v>100074900</v>
      </c>
      <c r="C1246" t="s">
        <v>11864</v>
      </c>
      <c r="D1246" t="s">
        <v>11874</v>
      </c>
      <c r="E1246">
        <v>26</v>
      </c>
      <c r="F1246">
        <v>1</v>
      </c>
      <c r="G1246" t="s">
        <v>4534</v>
      </c>
      <c r="H1246" t="s">
        <v>10</v>
      </c>
      <c r="I1246" t="s">
        <v>10</v>
      </c>
      <c r="J1246" t="s">
        <v>4535</v>
      </c>
      <c r="K1246">
        <v>1</v>
      </c>
      <c r="L1246" t="s">
        <v>4536</v>
      </c>
      <c r="M1246" t="s">
        <v>14</v>
      </c>
      <c r="N1246" t="s">
        <v>4536</v>
      </c>
      <c r="O1246" t="s">
        <v>11862</v>
      </c>
    </row>
    <row r="1247" spans="1:15" x14ac:dyDescent="0.3">
      <c r="A1247">
        <v>1246</v>
      </c>
      <c r="B1247">
        <v>100074902</v>
      </c>
      <c r="C1247" t="s">
        <v>11865</v>
      </c>
      <c r="D1247" t="s">
        <v>11874</v>
      </c>
      <c r="E1247">
        <v>26</v>
      </c>
      <c r="F1247">
        <v>1</v>
      </c>
      <c r="G1247" t="s">
        <v>4537</v>
      </c>
      <c r="H1247" t="s">
        <v>10</v>
      </c>
      <c r="I1247" t="s">
        <v>10</v>
      </c>
      <c r="J1247" t="s">
        <v>4538</v>
      </c>
      <c r="K1247">
        <v>1</v>
      </c>
      <c r="L1247" t="s">
        <v>4539</v>
      </c>
      <c r="M1247" t="s">
        <v>14</v>
      </c>
      <c r="N1247" t="s">
        <v>4540</v>
      </c>
      <c r="O1247" t="s">
        <v>11862</v>
      </c>
    </row>
    <row r="1248" spans="1:15" x14ac:dyDescent="0.3">
      <c r="A1248">
        <v>1247</v>
      </c>
      <c r="B1248">
        <v>100074903</v>
      </c>
      <c r="C1248" t="s">
        <v>11865</v>
      </c>
      <c r="D1248" t="s">
        <v>11889</v>
      </c>
      <c r="E1248">
        <v>16</v>
      </c>
      <c r="F1248">
        <v>1</v>
      </c>
      <c r="G1248" t="s">
        <v>4541</v>
      </c>
      <c r="H1248" t="s">
        <v>10</v>
      </c>
      <c r="I1248" t="s">
        <v>4542</v>
      </c>
      <c r="J1248" t="s">
        <v>10</v>
      </c>
      <c r="K1248">
        <v>10</v>
      </c>
      <c r="L1248" t="s">
        <v>4543</v>
      </c>
      <c r="M1248" t="s">
        <v>14</v>
      </c>
      <c r="N1248" t="s">
        <v>4543</v>
      </c>
      <c r="O1248" t="s">
        <v>11862</v>
      </c>
    </row>
    <row r="1249" spans="1:15" x14ac:dyDescent="0.3">
      <c r="A1249">
        <v>1248</v>
      </c>
      <c r="B1249">
        <v>100074904</v>
      </c>
      <c r="C1249" t="s">
        <v>11866</v>
      </c>
      <c r="D1249" t="s">
        <v>11890</v>
      </c>
      <c r="E1249">
        <v>8</v>
      </c>
      <c r="F1249">
        <v>1</v>
      </c>
      <c r="G1249" t="s">
        <v>4544</v>
      </c>
      <c r="H1249" t="s">
        <v>10</v>
      </c>
      <c r="I1249" t="s">
        <v>10</v>
      </c>
      <c r="J1249" t="s">
        <v>4545</v>
      </c>
      <c r="K1249">
        <v>2</v>
      </c>
      <c r="L1249" t="s">
        <v>4546</v>
      </c>
      <c r="M1249" t="s">
        <v>14</v>
      </c>
      <c r="N1249" t="s">
        <v>4547</v>
      </c>
      <c r="O1249" t="s">
        <v>11862</v>
      </c>
    </row>
    <row r="1250" spans="1:15" x14ac:dyDescent="0.3">
      <c r="A1250">
        <v>1249</v>
      </c>
      <c r="B1250">
        <v>100074905</v>
      </c>
      <c r="C1250" t="s">
        <v>11865</v>
      </c>
      <c r="D1250" t="s">
        <v>11889</v>
      </c>
      <c r="E1250">
        <v>18</v>
      </c>
      <c r="F1250">
        <v>0</v>
      </c>
      <c r="G1250" t="s">
        <v>4548</v>
      </c>
      <c r="H1250" t="s">
        <v>10</v>
      </c>
      <c r="I1250" t="s">
        <v>10</v>
      </c>
      <c r="J1250" t="s">
        <v>4549</v>
      </c>
      <c r="K1250">
        <v>4</v>
      </c>
      <c r="L1250" t="s">
        <v>4550</v>
      </c>
      <c r="M1250" t="s">
        <v>14</v>
      </c>
      <c r="N1250" t="s">
        <v>4551</v>
      </c>
      <c r="O1250" t="s">
        <v>11862</v>
      </c>
    </row>
    <row r="1251" spans="1:15" x14ac:dyDescent="0.3">
      <c r="A1251">
        <v>1250</v>
      </c>
      <c r="B1251">
        <v>100074906</v>
      </c>
      <c r="C1251" t="s">
        <v>11865</v>
      </c>
      <c r="D1251" t="s">
        <v>11874</v>
      </c>
      <c r="E1251">
        <v>22</v>
      </c>
      <c r="F1251">
        <v>1</v>
      </c>
      <c r="G1251" t="s">
        <v>4552</v>
      </c>
      <c r="H1251" t="s">
        <v>10</v>
      </c>
      <c r="I1251" t="s">
        <v>10</v>
      </c>
      <c r="J1251" t="s">
        <v>4553</v>
      </c>
      <c r="K1251">
        <v>4</v>
      </c>
      <c r="L1251" t="s">
        <v>4554</v>
      </c>
      <c r="M1251" t="s">
        <v>14</v>
      </c>
      <c r="N1251" t="s">
        <v>4555</v>
      </c>
      <c r="O1251" t="s">
        <v>11862</v>
      </c>
    </row>
    <row r="1252" spans="1:15" x14ac:dyDescent="0.3">
      <c r="A1252">
        <v>1251</v>
      </c>
      <c r="B1252">
        <v>100074908</v>
      </c>
      <c r="C1252" t="s">
        <v>11865</v>
      </c>
      <c r="D1252" t="s">
        <v>11890</v>
      </c>
      <c r="E1252">
        <v>11</v>
      </c>
      <c r="F1252">
        <v>1</v>
      </c>
      <c r="G1252" t="s">
        <v>4556</v>
      </c>
      <c r="H1252" t="s">
        <v>10</v>
      </c>
      <c r="I1252" t="s">
        <v>10</v>
      </c>
      <c r="J1252" t="s">
        <v>10</v>
      </c>
      <c r="K1252">
        <v>7</v>
      </c>
      <c r="L1252" t="s">
        <v>4557</v>
      </c>
      <c r="M1252" t="s">
        <v>14</v>
      </c>
      <c r="N1252" t="s">
        <v>4558</v>
      </c>
      <c r="O1252" t="s">
        <v>11862</v>
      </c>
    </row>
    <row r="1253" spans="1:15" x14ac:dyDescent="0.3">
      <c r="A1253">
        <v>1252</v>
      </c>
      <c r="B1253">
        <v>100074909</v>
      </c>
      <c r="C1253" t="s">
        <v>11865</v>
      </c>
      <c r="D1253" t="s">
        <v>11890</v>
      </c>
      <c r="E1253">
        <v>7</v>
      </c>
      <c r="F1253">
        <v>1</v>
      </c>
      <c r="G1253" t="s">
        <v>4559</v>
      </c>
      <c r="H1253" t="s">
        <v>10</v>
      </c>
      <c r="I1253" t="s">
        <v>10</v>
      </c>
      <c r="J1253" t="s">
        <v>4560</v>
      </c>
      <c r="K1253">
        <v>7</v>
      </c>
      <c r="L1253" t="s">
        <v>4561</v>
      </c>
      <c r="M1253" t="s">
        <v>14</v>
      </c>
      <c r="N1253" t="s">
        <v>4562</v>
      </c>
      <c r="O1253" t="s">
        <v>11862</v>
      </c>
    </row>
    <row r="1254" spans="1:15" x14ac:dyDescent="0.3">
      <c r="A1254">
        <v>1253</v>
      </c>
      <c r="B1254">
        <v>100074911</v>
      </c>
      <c r="C1254" t="s">
        <v>11864</v>
      </c>
      <c r="D1254" t="s">
        <v>11874</v>
      </c>
      <c r="E1254">
        <v>27</v>
      </c>
      <c r="F1254">
        <v>1</v>
      </c>
      <c r="G1254" t="s">
        <v>4563</v>
      </c>
      <c r="H1254" t="s">
        <v>10</v>
      </c>
      <c r="I1254" t="s">
        <v>10</v>
      </c>
      <c r="J1254" t="s">
        <v>10</v>
      </c>
      <c r="K1254">
        <v>21</v>
      </c>
      <c r="L1254" t="s">
        <v>4564</v>
      </c>
      <c r="M1254" t="s">
        <v>14</v>
      </c>
      <c r="N1254" t="s">
        <v>4565</v>
      </c>
      <c r="O1254" t="s">
        <v>11862</v>
      </c>
    </row>
    <row r="1255" spans="1:15" x14ac:dyDescent="0.3">
      <c r="A1255">
        <v>1254</v>
      </c>
      <c r="B1255">
        <v>100074912</v>
      </c>
      <c r="C1255" t="s">
        <v>11864</v>
      </c>
      <c r="D1255" t="s">
        <v>11889</v>
      </c>
      <c r="E1255">
        <v>14</v>
      </c>
      <c r="F1255">
        <v>1</v>
      </c>
      <c r="G1255" t="s">
        <v>4566</v>
      </c>
      <c r="H1255" t="s">
        <v>10</v>
      </c>
      <c r="I1255" t="s">
        <v>10</v>
      </c>
      <c r="J1255" t="s">
        <v>10</v>
      </c>
      <c r="K1255">
        <v>3</v>
      </c>
      <c r="L1255" t="s">
        <v>4567</v>
      </c>
      <c r="M1255" t="s">
        <v>14</v>
      </c>
      <c r="N1255" t="s">
        <v>4568</v>
      </c>
      <c r="O1255" t="s">
        <v>11862</v>
      </c>
    </row>
    <row r="1256" spans="1:15" x14ac:dyDescent="0.3">
      <c r="A1256">
        <v>1255</v>
      </c>
      <c r="B1256">
        <v>100074913</v>
      </c>
      <c r="C1256" t="s">
        <v>11864</v>
      </c>
      <c r="D1256" t="s">
        <v>11889</v>
      </c>
      <c r="E1256">
        <v>20</v>
      </c>
      <c r="F1256">
        <v>0</v>
      </c>
      <c r="G1256" t="s">
        <v>4569</v>
      </c>
      <c r="H1256" t="s">
        <v>10</v>
      </c>
      <c r="I1256" t="s">
        <v>10</v>
      </c>
      <c r="J1256" t="s">
        <v>4570</v>
      </c>
      <c r="K1256">
        <v>1</v>
      </c>
      <c r="L1256" t="s">
        <v>4571</v>
      </c>
      <c r="M1256" t="s">
        <v>14</v>
      </c>
      <c r="N1256" t="s">
        <v>4572</v>
      </c>
      <c r="O1256" t="s">
        <v>11862</v>
      </c>
    </row>
    <row r="1257" spans="1:15" x14ac:dyDescent="0.3">
      <c r="A1257">
        <v>1256</v>
      </c>
      <c r="B1257">
        <v>100074914</v>
      </c>
      <c r="C1257" t="s">
        <v>11865</v>
      </c>
      <c r="D1257" t="s">
        <v>11889</v>
      </c>
      <c r="E1257">
        <v>13</v>
      </c>
      <c r="F1257">
        <v>0</v>
      </c>
      <c r="G1257" t="s">
        <v>4573</v>
      </c>
      <c r="H1257" t="s">
        <v>10</v>
      </c>
      <c r="I1257" t="s">
        <v>10</v>
      </c>
      <c r="J1257" t="s">
        <v>4574</v>
      </c>
      <c r="K1257">
        <v>17</v>
      </c>
      <c r="L1257" t="s">
        <v>4575</v>
      </c>
      <c r="M1257" t="s">
        <v>14</v>
      </c>
      <c r="N1257" t="s">
        <v>4576</v>
      </c>
      <c r="O1257" t="s">
        <v>11862</v>
      </c>
    </row>
    <row r="1258" spans="1:15" x14ac:dyDescent="0.3">
      <c r="A1258">
        <v>1257</v>
      </c>
      <c r="B1258">
        <v>100074916</v>
      </c>
      <c r="C1258" t="s">
        <v>11864</v>
      </c>
      <c r="D1258" t="s">
        <v>11874</v>
      </c>
      <c r="E1258">
        <v>28</v>
      </c>
      <c r="F1258">
        <v>1</v>
      </c>
      <c r="G1258" t="s">
        <v>4577</v>
      </c>
      <c r="H1258" t="s">
        <v>10</v>
      </c>
      <c r="I1258" t="s">
        <v>10</v>
      </c>
      <c r="J1258" t="s">
        <v>4578</v>
      </c>
      <c r="K1258" t="s">
        <v>21</v>
      </c>
      <c r="L1258" t="s">
        <v>4579</v>
      </c>
      <c r="M1258" t="s">
        <v>14</v>
      </c>
      <c r="N1258" t="s">
        <v>4580</v>
      </c>
      <c r="O1258" t="s">
        <v>11862</v>
      </c>
    </row>
    <row r="1259" spans="1:15" x14ac:dyDescent="0.3">
      <c r="A1259">
        <v>1258</v>
      </c>
      <c r="B1259">
        <v>100074917</v>
      </c>
      <c r="C1259" t="s">
        <v>11865</v>
      </c>
      <c r="D1259" t="s">
        <v>11890</v>
      </c>
      <c r="E1259">
        <v>10</v>
      </c>
      <c r="F1259">
        <v>0</v>
      </c>
      <c r="G1259" t="s">
        <v>4581</v>
      </c>
      <c r="H1259" t="s">
        <v>10</v>
      </c>
      <c r="I1259" t="s">
        <v>10</v>
      </c>
      <c r="J1259" t="s">
        <v>4582</v>
      </c>
      <c r="K1259" t="s">
        <v>21</v>
      </c>
      <c r="L1259" t="s">
        <v>4583</v>
      </c>
      <c r="M1259" t="s">
        <v>14</v>
      </c>
      <c r="N1259" t="s">
        <v>4584</v>
      </c>
      <c r="O1259" t="s">
        <v>11862</v>
      </c>
    </row>
    <row r="1260" spans="1:15" x14ac:dyDescent="0.3">
      <c r="A1260">
        <v>1259</v>
      </c>
      <c r="B1260">
        <v>100074918</v>
      </c>
      <c r="C1260" t="s">
        <v>11864</v>
      </c>
      <c r="D1260" t="s">
        <v>11889</v>
      </c>
      <c r="E1260">
        <v>13</v>
      </c>
      <c r="F1260">
        <v>1</v>
      </c>
      <c r="G1260" t="s">
        <v>4585</v>
      </c>
      <c r="H1260" t="s">
        <v>10</v>
      </c>
      <c r="I1260" t="s">
        <v>10</v>
      </c>
      <c r="J1260" t="s">
        <v>4586</v>
      </c>
      <c r="K1260">
        <v>13</v>
      </c>
      <c r="L1260" t="s">
        <v>4587</v>
      </c>
      <c r="M1260" t="s">
        <v>14</v>
      </c>
      <c r="N1260" t="s">
        <v>4588</v>
      </c>
      <c r="O1260" t="s">
        <v>11862</v>
      </c>
    </row>
    <row r="1261" spans="1:15" x14ac:dyDescent="0.3">
      <c r="A1261">
        <v>1260</v>
      </c>
      <c r="B1261">
        <v>100074919</v>
      </c>
      <c r="C1261" t="s">
        <v>11865</v>
      </c>
      <c r="D1261" t="s">
        <v>11889</v>
      </c>
      <c r="E1261">
        <v>19</v>
      </c>
      <c r="F1261">
        <v>0</v>
      </c>
      <c r="G1261" t="s">
        <v>4589</v>
      </c>
      <c r="H1261" t="s">
        <v>10</v>
      </c>
      <c r="I1261" t="s">
        <v>10</v>
      </c>
      <c r="J1261" t="s">
        <v>4590</v>
      </c>
      <c r="K1261">
        <v>3</v>
      </c>
      <c r="L1261" t="s">
        <v>4591</v>
      </c>
      <c r="M1261" t="s">
        <v>14</v>
      </c>
      <c r="N1261" t="s">
        <v>4592</v>
      </c>
      <c r="O1261" t="s">
        <v>11862</v>
      </c>
    </row>
    <row r="1262" spans="1:15" x14ac:dyDescent="0.3">
      <c r="A1262">
        <v>1261</v>
      </c>
      <c r="B1262">
        <v>100074920</v>
      </c>
      <c r="C1262" t="s">
        <v>11865</v>
      </c>
      <c r="D1262" t="s">
        <v>11874</v>
      </c>
      <c r="E1262">
        <v>25</v>
      </c>
      <c r="F1262">
        <v>1</v>
      </c>
      <c r="G1262" t="s">
        <v>4593</v>
      </c>
      <c r="H1262" t="s">
        <v>10</v>
      </c>
      <c r="I1262" t="s">
        <v>10</v>
      </c>
      <c r="J1262" t="s">
        <v>4594</v>
      </c>
      <c r="K1262">
        <v>8</v>
      </c>
      <c r="L1262" t="s">
        <v>4595</v>
      </c>
      <c r="M1262" t="s">
        <v>14</v>
      </c>
      <c r="N1262" t="s">
        <v>4596</v>
      </c>
      <c r="O1262" t="s">
        <v>11862</v>
      </c>
    </row>
    <row r="1263" spans="1:15" x14ac:dyDescent="0.3">
      <c r="A1263">
        <v>1262</v>
      </c>
      <c r="B1263">
        <v>100074921</v>
      </c>
      <c r="C1263" t="s">
        <v>11865</v>
      </c>
      <c r="D1263" t="s">
        <v>11889</v>
      </c>
      <c r="E1263">
        <v>15</v>
      </c>
      <c r="F1263">
        <v>1</v>
      </c>
      <c r="G1263" t="s">
        <v>4597</v>
      </c>
      <c r="H1263" t="s">
        <v>10</v>
      </c>
      <c r="I1263" t="s">
        <v>10</v>
      </c>
      <c r="J1263" t="s">
        <v>4598</v>
      </c>
      <c r="K1263">
        <v>1</v>
      </c>
      <c r="L1263" t="s">
        <v>4599</v>
      </c>
      <c r="M1263" t="s">
        <v>14</v>
      </c>
      <c r="N1263" t="s">
        <v>4600</v>
      </c>
      <c r="O1263" t="s">
        <v>11862</v>
      </c>
    </row>
    <row r="1264" spans="1:15" x14ac:dyDescent="0.3">
      <c r="A1264">
        <v>1263</v>
      </c>
      <c r="B1264">
        <v>100074922</v>
      </c>
      <c r="C1264" t="s">
        <v>11865</v>
      </c>
      <c r="D1264" t="s">
        <v>11890</v>
      </c>
      <c r="E1264">
        <v>8</v>
      </c>
      <c r="F1264">
        <v>1</v>
      </c>
      <c r="G1264" t="s">
        <v>4601</v>
      </c>
      <c r="H1264" t="s">
        <v>10</v>
      </c>
      <c r="I1264" t="s">
        <v>10</v>
      </c>
      <c r="J1264" t="s">
        <v>4602</v>
      </c>
      <c r="K1264">
        <v>4</v>
      </c>
      <c r="L1264" t="s">
        <v>4603</v>
      </c>
      <c r="M1264" t="s">
        <v>14</v>
      </c>
      <c r="N1264" t="s">
        <v>4604</v>
      </c>
      <c r="O1264" t="s">
        <v>11862</v>
      </c>
    </row>
    <row r="1265" spans="1:15" x14ac:dyDescent="0.3">
      <c r="A1265">
        <v>1264</v>
      </c>
      <c r="B1265">
        <v>100074923</v>
      </c>
      <c r="C1265" t="s">
        <v>11866</v>
      </c>
      <c r="D1265" t="s">
        <v>11874</v>
      </c>
      <c r="E1265">
        <v>23</v>
      </c>
      <c r="F1265">
        <v>1</v>
      </c>
      <c r="G1265" t="s">
        <v>4605</v>
      </c>
      <c r="H1265" t="s">
        <v>10</v>
      </c>
      <c r="I1265" t="s">
        <v>10</v>
      </c>
      <c r="J1265" t="s">
        <v>4606</v>
      </c>
      <c r="K1265" t="s">
        <v>709</v>
      </c>
      <c r="L1265" t="s">
        <v>4607</v>
      </c>
      <c r="M1265" t="s">
        <v>14</v>
      </c>
      <c r="N1265" t="s">
        <v>4608</v>
      </c>
      <c r="O1265" t="s">
        <v>11862</v>
      </c>
    </row>
    <row r="1266" spans="1:15" x14ac:dyDescent="0.3">
      <c r="A1266">
        <v>1265</v>
      </c>
      <c r="B1266">
        <v>100074924</v>
      </c>
      <c r="C1266" t="s">
        <v>11864</v>
      </c>
      <c r="D1266" t="s">
        <v>11874</v>
      </c>
      <c r="E1266">
        <v>23</v>
      </c>
      <c r="F1266">
        <v>1</v>
      </c>
      <c r="G1266" t="s">
        <v>4609</v>
      </c>
      <c r="H1266" t="s">
        <v>10</v>
      </c>
      <c r="I1266" t="s">
        <v>10</v>
      </c>
      <c r="J1266" t="s">
        <v>4610</v>
      </c>
      <c r="K1266">
        <v>13</v>
      </c>
      <c r="L1266" t="s">
        <v>4611</v>
      </c>
      <c r="M1266" t="s">
        <v>14</v>
      </c>
      <c r="N1266" t="s">
        <v>4612</v>
      </c>
      <c r="O1266" t="s">
        <v>11862</v>
      </c>
    </row>
    <row r="1267" spans="1:15" x14ac:dyDescent="0.3">
      <c r="A1267">
        <v>1266</v>
      </c>
      <c r="B1267">
        <v>100074925</v>
      </c>
      <c r="C1267" t="s">
        <v>11864</v>
      </c>
      <c r="D1267" t="s">
        <v>11874</v>
      </c>
      <c r="E1267">
        <v>21</v>
      </c>
      <c r="F1267">
        <v>1</v>
      </c>
      <c r="G1267" t="s">
        <v>4613</v>
      </c>
      <c r="H1267" t="s">
        <v>10</v>
      </c>
      <c r="I1267" t="s">
        <v>10</v>
      </c>
      <c r="J1267" t="s">
        <v>4614</v>
      </c>
      <c r="K1267">
        <v>16</v>
      </c>
      <c r="L1267" t="s">
        <v>4615</v>
      </c>
      <c r="M1267" t="s">
        <v>14</v>
      </c>
      <c r="N1267" t="s">
        <v>4616</v>
      </c>
      <c r="O1267" t="s">
        <v>11862</v>
      </c>
    </row>
    <row r="1268" spans="1:15" x14ac:dyDescent="0.3">
      <c r="A1268">
        <v>1267</v>
      </c>
      <c r="B1268">
        <v>100074926</v>
      </c>
      <c r="C1268" t="s">
        <v>11864</v>
      </c>
      <c r="D1268" t="s">
        <v>11889</v>
      </c>
      <c r="E1268">
        <v>18</v>
      </c>
      <c r="F1268">
        <v>1</v>
      </c>
      <c r="G1268" t="s">
        <v>4617</v>
      </c>
      <c r="H1268" t="s">
        <v>10</v>
      </c>
      <c r="I1268" t="s">
        <v>10</v>
      </c>
      <c r="J1268" t="s">
        <v>4618</v>
      </c>
      <c r="K1268">
        <v>11</v>
      </c>
      <c r="L1268" t="s">
        <v>4619</v>
      </c>
      <c r="M1268" t="s">
        <v>14</v>
      </c>
      <c r="N1268" t="s">
        <v>4619</v>
      </c>
      <c r="O1268" t="s">
        <v>11862</v>
      </c>
    </row>
    <row r="1269" spans="1:15" x14ac:dyDescent="0.3">
      <c r="A1269">
        <v>1268</v>
      </c>
      <c r="B1269">
        <v>100074927</v>
      </c>
      <c r="C1269" t="s">
        <v>11864</v>
      </c>
      <c r="D1269" t="s">
        <v>11889</v>
      </c>
      <c r="E1269">
        <v>16</v>
      </c>
      <c r="F1269">
        <v>1</v>
      </c>
      <c r="G1269" t="s">
        <v>4620</v>
      </c>
      <c r="H1269" t="s">
        <v>10</v>
      </c>
      <c r="I1269" t="s">
        <v>4621</v>
      </c>
      <c r="J1269" t="s">
        <v>4622</v>
      </c>
      <c r="K1269">
        <v>2</v>
      </c>
      <c r="L1269" t="s">
        <v>4623</v>
      </c>
      <c r="M1269" t="s">
        <v>14</v>
      </c>
      <c r="N1269" t="s">
        <v>4624</v>
      </c>
      <c r="O1269" t="s">
        <v>11862</v>
      </c>
    </row>
    <row r="1270" spans="1:15" x14ac:dyDescent="0.3">
      <c r="A1270">
        <v>1269</v>
      </c>
      <c r="B1270">
        <v>100074928</v>
      </c>
      <c r="C1270" t="s">
        <v>11865</v>
      </c>
      <c r="D1270" t="s">
        <v>11889</v>
      </c>
      <c r="E1270">
        <v>17</v>
      </c>
      <c r="F1270">
        <v>1</v>
      </c>
      <c r="G1270" t="s">
        <v>4625</v>
      </c>
      <c r="H1270" t="s">
        <v>10</v>
      </c>
      <c r="I1270" t="s">
        <v>10</v>
      </c>
      <c r="J1270" t="s">
        <v>4626</v>
      </c>
      <c r="K1270">
        <v>5</v>
      </c>
      <c r="L1270" t="s">
        <v>4627</v>
      </c>
      <c r="M1270" t="s">
        <v>14</v>
      </c>
      <c r="N1270" t="s">
        <v>4628</v>
      </c>
      <c r="O1270" t="s">
        <v>11862</v>
      </c>
    </row>
    <row r="1271" spans="1:15" x14ac:dyDescent="0.3">
      <c r="A1271">
        <v>1270</v>
      </c>
      <c r="B1271">
        <v>100074929</v>
      </c>
      <c r="C1271" t="s">
        <v>11865</v>
      </c>
      <c r="D1271" t="s">
        <v>11874</v>
      </c>
      <c r="E1271">
        <v>25</v>
      </c>
      <c r="F1271">
        <v>1</v>
      </c>
      <c r="G1271" t="s">
        <v>4629</v>
      </c>
      <c r="H1271" t="s">
        <v>10</v>
      </c>
      <c r="I1271" t="s">
        <v>10</v>
      </c>
      <c r="J1271" t="s">
        <v>10</v>
      </c>
      <c r="K1271">
        <v>4</v>
      </c>
      <c r="L1271" t="s">
        <v>4630</v>
      </c>
      <c r="M1271" t="s">
        <v>14</v>
      </c>
      <c r="N1271" t="s">
        <v>4630</v>
      </c>
      <c r="O1271" t="s">
        <v>11862</v>
      </c>
    </row>
    <row r="1272" spans="1:15" x14ac:dyDescent="0.3">
      <c r="A1272">
        <v>1271</v>
      </c>
      <c r="B1272">
        <v>100074930</v>
      </c>
      <c r="C1272" t="s">
        <v>11864</v>
      </c>
      <c r="D1272" t="s">
        <v>11890</v>
      </c>
      <c r="E1272">
        <v>7</v>
      </c>
      <c r="F1272">
        <v>1</v>
      </c>
      <c r="G1272" t="s">
        <v>4631</v>
      </c>
      <c r="H1272" t="s">
        <v>10</v>
      </c>
      <c r="I1272" t="s">
        <v>10</v>
      </c>
      <c r="J1272" t="s">
        <v>4632</v>
      </c>
      <c r="K1272" t="s">
        <v>21</v>
      </c>
      <c r="L1272" t="s">
        <v>4633</v>
      </c>
      <c r="M1272" t="s">
        <v>14</v>
      </c>
      <c r="N1272" t="s">
        <v>4634</v>
      </c>
      <c r="O1272" t="s">
        <v>11862</v>
      </c>
    </row>
    <row r="1273" spans="1:15" x14ac:dyDescent="0.3">
      <c r="A1273">
        <v>1272</v>
      </c>
      <c r="B1273">
        <v>100074931</v>
      </c>
      <c r="C1273" t="s">
        <v>11864</v>
      </c>
      <c r="D1273" t="s">
        <v>11874</v>
      </c>
      <c r="E1273">
        <v>26</v>
      </c>
      <c r="F1273">
        <v>1</v>
      </c>
      <c r="G1273" t="s">
        <v>4635</v>
      </c>
      <c r="H1273" t="s">
        <v>10</v>
      </c>
      <c r="I1273" t="s">
        <v>10</v>
      </c>
      <c r="J1273" t="s">
        <v>10</v>
      </c>
      <c r="K1273">
        <v>1</v>
      </c>
      <c r="L1273" t="s">
        <v>4636</v>
      </c>
      <c r="M1273" t="s">
        <v>14</v>
      </c>
      <c r="N1273" t="s">
        <v>4637</v>
      </c>
      <c r="O1273" t="s">
        <v>11862</v>
      </c>
    </row>
    <row r="1274" spans="1:15" x14ac:dyDescent="0.3">
      <c r="A1274">
        <v>1273</v>
      </c>
      <c r="B1274">
        <v>100074932</v>
      </c>
      <c r="C1274" t="s">
        <v>11866</v>
      </c>
      <c r="D1274" t="s">
        <v>11874</v>
      </c>
      <c r="E1274">
        <v>23</v>
      </c>
      <c r="F1274">
        <v>1</v>
      </c>
      <c r="G1274" t="s">
        <v>4638</v>
      </c>
      <c r="H1274" t="s">
        <v>10</v>
      </c>
      <c r="I1274" t="s">
        <v>10</v>
      </c>
      <c r="J1274" t="s">
        <v>4639</v>
      </c>
      <c r="K1274" t="s">
        <v>126</v>
      </c>
      <c r="L1274" t="s">
        <v>4640</v>
      </c>
      <c r="M1274" t="s">
        <v>14</v>
      </c>
      <c r="N1274" t="s">
        <v>4641</v>
      </c>
      <c r="O1274" t="s">
        <v>11862</v>
      </c>
    </row>
    <row r="1275" spans="1:15" x14ac:dyDescent="0.3">
      <c r="A1275">
        <v>1274</v>
      </c>
      <c r="B1275">
        <v>100074933</v>
      </c>
      <c r="C1275" t="s">
        <v>11865</v>
      </c>
      <c r="D1275" t="s">
        <v>11874</v>
      </c>
      <c r="E1275">
        <v>27</v>
      </c>
      <c r="F1275">
        <v>1</v>
      </c>
      <c r="G1275" t="s">
        <v>4642</v>
      </c>
      <c r="H1275" t="s">
        <v>10</v>
      </c>
      <c r="I1275" t="s">
        <v>10</v>
      </c>
      <c r="J1275" t="s">
        <v>4643</v>
      </c>
      <c r="K1275">
        <v>2</v>
      </c>
      <c r="L1275" t="s">
        <v>4644</v>
      </c>
      <c r="M1275" t="s">
        <v>14</v>
      </c>
      <c r="N1275" t="s">
        <v>4645</v>
      </c>
      <c r="O1275" t="s">
        <v>11862</v>
      </c>
    </row>
    <row r="1276" spans="1:15" x14ac:dyDescent="0.3">
      <c r="A1276">
        <v>1275</v>
      </c>
      <c r="B1276">
        <v>100074934</v>
      </c>
      <c r="C1276" t="s">
        <v>11865</v>
      </c>
      <c r="D1276" t="s">
        <v>11874</v>
      </c>
      <c r="E1276">
        <v>25</v>
      </c>
      <c r="F1276">
        <v>1</v>
      </c>
      <c r="G1276" t="s">
        <v>4646</v>
      </c>
      <c r="H1276" t="s">
        <v>10</v>
      </c>
      <c r="I1276" t="s">
        <v>10</v>
      </c>
      <c r="J1276" t="s">
        <v>4647</v>
      </c>
      <c r="K1276">
        <v>4</v>
      </c>
      <c r="L1276" t="s">
        <v>4648</v>
      </c>
      <c r="M1276" t="s">
        <v>14</v>
      </c>
      <c r="N1276" t="s">
        <v>4649</v>
      </c>
      <c r="O1276" t="s">
        <v>11862</v>
      </c>
    </row>
    <row r="1277" spans="1:15" x14ac:dyDescent="0.3">
      <c r="A1277">
        <v>1276</v>
      </c>
      <c r="B1277">
        <v>100074935</v>
      </c>
      <c r="C1277" t="s">
        <v>11864</v>
      </c>
      <c r="D1277" t="s">
        <v>11874</v>
      </c>
      <c r="E1277">
        <v>23</v>
      </c>
      <c r="F1277">
        <v>1</v>
      </c>
      <c r="G1277" t="s">
        <v>4650</v>
      </c>
      <c r="H1277" t="s">
        <v>10</v>
      </c>
      <c r="I1277" t="s">
        <v>10</v>
      </c>
      <c r="J1277" t="s">
        <v>10</v>
      </c>
      <c r="K1277">
        <v>4</v>
      </c>
      <c r="L1277" t="s">
        <v>4651</v>
      </c>
      <c r="M1277" t="s">
        <v>14</v>
      </c>
      <c r="N1277" t="s">
        <v>4652</v>
      </c>
      <c r="O1277" t="s">
        <v>11862</v>
      </c>
    </row>
    <row r="1278" spans="1:15" x14ac:dyDescent="0.3">
      <c r="A1278">
        <v>1277</v>
      </c>
      <c r="B1278">
        <v>100074936</v>
      </c>
      <c r="C1278" t="s">
        <v>11865</v>
      </c>
      <c r="D1278" t="s">
        <v>11874</v>
      </c>
      <c r="E1278">
        <v>22</v>
      </c>
      <c r="F1278">
        <v>1</v>
      </c>
      <c r="G1278" t="s">
        <v>4653</v>
      </c>
      <c r="H1278" t="s">
        <v>10</v>
      </c>
      <c r="I1278" t="s">
        <v>10</v>
      </c>
      <c r="J1278" t="s">
        <v>4654</v>
      </c>
      <c r="K1278">
        <v>4</v>
      </c>
      <c r="L1278" t="s">
        <v>4655</v>
      </c>
      <c r="M1278" t="s">
        <v>14</v>
      </c>
      <c r="N1278" t="s">
        <v>4656</v>
      </c>
      <c r="O1278" t="s">
        <v>11862</v>
      </c>
    </row>
    <row r="1279" spans="1:15" x14ac:dyDescent="0.3">
      <c r="A1279">
        <v>1278</v>
      </c>
      <c r="B1279">
        <v>100074937</v>
      </c>
      <c r="C1279" t="s">
        <v>11866</v>
      </c>
      <c r="D1279" t="s">
        <v>11890</v>
      </c>
      <c r="E1279">
        <v>8</v>
      </c>
      <c r="F1279">
        <v>1</v>
      </c>
      <c r="G1279" t="s">
        <v>4657</v>
      </c>
      <c r="H1279" t="s">
        <v>10</v>
      </c>
      <c r="I1279" t="s">
        <v>10</v>
      </c>
      <c r="J1279" t="s">
        <v>4658</v>
      </c>
      <c r="K1279">
        <v>7</v>
      </c>
      <c r="L1279" t="s">
        <v>4659</v>
      </c>
      <c r="M1279" t="s">
        <v>14</v>
      </c>
      <c r="N1279" t="s">
        <v>4660</v>
      </c>
      <c r="O1279" t="s">
        <v>11862</v>
      </c>
    </row>
    <row r="1280" spans="1:15" x14ac:dyDescent="0.3">
      <c r="A1280">
        <v>1279</v>
      </c>
      <c r="B1280">
        <v>100074938</v>
      </c>
      <c r="C1280" t="s">
        <v>11864</v>
      </c>
      <c r="D1280" t="s">
        <v>11889</v>
      </c>
      <c r="E1280">
        <v>16</v>
      </c>
      <c r="F1280">
        <v>1</v>
      </c>
      <c r="G1280" t="s">
        <v>4661</v>
      </c>
      <c r="H1280" t="s">
        <v>10</v>
      </c>
      <c r="I1280" t="s">
        <v>10</v>
      </c>
      <c r="J1280" t="s">
        <v>4662</v>
      </c>
      <c r="K1280">
        <v>21</v>
      </c>
      <c r="L1280" t="s">
        <v>4663</v>
      </c>
      <c r="M1280" t="s">
        <v>14</v>
      </c>
      <c r="N1280" t="s">
        <v>4664</v>
      </c>
      <c r="O1280" t="s">
        <v>11862</v>
      </c>
    </row>
    <row r="1281" spans="1:15" x14ac:dyDescent="0.3">
      <c r="A1281">
        <v>1280</v>
      </c>
      <c r="B1281">
        <v>100074941</v>
      </c>
      <c r="C1281" t="s">
        <v>11864</v>
      </c>
      <c r="D1281" t="s">
        <v>11874</v>
      </c>
      <c r="E1281">
        <v>27</v>
      </c>
      <c r="F1281">
        <v>1</v>
      </c>
      <c r="G1281" t="s">
        <v>4665</v>
      </c>
      <c r="H1281" t="s">
        <v>10</v>
      </c>
      <c r="I1281" t="s">
        <v>10</v>
      </c>
      <c r="J1281" t="s">
        <v>4666</v>
      </c>
      <c r="K1281">
        <v>3</v>
      </c>
      <c r="L1281" t="s">
        <v>4667</v>
      </c>
      <c r="M1281" t="s">
        <v>14</v>
      </c>
      <c r="N1281" t="s">
        <v>4668</v>
      </c>
      <c r="O1281" t="s">
        <v>11862</v>
      </c>
    </row>
    <row r="1282" spans="1:15" x14ac:dyDescent="0.3">
      <c r="A1282">
        <v>1281</v>
      </c>
      <c r="B1282">
        <v>100074942</v>
      </c>
      <c r="C1282" t="s">
        <v>11865</v>
      </c>
      <c r="D1282" t="s">
        <v>11874</v>
      </c>
      <c r="E1282">
        <v>25</v>
      </c>
      <c r="F1282">
        <v>1</v>
      </c>
      <c r="G1282" t="s">
        <v>4669</v>
      </c>
      <c r="H1282" t="s">
        <v>10</v>
      </c>
      <c r="I1282" t="s">
        <v>10</v>
      </c>
      <c r="J1282" t="s">
        <v>10</v>
      </c>
      <c r="K1282">
        <v>5</v>
      </c>
      <c r="L1282" t="s">
        <v>4670</v>
      </c>
      <c r="M1282" t="s">
        <v>14</v>
      </c>
      <c r="N1282" t="s">
        <v>4671</v>
      </c>
      <c r="O1282" t="s">
        <v>11862</v>
      </c>
    </row>
    <row r="1283" spans="1:15" x14ac:dyDescent="0.3">
      <c r="A1283">
        <v>1282</v>
      </c>
      <c r="B1283">
        <v>100074943</v>
      </c>
      <c r="C1283" t="s">
        <v>11865</v>
      </c>
      <c r="D1283" t="s">
        <v>11874</v>
      </c>
      <c r="E1283">
        <v>27</v>
      </c>
      <c r="F1283">
        <v>1</v>
      </c>
      <c r="G1283" t="s">
        <v>4672</v>
      </c>
      <c r="H1283" t="s">
        <v>10</v>
      </c>
      <c r="I1283" t="s">
        <v>4673</v>
      </c>
      <c r="J1283" t="s">
        <v>4674</v>
      </c>
      <c r="K1283">
        <v>2</v>
      </c>
      <c r="L1283" t="s">
        <v>4675</v>
      </c>
      <c r="M1283" t="s">
        <v>14</v>
      </c>
      <c r="N1283" t="s">
        <v>4676</v>
      </c>
      <c r="O1283" t="s">
        <v>11862</v>
      </c>
    </row>
    <row r="1284" spans="1:15" x14ac:dyDescent="0.3">
      <c r="A1284">
        <v>1283</v>
      </c>
      <c r="B1284">
        <v>100074945</v>
      </c>
      <c r="C1284" t="s">
        <v>11865</v>
      </c>
      <c r="D1284" t="s">
        <v>11889</v>
      </c>
      <c r="E1284">
        <v>19</v>
      </c>
      <c r="F1284">
        <v>1</v>
      </c>
      <c r="G1284" t="s">
        <v>4677</v>
      </c>
      <c r="H1284" t="s">
        <v>10</v>
      </c>
      <c r="I1284" t="s">
        <v>10</v>
      </c>
      <c r="J1284" t="s">
        <v>4678</v>
      </c>
      <c r="K1284">
        <v>3</v>
      </c>
      <c r="L1284" t="s">
        <v>4679</v>
      </c>
      <c r="M1284" t="s">
        <v>14</v>
      </c>
      <c r="N1284" t="s">
        <v>4680</v>
      </c>
      <c r="O1284" t="s">
        <v>11862</v>
      </c>
    </row>
    <row r="1285" spans="1:15" x14ac:dyDescent="0.3">
      <c r="A1285">
        <v>1284</v>
      </c>
      <c r="B1285">
        <v>100074946</v>
      </c>
      <c r="C1285" t="s">
        <v>11864</v>
      </c>
      <c r="D1285" t="s">
        <v>11889</v>
      </c>
      <c r="E1285">
        <v>18</v>
      </c>
      <c r="F1285">
        <v>1</v>
      </c>
      <c r="G1285" t="s">
        <v>4681</v>
      </c>
      <c r="H1285" t="s">
        <v>10</v>
      </c>
      <c r="I1285" t="s">
        <v>10</v>
      </c>
      <c r="J1285" t="s">
        <v>4682</v>
      </c>
      <c r="K1285">
        <v>1</v>
      </c>
      <c r="L1285" t="s">
        <v>4683</v>
      </c>
      <c r="M1285" t="s">
        <v>14</v>
      </c>
      <c r="N1285" t="s">
        <v>4684</v>
      </c>
      <c r="O1285" t="s">
        <v>11862</v>
      </c>
    </row>
    <row r="1286" spans="1:15" x14ac:dyDescent="0.3">
      <c r="A1286">
        <v>1285</v>
      </c>
      <c r="B1286">
        <v>100074947</v>
      </c>
      <c r="C1286" t="s">
        <v>11865</v>
      </c>
      <c r="D1286" t="s">
        <v>11874</v>
      </c>
      <c r="E1286">
        <v>27</v>
      </c>
      <c r="F1286">
        <v>1</v>
      </c>
      <c r="G1286" t="s">
        <v>4685</v>
      </c>
      <c r="H1286" t="s">
        <v>10</v>
      </c>
      <c r="I1286" t="s">
        <v>10</v>
      </c>
      <c r="J1286" t="s">
        <v>10</v>
      </c>
      <c r="K1286">
        <v>2</v>
      </c>
      <c r="L1286" t="s">
        <v>4686</v>
      </c>
      <c r="M1286" t="s">
        <v>14</v>
      </c>
      <c r="N1286" t="s">
        <v>4687</v>
      </c>
      <c r="O1286" t="s">
        <v>11862</v>
      </c>
    </row>
    <row r="1287" spans="1:15" x14ac:dyDescent="0.3">
      <c r="A1287">
        <v>1286</v>
      </c>
      <c r="B1287">
        <v>100074948</v>
      </c>
      <c r="C1287" t="s">
        <v>11866</v>
      </c>
      <c r="D1287" t="s">
        <v>11889</v>
      </c>
      <c r="E1287">
        <v>17</v>
      </c>
      <c r="F1287">
        <v>1</v>
      </c>
      <c r="G1287" t="s">
        <v>4688</v>
      </c>
      <c r="H1287" t="s">
        <v>10</v>
      </c>
      <c r="I1287" t="s">
        <v>4689</v>
      </c>
      <c r="J1287" t="s">
        <v>4690</v>
      </c>
      <c r="K1287">
        <v>21</v>
      </c>
      <c r="L1287" t="s">
        <v>4691</v>
      </c>
      <c r="M1287" t="s">
        <v>14</v>
      </c>
      <c r="N1287" t="s">
        <v>4692</v>
      </c>
      <c r="O1287" t="s">
        <v>11862</v>
      </c>
    </row>
    <row r="1288" spans="1:15" x14ac:dyDescent="0.3">
      <c r="A1288">
        <v>1287</v>
      </c>
      <c r="B1288">
        <v>100074949</v>
      </c>
      <c r="C1288" t="s">
        <v>11866</v>
      </c>
      <c r="D1288" t="s">
        <v>11889</v>
      </c>
      <c r="E1288">
        <v>16</v>
      </c>
      <c r="F1288">
        <v>1</v>
      </c>
      <c r="G1288" t="s">
        <v>4693</v>
      </c>
      <c r="H1288" t="s">
        <v>10</v>
      </c>
      <c r="I1288" t="s">
        <v>10</v>
      </c>
      <c r="J1288" t="s">
        <v>4694</v>
      </c>
      <c r="K1288" t="s">
        <v>21</v>
      </c>
      <c r="L1288" t="s">
        <v>4695</v>
      </c>
      <c r="M1288" t="s">
        <v>14</v>
      </c>
      <c r="N1288" t="s">
        <v>4696</v>
      </c>
      <c r="O1288" t="s">
        <v>11862</v>
      </c>
    </row>
    <row r="1289" spans="1:15" x14ac:dyDescent="0.3">
      <c r="A1289">
        <v>1288</v>
      </c>
      <c r="B1289">
        <v>100074950</v>
      </c>
      <c r="C1289" t="s">
        <v>11865</v>
      </c>
      <c r="D1289" t="s">
        <v>11889</v>
      </c>
      <c r="E1289">
        <v>19</v>
      </c>
      <c r="F1289">
        <v>1</v>
      </c>
      <c r="G1289" t="s">
        <v>4697</v>
      </c>
      <c r="H1289" t="s">
        <v>10</v>
      </c>
      <c r="I1289" t="s">
        <v>10</v>
      </c>
      <c r="J1289" t="s">
        <v>4698</v>
      </c>
      <c r="K1289">
        <v>2</v>
      </c>
      <c r="L1289" t="s">
        <v>4699</v>
      </c>
      <c r="M1289" t="s">
        <v>14</v>
      </c>
      <c r="N1289" t="s">
        <v>4700</v>
      </c>
      <c r="O1289" t="s">
        <v>11862</v>
      </c>
    </row>
    <row r="1290" spans="1:15" x14ac:dyDescent="0.3">
      <c r="A1290">
        <v>1289</v>
      </c>
      <c r="B1290">
        <v>100074951</v>
      </c>
      <c r="C1290" t="s">
        <v>11865</v>
      </c>
      <c r="D1290" t="s">
        <v>11874</v>
      </c>
      <c r="E1290">
        <v>24</v>
      </c>
      <c r="F1290">
        <v>1</v>
      </c>
      <c r="G1290" t="s">
        <v>4701</v>
      </c>
      <c r="H1290" t="s">
        <v>10</v>
      </c>
      <c r="I1290" t="s">
        <v>10</v>
      </c>
      <c r="J1290" t="s">
        <v>4702</v>
      </c>
      <c r="K1290" t="s">
        <v>288</v>
      </c>
      <c r="L1290" t="s">
        <v>4703</v>
      </c>
      <c r="M1290" t="s">
        <v>14</v>
      </c>
      <c r="N1290" t="s">
        <v>4704</v>
      </c>
      <c r="O1290" t="s">
        <v>11862</v>
      </c>
    </row>
    <row r="1291" spans="1:15" x14ac:dyDescent="0.3">
      <c r="A1291">
        <v>1290</v>
      </c>
      <c r="B1291">
        <v>100074953</v>
      </c>
      <c r="C1291" t="s">
        <v>11865</v>
      </c>
      <c r="D1291" t="s">
        <v>11874</v>
      </c>
      <c r="E1291">
        <v>25</v>
      </c>
      <c r="F1291">
        <v>1</v>
      </c>
      <c r="G1291" t="s">
        <v>4705</v>
      </c>
      <c r="H1291" t="s">
        <v>10</v>
      </c>
      <c r="I1291" t="s">
        <v>10</v>
      </c>
      <c r="J1291" t="s">
        <v>4706</v>
      </c>
      <c r="K1291">
        <v>8</v>
      </c>
      <c r="L1291" t="s">
        <v>4707</v>
      </c>
      <c r="M1291" t="s">
        <v>14</v>
      </c>
      <c r="N1291" t="s">
        <v>4708</v>
      </c>
      <c r="O1291" t="s">
        <v>11862</v>
      </c>
    </row>
    <row r="1292" spans="1:15" x14ac:dyDescent="0.3">
      <c r="A1292">
        <v>1291</v>
      </c>
      <c r="B1292">
        <v>100074954</v>
      </c>
      <c r="C1292" t="s">
        <v>11866</v>
      </c>
      <c r="D1292" t="s">
        <v>11889</v>
      </c>
      <c r="E1292">
        <v>17</v>
      </c>
      <c r="F1292">
        <v>1</v>
      </c>
      <c r="G1292" t="s">
        <v>4709</v>
      </c>
      <c r="H1292" t="s">
        <v>10</v>
      </c>
      <c r="I1292" t="s">
        <v>10</v>
      </c>
      <c r="J1292" t="s">
        <v>4710</v>
      </c>
      <c r="K1292">
        <v>1</v>
      </c>
      <c r="L1292" t="s">
        <v>4711</v>
      </c>
      <c r="M1292" t="s">
        <v>14</v>
      </c>
      <c r="N1292" t="s">
        <v>4712</v>
      </c>
      <c r="O1292" t="s">
        <v>11862</v>
      </c>
    </row>
    <row r="1293" spans="1:15" x14ac:dyDescent="0.3">
      <c r="A1293">
        <v>1292</v>
      </c>
      <c r="B1293">
        <v>100074956</v>
      </c>
      <c r="C1293" t="s">
        <v>11864</v>
      </c>
      <c r="D1293" t="s">
        <v>11889</v>
      </c>
      <c r="E1293">
        <v>14</v>
      </c>
      <c r="F1293">
        <v>0</v>
      </c>
      <c r="G1293" t="s">
        <v>4713</v>
      </c>
      <c r="H1293" t="s">
        <v>10</v>
      </c>
      <c r="I1293" t="s">
        <v>10</v>
      </c>
      <c r="J1293" t="s">
        <v>4714</v>
      </c>
      <c r="K1293">
        <v>11</v>
      </c>
      <c r="L1293" t="s">
        <v>4715</v>
      </c>
      <c r="M1293" t="s">
        <v>14</v>
      </c>
      <c r="N1293" t="s">
        <v>4716</v>
      </c>
      <c r="O1293" t="s">
        <v>11862</v>
      </c>
    </row>
    <row r="1294" spans="1:15" x14ac:dyDescent="0.3">
      <c r="A1294">
        <v>1293</v>
      </c>
      <c r="B1294">
        <v>100074957</v>
      </c>
      <c r="C1294" t="s">
        <v>11864</v>
      </c>
      <c r="D1294" t="s">
        <v>11890</v>
      </c>
      <c r="E1294">
        <v>10</v>
      </c>
      <c r="F1294">
        <v>0</v>
      </c>
      <c r="G1294" t="s">
        <v>4717</v>
      </c>
      <c r="H1294" t="s">
        <v>10</v>
      </c>
      <c r="I1294" t="s">
        <v>10</v>
      </c>
      <c r="J1294" t="s">
        <v>4718</v>
      </c>
      <c r="K1294">
        <v>4</v>
      </c>
      <c r="L1294" t="s">
        <v>4719</v>
      </c>
      <c r="M1294" t="s">
        <v>14</v>
      </c>
      <c r="N1294" t="s">
        <v>4720</v>
      </c>
      <c r="O1294" t="s">
        <v>11862</v>
      </c>
    </row>
    <row r="1295" spans="1:15" x14ac:dyDescent="0.3">
      <c r="A1295">
        <v>1294</v>
      </c>
      <c r="B1295">
        <v>100074958</v>
      </c>
      <c r="C1295" t="s">
        <v>11864</v>
      </c>
      <c r="D1295" t="s">
        <v>11874</v>
      </c>
      <c r="E1295">
        <v>26</v>
      </c>
      <c r="F1295">
        <v>1</v>
      </c>
      <c r="G1295" t="s">
        <v>4721</v>
      </c>
      <c r="H1295" t="s">
        <v>10</v>
      </c>
      <c r="I1295" t="s">
        <v>10</v>
      </c>
      <c r="J1295" t="s">
        <v>4722</v>
      </c>
      <c r="K1295">
        <v>1</v>
      </c>
      <c r="L1295" t="s">
        <v>4723</v>
      </c>
      <c r="M1295" t="s">
        <v>14</v>
      </c>
      <c r="N1295" t="s">
        <v>4724</v>
      </c>
      <c r="O1295" t="s">
        <v>11862</v>
      </c>
    </row>
    <row r="1296" spans="1:15" x14ac:dyDescent="0.3">
      <c r="A1296">
        <v>1295</v>
      </c>
      <c r="B1296">
        <v>100074959</v>
      </c>
      <c r="C1296" t="s">
        <v>11864</v>
      </c>
      <c r="D1296" t="s">
        <v>11890</v>
      </c>
      <c r="E1296">
        <v>9</v>
      </c>
      <c r="F1296">
        <v>0</v>
      </c>
      <c r="G1296" t="s">
        <v>4725</v>
      </c>
      <c r="H1296" t="s">
        <v>10</v>
      </c>
      <c r="I1296" t="s">
        <v>10</v>
      </c>
      <c r="J1296" t="s">
        <v>4726</v>
      </c>
      <c r="K1296">
        <v>14</v>
      </c>
      <c r="L1296" t="s">
        <v>4727</v>
      </c>
      <c r="M1296" t="s">
        <v>14</v>
      </c>
      <c r="N1296" t="s">
        <v>4728</v>
      </c>
      <c r="O1296" t="s">
        <v>11862</v>
      </c>
    </row>
    <row r="1297" spans="1:15" x14ac:dyDescent="0.3">
      <c r="A1297">
        <v>1296</v>
      </c>
      <c r="B1297">
        <v>100074960</v>
      </c>
      <c r="C1297" t="s">
        <v>11865</v>
      </c>
      <c r="D1297" t="s">
        <v>11890</v>
      </c>
      <c r="E1297">
        <v>9</v>
      </c>
      <c r="F1297">
        <v>1</v>
      </c>
      <c r="G1297" t="s">
        <v>4729</v>
      </c>
      <c r="H1297" t="s">
        <v>10</v>
      </c>
      <c r="I1297" t="s">
        <v>10</v>
      </c>
      <c r="J1297" t="s">
        <v>4730</v>
      </c>
      <c r="K1297">
        <v>12</v>
      </c>
      <c r="L1297" t="s">
        <v>4731</v>
      </c>
      <c r="M1297" t="s">
        <v>14</v>
      </c>
      <c r="N1297" t="s">
        <v>4732</v>
      </c>
      <c r="O1297" t="s">
        <v>11862</v>
      </c>
    </row>
    <row r="1298" spans="1:15" x14ac:dyDescent="0.3">
      <c r="A1298">
        <v>1297</v>
      </c>
      <c r="B1298">
        <v>100074961</v>
      </c>
      <c r="C1298" t="s">
        <v>11864</v>
      </c>
      <c r="D1298" t="s">
        <v>11874</v>
      </c>
      <c r="E1298">
        <v>27</v>
      </c>
      <c r="F1298">
        <v>1</v>
      </c>
      <c r="G1298" t="s">
        <v>4733</v>
      </c>
      <c r="H1298" t="s">
        <v>10</v>
      </c>
      <c r="I1298" t="s">
        <v>10</v>
      </c>
      <c r="J1298" t="s">
        <v>4734</v>
      </c>
      <c r="K1298">
        <v>16</v>
      </c>
      <c r="L1298" t="s">
        <v>4735</v>
      </c>
      <c r="M1298" t="s">
        <v>14</v>
      </c>
      <c r="N1298" t="s">
        <v>4736</v>
      </c>
      <c r="O1298" t="s">
        <v>11862</v>
      </c>
    </row>
    <row r="1299" spans="1:15" x14ac:dyDescent="0.3">
      <c r="A1299">
        <v>1298</v>
      </c>
      <c r="B1299">
        <v>100074963</v>
      </c>
      <c r="C1299" t="s">
        <v>11865</v>
      </c>
      <c r="D1299" t="s">
        <v>11874</v>
      </c>
      <c r="E1299">
        <v>27</v>
      </c>
      <c r="F1299">
        <v>1</v>
      </c>
      <c r="G1299" t="s">
        <v>4737</v>
      </c>
      <c r="H1299" t="s">
        <v>10</v>
      </c>
      <c r="I1299" t="s">
        <v>10</v>
      </c>
      <c r="J1299" t="s">
        <v>4738</v>
      </c>
      <c r="K1299">
        <v>8</v>
      </c>
      <c r="L1299" t="s">
        <v>4739</v>
      </c>
      <c r="M1299" t="s">
        <v>14</v>
      </c>
      <c r="N1299" t="s">
        <v>4739</v>
      </c>
      <c r="O1299" t="s">
        <v>11862</v>
      </c>
    </row>
    <row r="1300" spans="1:15" x14ac:dyDescent="0.3">
      <c r="A1300">
        <v>1299</v>
      </c>
      <c r="B1300">
        <v>100074965</v>
      </c>
      <c r="C1300" t="s">
        <v>11865</v>
      </c>
      <c r="D1300" t="s">
        <v>11874</v>
      </c>
      <c r="E1300">
        <v>26</v>
      </c>
      <c r="F1300">
        <v>1</v>
      </c>
      <c r="G1300" t="s">
        <v>4740</v>
      </c>
      <c r="H1300" t="s">
        <v>10</v>
      </c>
      <c r="I1300" t="s">
        <v>10</v>
      </c>
      <c r="J1300" t="s">
        <v>4741</v>
      </c>
      <c r="K1300">
        <v>4</v>
      </c>
      <c r="L1300" t="s">
        <v>4742</v>
      </c>
      <c r="M1300" t="s">
        <v>14</v>
      </c>
      <c r="N1300" t="s">
        <v>4743</v>
      </c>
      <c r="O1300" t="s">
        <v>11862</v>
      </c>
    </row>
    <row r="1301" spans="1:15" x14ac:dyDescent="0.3">
      <c r="A1301">
        <v>1300</v>
      </c>
      <c r="B1301">
        <v>100074966</v>
      </c>
      <c r="C1301" t="s">
        <v>11864</v>
      </c>
      <c r="D1301" t="s">
        <v>11874</v>
      </c>
      <c r="E1301">
        <v>21</v>
      </c>
      <c r="F1301">
        <v>1</v>
      </c>
      <c r="G1301" t="s">
        <v>4744</v>
      </c>
      <c r="H1301" t="s">
        <v>10</v>
      </c>
      <c r="I1301" t="s">
        <v>10</v>
      </c>
      <c r="J1301" t="s">
        <v>4745</v>
      </c>
      <c r="K1301">
        <v>4</v>
      </c>
      <c r="L1301" t="s">
        <v>4746</v>
      </c>
      <c r="M1301" t="s">
        <v>14</v>
      </c>
      <c r="N1301" t="s">
        <v>4747</v>
      </c>
      <c r="O1301" t="s">
        <v>11862</v>
      </c>
    </row>
    <row r="1302" spans="1:15" x14ac:dyDescent="0.3">
      <c r="A1302">
        <v>1301</v>
      </c>
      <c r="B1302">
        <v>100074967</v>
      </c>
      <c r="C1302" t="s">
        <v>11865</v>
      </c>
      <c r="D1302" t="s">
        <v>11874</v>
      </c>
      <c r="E1302">
        <v>24</v>
      </c>
      <c r="F1302">
        <v>1</v>
      </c>
      <c r="G1302" t="s">
        <v>4748</v>
      </c>
      <c r="H1302" t="s">
        <v>10</v>
      </c>
      <c r="I1302" t="s">
        <v>10</v>
      </c>
      <c r="J1302" t="s">
        <v>10</v>
      </c>
      <c r="K1302" t="s">
        <v>21</v>
      </c>
      <c r="L1302" t="s">
        <v>4749</v>
      </c>
      <c r="M1302" t="s">
        <v>14</v>
      </c>
      <c r="N1302" t="s">
        <v>4750</v>
      </c>
      <c r="O1302" t="s">
        <v>11862</v>
      </c>
    </row>
    <row r="1303" spans="1:15" x14ac:dyDescent="0.3">
      <c r="A1303">
        <v>1302</v>
      </c>
      <c r="B1303">
        <v>100074968</v>
      </c>
      <c r="C1303" t="s">
        <v>11865</v>
      </c>
      <c r="D1303" t="s">
        <v>11889</v>
      </c>
      <c r="E1303">
        <v>14</v>
      </c>
      <c r="F1303">
        <v>1</v>
      </c>
      <c r="G1303" t="s">
        <v>4751</v>
      </c>
      <c r="H1303" t="s">
        <v>10</v>
      </c>
      <c r="I1303" t="s">
        <v>4752</v>
      </c>
      <c r="J1303" t="s">
        <v>4753</v>
      </c>
      <c r="K1303" t="s">
        <v>21</v>
      </c>
      <c r="L1303" t="s">
        <v>4754</v>
      </c>
      <c r="M1303" t="s">
        <v>14</v>
      </c>
      <c r="N1303" t="s">
        <v>4755</v>
      </c>
      <c r="O1303" t="s">
        <v>11862</v>
      </c>
    </row>
    <row r="1304" spans="1:15" x14ac:dyDescent="0.3">
      <c r="A1304">
        <v>1303</v>
      </c>
      <c r="B1304">
        <v>100074969</v>
      </c>
      <c r="C1304" t="s">
        <v>11866</v>
      </c>
      <c r="D1304" t="s">
        <v>11874</v>
      </c>
      <c r="E1304">
        <v>26</v>
      </c>
      <c r="F1304">
        <v>1</v>
      </c>
      <c r="G1304" t="s">
        <v>4756</v>
      </c>
      <c r="H1304" t="s">
        <v>10</v>
      </c>
      <c r="I1304" t="s">
        <v>10</v>
      </c>
      <c r="J1304" t="s">
        <v>4757</v>
      </c>
      <c r="K1304" t="s">
        <v>288</v>
      </c>
      <c r="L1304" t="s">
        <v>4758</v>
      </c>
      <c r="M1304" t="s">
        <v>14</v>
      </c>
      <c r="N1304" t="s">
        <v>4759</v>
      </c>
      <c r="O1304" t="s">
        <v>11862</v>
      </c>
    </row>
    <row r="1305" spans="1:15" x14ac:dyDescent="0.3">
      <c r="A1305">
        <v>1304</v>
      </c>
      <c r="B1305">
        <v>100074970</v>
      </c>
      <c r="C1305" t="s">
        <v>11865</v>
      </c>
      <c r="D1305" t="s">
        <v>11889</v>
      </c>
      <c r="E1305">
        <v>14</v>
      </c>
      <c r="F1305">
        <v>1</v>
      </c>
      <c r="G1305" t="s">
        <v>4760</v>
      </c>
      <c r="H1305" t="s">
        <v>10</v>
      </c>
      <c r="I1305" t="s">
        <v>10</v>
      </c>
      <c r="J1305" t="s">
        <v>4761</v>
      </c>
      <c r="K1305">
        <v>1</v>
      </c>
      <c r="L1305" t="s">
        <v>4762</v>
      </c>
      <c r="M1305" t="s">
        <v>14</v>
      </c>
      <c r="N1305" t="s">
        <v>4763</v>
      </c>
      <c r="O1305" t="s">
        <v>11862</v>
      </c>
    </row>
    <row r="1306" spans="1:15" x14ac:dyDescent="0.3">
      <c r="A1306">
        <v>1305</v>
      </c>
      <c r="B1306">
        <v>100074971</v>
      </c>
      <c r="C1306" t="s">
        <v>11866</v>
      </c>
      <c r="D1306" t="s">
        <v>11889</v>
      </c>
      <c r="E1306">
        <v>14</v>
      </c>
      <c r="F1306">
        <v>1</v>
      </c>
      <c r="G1306" t="s">
        <v>4764</v>
      </c>
      <c r="H1306" t="s">
        <v>10</v>
      </c>
      <c r="I1306" t="s">
        <v>10</v>
      </c>
      <c r="J1306" t="s">
        <v>4765</v>
      </c>
      <c r="K1306">
        <v>12</v>
      </c>
      <c r="L1306" t="s">
        <v>4766</v>
      </c>
      <c r="M1306" t="s">
        <v>14</v>
      </c>
      <c r="N1306" t="s">
        <v>4767</v>
      </c>
      <c r="O1306" t="s">
        <v>11862</v>
      </c>
    </row>
    <row r="1307" spans="1:15" x14ac:dyDescent="0.3">
      <c r="A1307">
        <v>1306</v>
      </c>
      <c r="B1307">
        <v>100074972</v>
      </c>
      <c r="C1307" t="s">
        <v>11864</v>
      </c>
      <c r="D1307" t="s">
        <v>11874</v>
      </c>
      <c r="E1307">
        <v>22</v>
      </c>
      <c r="F1307">
        <v>1</v>
      </c>
      <c r="G1307" t="s">
        <v>4768</v>
      </c>
      <c r="H1307" t="s">
        <v>10</v>
      </c>
      <c r="I1307" t="s">
        <v>10</v>
      </c>
      <c r="J1307" t="s">
        <v>4769</v>
      </c>
      <c r="K1307">
        <v>2</v>
      </c>
      <c r="L1307" t="s">
        <v>4770</v>
      </c>
      <c r="M1307" t="s">
        <v>14</v>
      </c>
      <c r="N1307" t="s">
        <v>4771</v>
      </c>
      <c r="O1307" t="s">
        <v>11862</v>
      </c>
    </row>
    <row r="1308" spans="1:15" x14ac:dyDescent="0.3">
      <c r="A1308">
        <v>1307</v>
      </c>
      <c r="B1308">
        <v>100074973</v>
      </c>
      <c r="C1308" t="s">
        <v>11864</v>
      </c>
      <c r="D1308" t="s">
        <v>11889</v>
      </c>
      <c r="E1308">
        <v>14</v>
      </c>
      <c r="F1308">
        <v>1</v>
      </c>
      <c r="G1308" t="s">
        <v>4772</v>
      </c>
      <c r="H1308" t="s">
        <v>10</v>
      </c>
      <c r="I1308" t="s">
        <v>10</v>
      </c>
      <c r="J1308" t="s">
        <v>4773</v>
      </c>
      <c r="K1308">
        <v>3</v>
      </c>
      <c r="L1308" t="s">
        <v>4774</v>
      </c>
      <c r="M1308" t="s">
        <v>14</v>
      </c>
      <c r="N1308" t="s">
        <v>4775</v>
      </c>
      <c r="O1308" t="s">
        <v>11862</v>
      </c>
    </row>
    <row r="1309" spans="1:15" x14ac:dyDescent="0.3">
      <c r="A1309">
        <v>1308</v>
      </c>
      <c r="B1309">
        <v>100074975</v>
      </c>
      <c r="C1309" t="s">
        <v>11864</v>
      </c>
      <c r="D1309" t="s">
        <v>11890</v>
      </c>
      <c r="E1309">
        <v>5</v>
      </c>
      <c r="F1309">
        <v>0</v>
      </c>
      <c r="G1309" t="s">
        <v>4776</v>
      </c>
      <c r="H1309" t="s">
        <v>10</v>
      </c>
      <c r="I1309" t="s">
        <v>10</v>
      </c>
      <c r="J1309" t="s">
        <v>4777</v>
      </c>
      <c r="K1309">
        <v>4</v>
      </c>
      <c r="L1309" t="s">
        <v>4778</v>
      </c>
      <c r="M1309" t="s">
        <v>14</v>
      </c>
      <c r="N1309" t="s">
        <v>4779</v>
      </c>
      <c r="O1309" t="s">
        <v>11862</v>
      </c>
    </row>
    <row r="1310" spans="1:15" x14ac:dyDescent="0.3">
      <c r="A1310">
        <v>1309</v>
      </c>
      <c r="B1310">
        <v>100074976</v>
      </c>
      <c r="C1310" t="s">
        <v>11864</v>
      </c>
      <c r="D1310" t="s">
        <v>11889</v>
      </c>
      <c r="E1310">
        <v>20</v>
      </c>
      <c r="F1310">
        <v>1</v>
      </c>
      <c r="G1310" t="s">
        <v>4780</v>
      </c>
      <c r="H1310" t="s">
        <v>10</v>
      </c>
      <c r="I1310" t="s">
        <v>10</v>
      </c>
      <c r="J1310" t="s">
        <v>4781</v>
      </c>
      <c r="K1310">
        <v>4</v>
      </c>
      <c r="L1310" t="s">
        <v>4782</v>
      </c>
      <c r="M1310" t="s">
        <v>14</v>
      </c>
      <c r="N1310" t="s">
        <v>4782</v>
      </c>
      <c r="O1310" t="s">
        <v>11862</v>
      </c>
    </row>
    <row r="1311" spans="1:15" x14ac:dyDescent="0.3">
      <c r="A1311">
        <v>1310</v>
      </c>
      <c r="B1311">
        <v>100074977</v>
      </c>
      <c r="C1311" t="s">
        <v>11865</v>
      </c>
      <c r="D1311" t="s">
        <v>11889</v>
      </c>
      <c r="E1311">
        <v>16</v>
      </c>
      <c r="F1311">
        <v>1</v>
      </c>
      <c r="G1311" t="s">
        <v>4783</v>
      </c>
      <c r="H1311" t="s">
        <v>10</v>
      </c>
      <c r="I1311" t="s">
        <v>10</v>
      </c>
      <c r="J1311" t="s">
        <v>4784</v>
      </c>
      <c r="K1311">
        <v>7</v>
      </c>
      <c r="L1311" t="s">
        <v>4785</v>
      </c>
      <c r="M1311" t="s">
        <v>14</v>
      </c>
      <c r="N1311" t="s">
        <v>4786</v>
      </c>
      <c r="O1311" t="s">
        <v>11862</v>
      </c>
    </row>
    <row r="1312" spans="1:15" x14ac:dyDescent="0.3">
      <c r="A1312">
        <v>1311</v>
      </c>
      <c r="B1312">
        <v>100074978</v>
      </c>
      <c r="C1312" t="s">
        <v>11864</v>
      </c>
      <c r="D1312" t="s">
        <v>11889</v>
      </c>
      <c r="E1312">
        <v>15</v>
      </c>
      <c r="F1312">
        <v>1</v>
      </c>
      <c r="G1312" t="s">
        <v>4787</v>
      </c>
      <c r="H1312" t="s">
        <v>10</v>
      </c>
      <c r="I1312" t="s">
        <v>10</v>
      </c>
      <c r="J1312" t="s">
        <v>4788</v>
      </c>
      <c r="K1312" t="s">
        <v>21</v>
      </c>
      <c r="L1312" t="s">
        <v>4789</v>
      </c>
      <c r="M1312" t="s">
        <v>14</v>
      </c>
      <c r="N1312" t="s">
        <v>4790</v>
      </c>
      <c r="O1312" t="s">
        <v>11862</v>
      </c>
    </row>
    <row r="1313" spans="1:15" x14ac:dyDescent="0.3">
      <c r="A1313">
        <v>1312</v>
      </c>
      <c r="B1313">
        <v>100074979</v>
      </c>
      <c r="C1313" t="s">
        <v>11866</v>
      </c>
      <c r="D1313" t="s">
        <v>11874</v>
      </c>
      <c r="E1313">
        <v>28</v>
      </c>
      <c r="F1313">
        <v>1</v>
      </c>
      <c r="G1313" t="s">
        <v>4791</v>
      </c>
      <c r="H1313" t="s">
        <v>10</v>
      </c>
      <c r="I1313" t="s">
        <v>10</v>
      </c>
      <c r="J1313" t="s">
        <v>10</v>
      </c>
      <c r="K1313">
        <v>4</v>
      </c>
      <c r="L1313" t="s">
        <v>4792</v>
      </c>
      <c r="M1313" t="s">
        <v>14</v>
      </c>
      <c r="N1313" t="s">
        <v>4793</v>
      </c>
      <c r="O1313" t="s">
        <v>11862</v>
      </c>
    </row>
    <row r="1314" spans="1:15" x14ac:dyDescent="0.3">
      <c r="A1314">
        <v>1313</v>
      </c>
      <c r="B1314">
        <v>100074980</v>
      </c>
      <c r="C1314" t="s">
        <v>11865</v>
      </c>
      <c r="D1314" t="s">
        <v>11874</v>
      </c>
      <c r="E1314">
        <v>23</v>
      </c>
      <c r="F1314">
        <v>1</v>
      </c>
      <c r="G1314" t="s">
        <v>4794</v>
      </c>
      <c r="H1314" t="s">
        <v>10</v>
      </c>
      <c r="I1314" t="s">
        <v>10</v>
      </c>
      <c r="J1314" t="s">
        <v>10</v>
      </c>
      <c r="K1314">
        <v>16</v>
      </c>
      <c r="L1314" t="s">
        <v>4795</v>
      </c>
      <c r="M1314" t="s">
        <v>14</v>
      </c>
      <c r="N1314" t="s">
        <v>4796</v>
      </c>
      <c r="O1314" t="s">
        <v>11862</v>
      </c>
    </row>
    <row r="1315" spans="1:15" x14ac:dyDescent="0.3">
      <c r="A1315">
        <v>1314</v>
      </c>
      <c r="B1315">
        <v>100074981</v>
      </c>
      <c r="C1315" t="s">
        <v>11865</v>
      </c>
      <c r="D1315" t="s">
        <v>11889</v>
      </c>
      <c r="E1315">
        <v>15</v>
      </c>
      <c r="F1315">
        <v>1</v>
      </c>
      <c r="G1315" t="s">
        <v>4797</v>
      </c>
      <c r="H1315" t="s">
        <v>10</v>
      </c>
      <c r="I1315" t="s">
        <v>10</v>
      </c>
      <c r="J1315" t="s">
        <v>4798</v>
      </c>
      <c r="K1315">
        <v>21</v>
      </c>
      <c r="L1315" t="s">
        <v>4799</v>
      </c>
      <c r="M1315" t="s">
        <v>14</v>
      </c>
      <c r="N1315" t="s">
        <v>4800</v>
      </c>
      <c r="O1315" t="s">
        <v>11862</v>
      </c>
    </row>
    <row r="1316" spans="1:15" x14ac:dyDescent="0.3">
      <c r="A1316">
        <v>1315</v>
      </c>
      <c r="B1316">
        <v>100074983</v>
      </c>
      <c r="C1316" t="s">
        <v>11865</v>
      </c>
      <c r="D1316" t="s">
        <v>11874</v>
      </c>
      <c r="E1316">
        <v>23</v>
      </c>
      <c r="F1316">
        <v>0</v>
      </c>
      <c r="G1316" t="s">
        <v>4801</v>
      </c>
      <c r="H1316" t="s">
        <v>10</v>
      </c>
      <c r="I1316" t="s">
        <v>10</v>
      </c>
      <c r="J1316" t="s">
        <v>4802</v>
      </c>
      <c r="K1316" t="s">
        <v>637</v>
      </c>
      <c r="L1316" t="s">
        <v>4803</v>
      </c>
      <c r="M1316" t="s">
        <v>14</v>
      </c>
      <c r="N1316" t="s">
        <v>4803</v>
      </c>
      <c r="O1316" t="s">
        <v>11862</v>
      </c>
    </row>
    <row r="1317" spans="1:15" x14ac:dyDescent="0.3">
      <c r="A1317">
        <v>1316</v>
      </c>
      <c r="B1317">
        <v>100074984</v>
      </c>
      <c r="C1317" t="s">
        <v>11865</v>
      </c>
      <c r="D1317" t="s">
        <v>11874</v>
      </c>
      <c r="E1317">
        <v>26</v>
      </c>
      <c r="F1317">
        <v>1</v>
      </c>
      <c r="G1317" t="s">
        <v>4804</v>
      </c>
      <c r="H1317" t="s">
        <v>10</v>
      </c>
      <c r="I1317" t="s">
        <v>10</v>
      </c>
      <c r="J1317" t="s">
        <v>4805</v>
      </c>
      <c r="K1317">
        <v>2</v>
      </c>
      <c r="L1317" t="s">
        <v>4806</v>
      </c>
      <c r="M1317" t="s">
        <v>14</v>
      </c>
      <c r="N1317" t="s">
        <v>4806</v>
      </c>
      <c r="O1317" t="s">
        <v>11862</v>
      </c>
    </row>
    <row r="1318" spans="1:15" x14ac:dyDescent="0.3">
      <c r="A1318">
        <v>1317</v>
      </c>
      <c r="B1318">
        <v>100074985</v>
      </c>
      <c r="C1318" t="s">
        <v>11865</v>
      </c>
      <c r="D1318" t="s">
        <v>11890</v>
      </c>
      <c r="E1318">
        <v>5</v>
      </c>
      <c r="F1318">
        <v>1</v>
      </c>
      <c r="G1318" t="s">
        <v>4807</v>
      </c>
      <c r="H1318" t="s">
        <v>10</v>
      </c>
      <c r="I1318" t="s">
        <v>10</v>
      </c>
      <c r="J1318" t="s">
        <v>4808</v>
      </c>
      <c r="K1318">
        <v>1</v>
      </c>
      <c r="L1318" t="s">
        <v>4809</v>
      </c>
      <c r="M1318" t="s">
        <v>14</v>
      </c>
      <c r="N1318" t="s">
        <v>4810</v>
      </c>
      <c r="O1318" t="s">
        <v>11862</v>
      </c>
    </row>
    <row r="1319" spans="1:15" x14ac:dyDescent="0.3">
      <c r="A1319">
        <v>1318</v>
      </c>
      <c r="B1319">
        <v>100074986</v>
      </c>
      <c r="C1319" t="s">
        <v>11865</v>
      </c>
      <c r="D1319" t="s">
        <v>11874</v>
      </c>
      <c r="E1319">
        <v>23</v>
      </c>
      <c r="F1319">
        <v>1</v>
      </c>
      <c r="G1319" t="s">
        <v>4811</v>
      </c>
      <c r="H1319" t="s">
        <v>10</v>
      </c>
      <c r="I1319" t="s">
        <v>10</v>
      </c>
      <c r="J1319" t="s">
        <v>4812</v>
      </c>
      <c r="K1319">
        <v>4</v>
      </c>
      <c r="L1319" t="s">
        <v>4813</v>
      </c>
      <c r="M1319" t="s">
        <v>14</v>
      </c>
      <c r="N1319" t="s">
        <v>4814</v>
      </c>
      <c r="O1319" t="s">
        <v>11862</v>
      </c>
    </row>
    <row r="1320" spans="1:15" x14ac:dyDescent="0.3">
      <c r="A1320">
        <v>1319</v>
      </c>
      <c r="B1320">
        <v>100074987</v>
      </c>
      <c r="C1320" t="s">
        <v>11865</v>
      </c>
      <c r="D1320" t="s">
        <v>11889</v>
      </c>
      <c r="E1320">
        <v>17</v>
      </c>
      <c r="F1320">
        <v>1</v>
      </c>
      <c r="G1320" t="s">
        <v>4815</v>
      </c>
      <c r="H1320" t="s">
        <v>10</v>
      </c>
      <c r="I1320" t="s">
        <v>10</v>
      </c>
      <c r="J1320" t="s">
        <v>4816</v>
      </c>
      <c r="K1320" t="s">
        <v>21</v>
      </c>
      <c r="L1320" t="s">
        <v>4817</v>
      </c>
      <c r="M1320" t="s">
        <v>14</v>
      </c>
      <c r="N1320" t="s">
        <v>4818</v>
      </c>
      <c r="O1320" t="s">
        <v>11862</v>
      </c>
    </row>
    <row r="1321" spans="1:15" x14ac:dyDescent="0.3">
      <c r="A1321">
        <v>1320</v>
      </c>
      <c r="B1321">
        <v>100074988</v>
      </c>
      <c r="C1321" t="s">
        <v>11864</v>
      </c>
      <c r="D1321" t="s">
        <v>11874</v>
      </c>
      <c r="E1321">
        <v>27</v>
      </c>
      <c r="F1321">
        <v>0</v>
      </c>
      <c r="G1321" t="s">
        <v>4819</v>
      </c>
      <c r="H1321" t="s">
        <v>10</v>
      </c>
      <c r="I1321" t="s">
        <v>10</v>
      </c>
      <c r="J1321" t="s">
        <v>4820</v>
      </c>
      <c r="K1321">
        <v>5</v>
      </c>
      <c r="L1321" t="s">
        <v>4821</v>
      </c>
      <c r="M1321" t="s">
        <v>14</v>
      </c>
      <c r="N1321" t="s">
        <v>4822</v>
      </c>
      <c r="O1321" t="s">
        <v>11862</v>
      </c>
    </row>
    <row r="1322" spans="1:15" x14ac:dyDescent="0.3">
      <c r="A1322">
        <v>1321</v>
      </c>
      <c r="B1322">
        <v>100074991</v>
      </c>
      <c r="C1322" t="s">
        <v>11864</v>
      </c>
      <c r="D1322" t="s">
        <v>11874</v>
      </c>
      <c r="E1322">
        <v>26</v>
      </c>
      <c r="F1322">
        <v>1</v>
      </c>
      <c r="G1322" t="s">
        <v>4823</v>
      </c>
      <c r="H1322" t="s">
        <v>10</v>
      </c>
      <c r="I1322" t="s">
        <v>10</v>
      </c>
      <c r="J1322" t="s">
        <v>4824</v>
      </c>
      <c r="K1322">
        <v>2</v>
      </c>
      <c r="L1322" t="s">
        <v>4825</v>
      </c>
      <c r="M1322" t="s">
        <v>14</v>
      </c>
      <c r="N1322" t="s">
        <v>4826</v>
      </c>
      <c r="O1322" t="s">
        <v>11862</v>
      </c>
    </row>
    <row r="1323" spans="1:15" x14ac:dyDescent="0.3">
      <c r="A1323">
        <v>1322</v>
      </c>
      <c r="B1323">
        <v>100074992</v>
      </c>
      <c r="C1323" t="s">
        <v>11866</v>
      </c>
      <c r="D1323" t="s">
        <v>11874</v>
      </c>
      <c r="E1323">
        <v>26</v>
      </c>
      <c r="F1323">
        <v>1</v>
      </c>
      <c r="G1323" t="s">
        <v>4827</v>
      </c>
      <c r="H1323" t="s">
        <v>10</v>
      </c>
      <c r="I1323" t="s">
        <v>10</v>
      </c>
      <c r="J1323" t="s">
        <v>4828</v>
      </c>
      <c r="K1323">
        <v>4</v>
      </c>
      <c r="L1323" t="s">
        <v>4829</v>
      </c>
      <c r="M1323" t="s">
        <v>14</v>
      </c>
      <c r="N1323" t="s">
        <v>4829</v>
      </c>
      <c r="O1323" t="s">
        <v>11862</v>
      </c>
    </row>
    <row r="1324" spans="1:15" x14ac:dyDescent="0.3">
      <c r="A1324">
        <v>1323</v>
      </c>
      <c r="B1324">
        <v>100074993</v>
      </c>
      <c r="C1324" t="s">
        <v>11864</v>
      </c>
      <c r="D1324" t="s">
        <v>11890</v>
      </c>
      <c r="E1324">
        <v>11</v>
      </c>
      <c r="F1324">
        <v>1</v>
      </c>
      <c r="G1324" t="s">
        <v>4830</v>
      </c>
      <c r="H1324" t="s">
        <v>10</v>
      </c>
      <c r="I1324" t="s">
        <v>10</v>
      </c>
      <c r="J1324" t="s">
        <v>4831</v>
      </c>
      <c r="K1324" t="s">
        <v>21</v>
      </c>
      <c r="L1324" t="s">
        <v>4832</v>
      </c>
      <c r="M1324" t="s">
        <v>14</v>
      </c>
      <c r="N1324" t="s">
        <v>4833</v>
      </c>
      <c r="O1324" t="s">
        <v>11862</v>
      </c>
    </row>
    <row r="1325" spans="1:15" x14ac:dyDescent="0.3">
      <c r="A1325">
        <v>1324</v>
      </c>
      <c r="B1325">
        <v>100074994</v>
      </c>
      <c r="C1325" t="s">
        <v>11864</v>
      </c>
      <c r="D1325" t="s">
        <v>11889</v>
      </c>
      <c r="E1325">
        <v>16</v>
      </c>
      <c r="F1325">
        <v>1</v>
      </c>
      <c r="G1325" t="s">
        <v>4834</v>
      </c>
      <c r="H1325" t="s">
        <v>10</v>
      </c>
      <c r="I1325" t="s">
        <v>10</v>
      </c>
      <c r="J1325" t="s">
        <v>4835</v>
      </c>
      <c r="K1325">
        <v>13</v>
      </c>
      <c r="L1325" t="s">
        <v>4836</v>
      </c>
      <c r="M1325" t="s">
        <v>14</v>
      </c>
      <c r="N1325" t="s">
        <v>4837</v>
      </c>
      <c r="O1325" t="s">
        <v>11862</v>
      </c>
    </row>
    <row r="1326" spans="1:15" x14ac:dyDescent="0.3">
      <c r="A1326">
        <v>1325</v>
      </c>
      <c r="B1326">
        <v>100074996</v>
      </c>
      <c r="C1326" t="s">
        <v>11864</v>
      </c>
      <c r="D1326" t="s">
        <v>11874</v>
      </c>
      <c r="E1326">
        <v>23</v>
      </c>
      <c r="F1326">
        <v>1</v>
      </c>
      <c r="G1326" t="s">
        <v>4838</v>
      </c>
      <c r="H1326" t="s">
        <v>10</v>
      </c>
      <c r="I1326" t="s">
        <v>10</v>
      </c>
      <c r="J1326" t="s">
        <v>4839</v>
      </c>
      <c r="K1326" t="s">
        <v>288</v>
      </c>
      <c r="L1326" t="s">
        <v>4840</v>
      </c>
      <c r="M1326" t="s">
        <v>14</v>
      </c>
      <c r="N1326" t="s">
        <v>4841</v>
      </c>
      <c r="O1326" t="s">
        <v>11862</v>
      </c>
    </row>
    <row r="1327" spans="1:15" x14ac:dyDescent="0.3">
      <c r="A1327">
        <v>1326</v>
      </c>
      <c r="B1327">
        <v>100074997</v>
      </c>
      <c r="C1327" t="s">
        <v>11865</v>
      </c>
      <c r="D1327" t="s">
        <v>11889</v>
      </c>
      <c r="E1327">
        <v>15</v>
      </c>
      <c r="F1327">
        <v>1</v>
      </c>
      <c r="G1327" t="s">
        <v>4842</v>
      </c>
      <c r="H1327" t="s">
        <v>10</v>
      </c>
      <c r="I1327" t="s">
        <v>10</v>
      </c>
      <c r="J1327" t="s">
        <v>4843</v>
      </c>
      <c r="K1327">
        <v>8</v>
      </c>
      <c r="L1327" t="s">
        <v>4844</v>
      </c>
      <c r="M1327" t="s">
        <v>14</v>
      </c>
      <c r="N1327" t="s">
        <v>4845</v>
      </c>
      <c r="O1327" t="s">
        <v>11862</v>
      </c>
    </row>
    <row r="1328" spans="1:15" x14ac:dyDescent="0.3">
      <c r="A1328">
        <v>1327</v>
      </c>
      <c r="B1328">
        <v>100074999</v>
      </c>
      <c r="C1328" t="s">
        <v>11865</v>
      </c>
      <c r="D1328" t="s">
        <v>11890</v>
      </c>
      <c r="E1328">
        <v>12</v>
      </c>
      <c r="F1328">
        <v>1</v>
      </c>
      <c r="G1328" t="s">
        <v>4846</v>
      </c>
      <c r="H1328" t="s">
        <v>10</v>
      </c>
      <c r="I1328" t="s">
        <v>10</v>
      </c>
      <c r="J1328" t="s">
        <v>10</v>
      </c>
      <c r="K1328">
        <v>13</v>
      </c>
      <c r="L1328" t="s">
        <v>4847</v>
      </c>
      <c r="M1328" t="s">
        <v>14</v>
      </c>
      <c r="N1328" t="s">
        <v>4847</v>
      </c>
      <c r="O1328" t="s">
        <v>11862</v>
      </c>
    </row>
    <row r="1329" spans="1:15" x14ac:dyDescent="0.3">
      <c r="A1329">
        <v>1328</v>
      </c>
      <c r="B1329">
        <v>100075000</v>
      </c>
      <c r="C1329" t="s">
        <v>11865</v>
      </c>
      <c r="D1329" t="s">
        <v>11889</v>
      </c>
      <c r="E1329">
        <v>18</v>
      </c>
      <c r="F1329">
        <v>1</v>
      </c>
      <c r="G1329" t="s">
        <v>4848</v>
      </c>
      <c r="H1329" t="s">
        <v>10</v>
      </c>
      <c r="I1329" t="s">
        <v>10</v>
      </c>
      <c r="J1329" t="s">
        <v>4849</v>
      </c>
      <c r="K1329">
        <v>4</v>
      </c>
      <c r="L1329" t="s">
        <v>4850</v>
      </c>
      <c r="M1329" t="s">
        <v>14</v>
      </c>
      <c r="N1329" t="s">
        <v>4851</v>
      </c>
      <c r="O1329" t="s">
        <v>11862</v>
      </c>
    </row>
    <row r="1330" spans="1:15" x14ac:dyDescent="0.3">
      <c r="A1330">
        <v>1329</v>
      </c>
      <c r="B1330">
        <v>100075002</v>
      </c>
      <c r="C1330" t="s">
        <v>11865</v>
      </c>
      <c r="D1330" t="s">
        <v>11874</v>
      </c>
      <c r="E1330">
        <v>24</v>
      </c>
      <c r="F1330">
        <v>1</v>
      </c>
      <c r="G1330" t="s">
        <v>4852</v>
      </c>
      <c r="H1330" t="s">
        <v>10</v>
      </c>
      <c r="I1330" t="s">
        <v>10</v>
      </c>
      <c r="J1330" t="s">
        <v>4853</v>
      </c>
      <c r="K1330">
        <v>19</v>
      </c>
      <c r="L1330" t="s">
        <v>4854</v>
      </c>
      <c r="M1330" t="s">
        <v>14</v>
      </c>
      <c r="N1330" t="s">
        <v>4854</v>
      </c>
      <c r="O1330" t="s">
        <v>11862</v>
      </c>
    </row>
    <row r="1331" spans="1:15" x14ac:dyDescent="0.3">
      <c r="A1331">
        <v>1330</v>
      </c>
      <c r="B1331">
        <v>100075003</v>
      </c>
      <c r="C1331" t="s">
        <v>11864</v>
      </c>
      <c r="D1331" t="s">
        <v>11889</v>
      </c>
      <c r="E1331">
        <v>17</v>
      </c>
      <c r="F1331">
        <v>1</v>
      </c>
      <c r="G1331" t="s">
        <v>4855</v>
      </c>
      <c r="H1331" t="s">
        <v>10</v>
      </c>
      <c r="I1331" t="s">
        <v>10</v>
      </c>
      <c r="J1331" t="s">
        <v>4856</v>
      </c>
      <c r="K1331" t="s">
        <v>288</v>
      </c>
      <c r="L1331" t="s">
        <v>4857</v>
      </c>
      <c r="M1331" t="s">
        <v>14</v>
      </c>
      <c r="N1331" t="s">
        <v>4857</v>
      </c>
      <c r="O1331" t="s">
        <v>11862</v>
      </c>
    </row>
    <row r="1332" spans="1:15" x14ac:dyDescent="0.3">
      <c r="A1332">
        <v>1331</v>
      </c>
      <c r="B1332">
        <v>100075005</v>
      </c>
      <c r="C1332" t="s">
        <v>11865</v>
      </c>
      <c r="D1332" t="s">
        <v>11874</v>
      </c>
      <c r="E1332">
        <v>25</v>
      </c>
      <c r="F1332">
        <v>0</v>
      </c>
      <c r="G1332" t="s">
        <v>4858</v>
      </c>
      <c r="H1332" t="s">
        <v>10</v>
      </c>
      <c r="I1332" t="s">
        <v>10</v>
      </c>
      <c r="J1332" t="s">
        <v>4859</v>
      </c>
      <c r="K1332" t="s">
        <v>288</v>
      </c>
      <c r="L1332" t="s">
        <v>4860</v>
      </c>
      <c r="M1332" t="s">
        <v>14</v>
      </c>
      <c r="N1332" t="s">
        <v>4861</v>
      </c>
      <c r="O1332" t="s">
        <v>11862</v>
      </c>
    </row>
    <row r="1333" spans="1:15" x14ac:dyDescent="0.3">
      <c r="A1333">
        <v>1332</v>
      </c>
      <c r="B1333">
        <v>100075007</v>
      </c>
      <c r="C1333" t="s">
        <v>11865</v>
      </c>
      <c r="D1333" t="s">
        <v>11874</v>
      </c>
      <c r="E1333">
        <v>27</v>
      </c>
      <c r="F1333">
        <v>1</v>
      </c>
      <c r="G1333" t="s">
        <v>4862</v>
      </c>
      <c r="H1333" t="s">
        <v>10</v>
      </c>
      <c r="I1333" t="s">
        <v>10</v>
      </c>
      <c r="J1333" t="s">
        <v>4863</v>
      </c>
      <c r="K1333">
        <v>10</v>
      </c>
      <c r="L1333" t="s">
        <v>4864</v>
      </c>
      <c r="M1333" t="s">
        <v>14</v>
      </c>
      <c r="N1333" t="s">
        <v>4864</v>
      </c>
      <c r="O1333" t="s">
        <v>11862</v>
      </c>
    </row>
    <row r="1334" spans="1:15" x14ac:dyDescent="0.3">
      <c r="A1334">
        <v>1333</v>
      </c>
      <c r="B1334">
        <v>100075008</v>
      </c>
      <c r="C1334" t="s">
        <v>11866</v>
      </c>
      <c r="D1334" t="s">
        <v>11874</v>
      </c>
      <c r="E1334">
        <v>24</v>
      </c>
      <c r="F1334">
        <v>1</v>
      </c>
      <c r="G1334" t="s">
        <v>4865</v>
      </c>
      <c r="H1334" t="s">
        <v>10</v>
      </c>
      <c r="I1334" t="s">
        <v>10</v>
      </c>
      <c r="J1334" t="s">
        <v>4866</v>
      </c>
      <c r="K1334">
        <v>12</v>
      </c>
      <c r="L1334" t="s">
        <v>4867</v>
      </c>
      <c r="M1334" t="s">
        <v>14</v>
      </c>
      <c r="N1334" t="s">
        <v>4868</v>
      </c>
      <c r="O1334" t="s">
        <v>11862</v>
      </c>
    </row>
    <row r="1335" spans="1:15" x14ac:dyDescent="0.3">
      <c r="A1335">
        <v>1334</v>
      </c>
      <c r="B1335">
        <v>100075009</v>
      </c>
      <c r="C1335" t="s">
        <v>11866</v>
      </c>
      <c r="D1335" t="s">
        <v>11890</v>
      </c>
      <c r="E1335">
        <v>6</v>
      </c>
      <c r="F1335">
        <v>1</v>
      </c>
      <c r="G1335" t="s">
        <v>4869</v>
      </c>
      <c r="H1335" t="s">
        <v>10</v>
      </c>
      <c r="I1335" t="s">
        <v>10</v>
      </c>
      <c r="J1335" t="s">
        <v>4870</v>
      </c>
      <c r="K1335">
        <v>2</v>
      </c>
      <c r="L1335" t="s">
        <v>4871</v>
      </c>
      <c r="M1335" t="s">
        <v>14</v>
      </c>
      <c r="N1335" t="s">
        <v>4872</v>
      </c>
      <c r="O1335" t="s">
        <v>11862</v>
      </c>
    </row>
    <row r="1336" spans="1:15" x14ac:dyDescent="0.3">
      <c r="A1336">
        <v>1335</v>
      </c>
      <c r="B1336">
        <v>100075010</v>
      </c>
      <c r="C1336" t="s">
        <v>11865</v>
      </c>
      <c r="D1336" t="s">
        <v>11874</v>
      </c>
      <c r="E1336">
        <v>22</v>
      </c>
      <c r="F1336">
        <v>1</v>
      </c>
      <c r="G1336" t="s">
        <v>4873</v>
      </c>
      <c r="H1336" t="s">
        <v>10</v>
      </c>
      <c r="I1336" t="s">
        <v>10</v>
      </c>
      <c r="J1336" t="s">
        <v>10</v>
      </c>
      <c r="K1336">
        <v>2</v>
      </c>
      <c r="L1336" t="s">
        <v>4874</v>
      </c>
      <c r="M1336" t="s">
        <v>14</v>
      </c>
      <c r="N1336" t="s">
        <v>4875</v>
      </c>
      <c r="O1336" t="s">
        <v>11862</v>
      </c>
    </row>
    <row r="1337" spans="1:15" x14ac:dyDescent="0.3">
      <c r="A1337">
        <v>1336</v>
      </c>
      <c r="B1337">
        <v>100075011</v>
      </c>
      <c r="C1337" t="s">
        <v>11865</v>
      </c>
      <c r="D1337" t="s">
        <v>11874</v>
      </c>
      <c r="E1337">
        <v>23</v>
      </c>
      <c r="F1337">
        <v>1</v>
      </c>
      <c r="G1337" t="s">
        <v>4876</v>
      </c>
      <c r="H1337" t="s">
        <v>10</v>
      </c>
      <c r="I1337" t="s">
        <v>10</v>
      </c>
      <c r="J1337" t="s">
        <v>4877</v>
      </c>
      <c r="K1337">
        <v>3</v>
      </c>
      <c r="L1337" t="s">
        <v>4878</v>
      </c>
      <c r="M1337" t="s">
        <v>14</v>
      </c>
      <c r="N1337" t="s">
        <v>4879</v>
      </c>
      <c r="O1337" t="s">
        <v>11862</v>
      </c>
    </row>
    <row r="1338" spans="1:15" x14ac:dyDescent="0.3">
      <c r="A1338">
        <v>1337</v>
      </c>
      <c r="B1338">
        <v>100075012</v>
      </c>
      <c r="C1338" t="s">
        <v>11865</v>
      </c>
      <c r="D1338" t="s">
        <v>11874</v>
      </c>
      <c r="E1338">
        <v>23</v>
      </c>
      <c r="F1338">
        <v>0</v>
      </c>
      <c r="G1338" t="s">
        <v>4880</v>
      </c>
      <c r="H1338" t="s">
        <v>10</v>
      </c>
      <c r="I1338" t="s">
        <v>10</v>
      </c>
      <c r="J1338" t="s">
        <v>4881</v>
      </c>
      <c r="K1338">
        <v>4</v>
      </c>
      <c r="L1338" t="s">
        <v>4882</v>
      </c>
      <c r="M1338" t="s">
        <v>14</v>
      </c>
      <c r="N1338" t="s">
        <v>4883</v>
      </c>
      <c r="O1338" t="s">
        <v>11862</v>
      </c>
    </row>
    <row r="1339" spans="1:15" x14ac:dyDescent="0.3">
      <c r="A1339">
        <v>1338</v>
      </c>
      <c r="B1339">
        <v>100075013</v>
      </c>
      <c r="C1339" t="s">
        <v>11865</v>
      </c>
      <c r="D1339" t="s">
        <v>11889</v>
      </c>
      <c r="E1339">
        <v>14</v>
      </c>
      <c r="F1339">
        <v>1</v>
      </c>
      <c r="G1339" t="s">
        <v>4884</v>
      </c>
      <c r="H1339" t="s">
        <v>10</v>
      </c>
      <c r="I1339" t="s">
        <v>10</v>
      </c>
      <c r="J1339" t="s">
        <v>4885</v>
      </c>
      <c r="K1339">
        <v>7</v>
      </c>
      <c r="L1339" t="s">
        <v>4886</v>
      </c>
      <c r="M1339" t="s">
        <v>14</v>
      </c>
      <c r="N1339" t="s">
        <v>4887</v>
      </c>
      <c r="O1339" t="s">
        <v>11862</v>
      </c>
    </row>
    <row r="1340" spans="1:15" x14ac:dyDescent="0.3">
      <c r="A1340">
        <v>1339</v>
      </c>
      <c r="B1340">
        <v>100075015</v>
      </c>
      <c r="C1340" t="s">
        <v>11866</v>
      </c>
      <c r="D1340" t="s">
        <v>11889</v>
      </c>
      <c r="E1340">
        <v>16</v>
      </c>
      <c r="F1340">
        <v>1</v>
      </c>
      <c r="G1340" t="s">
        <v>4888</v>
      </c>
      <c r="H1340" t="s">
        <v>10</v>
      </c>
      <c r="I1340" t="s">
        <v>10</v>
      </c>
      <c r="J1340" t="s">
        <v>4889</v>
      </c>
      <c r="K1340">
        <v>4</v>
      </c>
      <c r="L1340" t="s">
        <v>4890</v>
      </c>
      <c r="M1340" t="s">
        <v>14</v>
      </c>
      <c r="N1340" t="s">
        <v>4891</v>
      </c>
      <c r="O1340" t="s">
        <v>11862</v>
      </c>
    </row>
    <row r="1341" spans="1:15" x14ac:dyDescent="0.3">
      <c r="A1341">
        <v>1340</v>
      </c>
      <c r="B1341">
        <v>100075017</v>
      </c>
      <c r="C1341" t="s">
        <v>11865</v>
      </c>
      <c r="D1341" t="s">
        <v>11874</v>
      </c>
      <c r="E1341">
        <v>27</v>
      </c>
      <c r="F1341">
        <v>1</v>
      </c>
      <c r="G1341" t="s">
        <v>4892</v>
      </c>
      <c r="H1341" t="s">
        <v>10</v>
      </c>
      <c r="I1341" t="s">
        <v>4893</v>
      </c>
      <c r="J1341" t="s">
        <v>4894</v>
      </c>
      <c r="K1341">
        <v>5</v>
      </c>
      <c r="L1341" t="s">
        <v>4895</v>
      </c>
      <c r="M1341" t="s">
        <v>14</v>
      </c>
      <c r="N1341" t="s">
        <v>4896</v>
      </c>
      <c r="O1341" t="s">
        <v>11862</v>
      </c>
    </row>
    <row r="1342" spans="1:15" x14ac:dyDescent="0.3">
      <c r="A1342">
        <v>1341</v>
      </c>
      <c r="B1342">
        <v>100075019</v>
      </c>
      <c r="C1342" t="s">
        <v>11864</v>
      </c>
      <c r="D1342" t="s">
        <v>11874</v>
      </c>
      <c r="E1342">
        <v>25</v>
      </c>
      <c r="F1342">
        <v>1</v>
      </c>
      <c r="G1342" t="s">
        <v>4897</v>
      </c>
      <c r="H1342" t="s">
        <v>10</v>
      </c>
      <c r="I1342" t="s">
        <v>10</v>
      </c>
      <c r="J1342" t="s">
        <v>10</v>
      </c>
      <c r="K1342" t="s">
        <v>288</v>
      </c>
      <c r="L1342" t="s">
        <v>4898</v>
      </c>
      <c r="M1342" t="s">
        <v>199</v>
      </c>
      <c r="N1342" t="s">
        <v>10</v>
      </c>
      <c r="O1342" t="s">
        <v>11862</v>
      </c>
    </row>
    <row r="1343" spans="1:15" x14ac:dyDescent="0.3">
      <c r="A1343">
        <v>1342</v>
      </c>
      <c r="B1343">
        <v>100075020</v>
      </c>
      <c r="C1343" t="s">
        <v>11864</v>
      </c>
      <c r="D1343" t="s">
        <v>11874</v>
      </c>
      <c r="E1343">
        <v>26</v>
      </c>
      <c r="F1343">
        <v>0</v>
      </c>
      <c r="G1343" t="s">
        <v>4899</v>
      </c>
      <c r="H1343" t="s">
        <v>10</v>
      </c>
      <c r="I1343" t="s">
        <v>10</v>
      </c>
      <c r="J1343" t="s">
        <v>4900</v>
      </c>
      <c r="K1343">
        <v>1</v>
      </c>
      <c r="L1343" t="s">
        <v>4901</v>
      </c>
      <c r="M1343" t="s">
        <v>14</v>
      </c>
      <c r="N1343" t="s">
        <v>4902</v>
      </c>
      <c r="O1343" t="s">
        <v>11862</v>
      </c>
    </row>
    <row r="1344" spans="1:15" x14ac:dyDescent="0.3">
      <c r="A1344">
        <v>1343</v>
      </c>
      <c r="B1344">
        <v>100075021</v>
      </c>
      <c r="C1344" t="s">
        <v>11865</v>
      </c>
      <c r="D1344" t="s">
        <v>11874</v>
      </c>
      <c r="E1344">
        <v>21</v>
      </c>
      <c r="F1344">
        <v>1</v>
      </c>
      <c r="G1344" t="s">
        <v>4903</v>
      </c>
      <c r="H1344" t="s">
        <v>10</v>
      </c>
      <c r="I1344" t="s">
        <v>10</v>
      </c>
      <c r="J1344" t="s">
        <v>4904</v>
      </c>
      <c r="K1344">
        <v>1</v>
      </c>
      <c r="L1344" t="s">
        <v>4905</v>
      </c>
      <c r="M1344" t="s">
        <v>14</v>
      </c>
      <c r="N1344" t="s">
        <v>4906</v>
      </c>
      <c r="O1344" t="s">
        <v>11862</v>
      </c>
    </row>
    <row r="1345" spans="1:15" x14ac:dyDescent="0.3">
      <c r="A1345">
        <v>1344</v>
      </c>
      <c r="B1345">
        <v>100075022</v>
      </c>
      <c r="C1345" t="s">
        <v>11865</v>
      </c>
      <c r="D1345" t="s">
        <v>11889</v>
      </c>
      <c r="E1345">
        <v>19</v>
      </c>
      <c r="F1345">
        <v>1</v>
      </c>
      <c r="G1345" t="s">
        <v>4907</v>
      </c>
      <c r="H1345" t="s">
        <v>10</v>
      </c>
      <c r="I1345" t="s">
        <v>10</v>
      </c>
      <c r="J1345" t="s">
        <v>4908</v>
      </c>
      <c r="K1345">
        <v>2</v>
      </c>
      <c r="L1345" t="s">
        <v>4909</v>
      </c>
      <c r="M1345" t="s">
        <v>14</v>
      </c>
      <c r="N1345" t="s">
        <v>4910</v>
      </c>
      <c r="O1345" t="s">
        <v>11862</v>
      </c>
    </row>
    <row r="1346" spans="1:15" x14ac:dyDescent="0.3">
      <c r="A1346">
        <v>1345</v>
      </c>
      <c r="B1346">
        <v>100075024</v>
      </c>
      <c r="C1346" t="s">
        <v>11865</v>
      </c>
      <c r="D1346" t="s">
        <v>11874</v>
      </c>
      <c r="E1346">
        <v>27</v>
      </c>
      <c r="F1346">
        <v>1</v>
      </c>
      <c r="G1346" t="s">
        <v>4911</v>
      </c>
      <c r="H1346" t="s">
        <v>10</v>
      </c>
      <c r="I1346" t="s">
        <v>10</v>
      </c>
      <c r="J1346" t="s">
        <v>4912</v>
      </c>
      <c r="K1346">
        <v>8</v>
      </c>
      <c r="L1346" t="s">
        <v>4913</v>
      </c>
      <c r="M1346" t="s">
        <v>14</v>
      </c>
      <c r="N1346" t="s">
        <v>4914</v>
      </c>
      <c r="O1346" t="s">
        <v>11862</v>
      </c>
    </row>
    <row r="1347" spans="1:15" x14ac:dyDescent="0.3">
      <c r="A1347">
        <v>1346</v>
      </c>
      <c r="B1347">
        <v>100075025</v>
      </c>
      <c r="C1347" t="s">
        <v>11865</v>
      </c>
      <c r="D1347" t="s">
        <v>11889</v>
      </c>
      <c r="E1347">
        <v>15</v>
      </c>
      <c r="F1347">
        <v>1</v>
      </c>
      <c r="G1347" t="s">
        <v>4915</v>
      </c>
      <c r="H1347" t="s">
        <v>10</v>
      </c>
      <c r="I1347" t="s">
        <v>10</v>
      </c>
      <c r="J1347" t="s">
        <v>4916</v>
      </c>
      <c r="K1347">
        <v>11</v>
      </c>
      <c r="L1347" t="s">
        <v>4917</v>
      </c>
      <c r="M1347" t="s">
        <v>14</v>
      </c>
      <c r="N1347" t="s">
        <v>4918</v>
      </c>
      <c r="O1347" t="s">
        <v>11862</v>
      </c>
    </row>
    <row r="1348" spans="1:15" x14ac:dyDescent="0.3">
      <c r="A1348">
        <v>1347</v>
      </c>
      <c r="B1348">
        <v>100075026</v>
      </c>
      <c r="C1348" t="s">
        <v>11865</v>
      </c>
      <c r="D1348" t="s">
        <v>11874</v>
      </c>
      <c r="E1348">
        <v>25</v>
      </c>
      <c r="F1348">
        <v>1</v>
      </c>
      <c r="G1348" t="s">
        <v>4919</v>
      </c>
      <c r="H1348" t="s">
        <v>10</v>
      </c>
      <c r="I1348" t="s">
        <v>10</v>
      </c>
      <c r="J1348" t="s">
        <v>4920</v>
      </c>
      <c r="K1348">
        <v>3</v>
      </c>
      <c r="L1348" t="s">
        <v>4921</v>
      </c>
      <c r="M1348" t="s">
        <v>14</v>
      </c>
      <c r="N1348" t="s">
        <v>4921</v>
      </c>
      <c r="O1348" t="s">
        <v>11862</v>
      </c>
    </row>
    <row r="1349" spans="1:15" x14ac:dyDescent="0.3">
      <c r="A1349">
        <v>1348</v>
      </c>
      <c r="B1349">
        <v>100075027</v>
      </c>
      <c r="C1349" t="s">
        <v>11865</v>
      </c>
      <c r="D1349" t="s">
        <v>11889</v>
      </c>
      <c r="E1349">
        <v>13</v>
      </c>
      <c r="F1349">
        <v>1</v>
      </c>
      <c r="G1349" t="s">
        <v>4922</v>
      </c>
      <c r="H1349" t="s">
        <v>10</v>
      </c>
      <c r="I1349" t="s">
        <v>10</v>
      </c>
      <c r="J1349" t="s">
        <v>4923</v>
      </c>
      <c r="K1349">
        <v>14</v>
      </c>
      <c r="L1349" t="s">
        <v>4924</v>
      </c>
      <c r="M1349" t="s">
        <v>14</v>
      </c>
      <c r="N1349" t="s">
        <v>4925</v>
      </c>
      <c r="O1349" t="s">
        <v>11862</v>
      </c>
    </row>
    <row r="1350" spans="1:15" x14ac:dyDescent="0.3">
      <c r="A1350">
        <v>1349</v>
      </c>
      <c r="B1350">
        <v>100075028</v>
      </c>
      <c r="C1350" t="s">
        <v>11865</v>
      </c>
      <c r="D1350" t="s">
        <v>11889</v>
      </c>
      <c r="E1350">
        <v>16</v>
      </c>
      <c r="F1350">
        <v>1</v>
      </c>
      <c r="G1350" t="s">
        <v>4926</v>
      </c>
      <c r="H1350" t="s">
        <v>10</v>
      </c>
      <c r="I1350" t="s">
        <v>10</v>
      </c>
      <c r="J1350" t="s">
        <v>10</v>
      </c>
      <c r="K1350">
        <v>3</v>
      </c>
      <c r="L1350" t="s">
        <v>4927</v>
      </c>
      <c r="M1350" t="s">
        <v>14</v>
      </c>
      <c r="N1350" t="s">
        <v>4927</v>
      </c>
      <c r="O1350" t="s">
        <v>11862</v>
      </c>
    </row>
    <row r="1351" spans="1:15" x14ac:dyDescent="0.3">
      <c r="A1351">
        <v>1350</v>
      </c>
      <c r="B1351">
        <v>100075030</v>
      </c>
      <c r="C1351" t="s">
        <v>11864</v>
      </c>
      <c r="D1351" t="s">
        <v>11874</v>
      </c>
      <c r="E1351">
        <v>28</v>
      </c>
      <c r="F1351">
        <v>1</v>
      </c>
      <c r="G1351" t="s">
        <v>4928</v>
      </c>
      <c r="H1351" t="s">
        <v>10</v>
      </c>
      <c r="I1351" t="s">
        <v>4929</v>
      </c>
      <c r="J1351" t="s">
        <v>4930</v>
      </c>
      <c r="K1351">
        <v>8</v>
      </c>
      <c r="L1351" t="s">
        <v>4931</v>
      </c>
      <c r="M1351" t="s">
        <v>14</v>
      </c>
      <c r="N1351" t="s">
        <v>4932</v>
      </c>
      <c r="O1351" t="s">
        <v>11862</v>
      </c>
    </row>
    <row r="1352" spans="1:15" x14ac:dyDescent="0.3">
      <c r="A1352">
        <v>1351</v>
      </c>
      <c r="B1352">
        <v>100075031</v>
      </c>
      <c r="C1352" t="s">
        <v>11866</v>
      </c>
      <c r="D1352" t="s">
        <v>11874</v>
      </c>
      <c r="E1352">
        <v>25</v>
      </c>
      <c r="F1352">
        <v>0</v>
      </c>
      <c r="G1352" t="s">
        <v>4933</v>
      </c>
      <c r="H1352" t="s">
        <v>10</v>
      </c>
      <c r="I1352" t="s">
        <v>10</v>
      </c>
      <c r="J1352" t="s">
        <v>10</v>
      </c>
      <c r="K1352">
        <v>2</v>
      </c>
      <c r="L1352" t="s">
        <v>4934</v>
      </c>
      <c r="M1352" t="s">
        <v>14</v>
      </c>
      <c r="N1352" t="s">
        <v>4935</v>
      </c>
      <c r="O1352" t="s">
        <v>11862</v>
      </c>
    </row>
    <row r="1353" spans="1:15" x14ac:dyDescent="0.3">
      <c r="A1353">
        <v>1352</v>
      </c>
      <c r="B1353">
        <v>100075032</v>
      </c>
      <c r="C1353" t="s">
        <v>11865</v>
      </c>
      <c r="D1353" t="s">
        <v>11889</v>
      </c>
      <c r="E1353">
        <v>18</v>
      </c>
      <c r="F1353">
        <v>1</v>
      </c>
      <c r="G1353" t="s">
        <v>4936</v>
      </c>
      <c r="H1353" t="s">
        <v>10</v>
      </c>
      <c r="I1353" t="s">
        <v>10</v>
      </c>
      <c r="J1353" t="s">
        <v>10</v>
      </c>
      <c r="K1353" t="s">
        <v>126</v>
      </c>
      <c r="L1353" t="s">
        <v>4937</v>
      </c>
      <c r="M1353" t="s">
        <v>14</v>
      </c>
      <c r="N1353" t="s">
        <v>4937</v>
      </c>
      <c r="O1353" t="s">
        <v>11862</v>
      </c>
    </row>
    <row r="1354" spans="1:15" x14ac:dyDescent="0.3">
      <c r="A1354">
        <v>1353</v>
      </c>
      <c r="B1354">
        <v>100075033</v>
      </c>
      <c r="C1354" t="s">
        <v>11864</v>
      </c>
      <c r="D1354" t="s">
        <v>11874</v>
      </c>
      <c r="E1354">
        <v>26</v>
      </c>
      <c r="F1354">
        <v>1</v>
      </c>
      <c r="G1354" t="s">
        <v>4938</v>
      </c>
      <c r="H1354" t="s">
        <v>10</v>
      </c>
      <c r="I1354" t="s">
        <v>4939</v>
      </c>
      <c r="J1354" t="s">
        <v>4940</v>
      </c>
      <c r="K1354">
        <v>11</v>
      </c>
      <c r="L1354" t="s">
        <v>4941</v>
      </c>
      <c r="M1354" t="s">
        <v>14</v>
      </c>
      <c r="N1354" t="s">
        <v>4942</v>
      </c>
      <c r="O1354" t="s">
        <v>11862</v>
      </c>
    </row>
    <row r="1355" spans="1:15" x14ac:dyDescent="0.3">
      <c r="A1355">
        <v>1354</v>
      </c>
      <c r="B1355">
        <v>100075034</v>
      </c>
      <c r="C1355" t="s">
        <v>11865</v>
      </c>
      <c r="D1355" t="s">
        <v>11874</v>
      </c>
      <c r="E1355">
        <v>25</v>
      </c>
      <c r="F1355">
        <v>1</v>
      </c>
      <c r="G1355" t="s">
        <v>4943</v>
      </c>
      <c r="H1355" t="s">
        <v>10</v>
      </c>
      <c r="I1355" t="s">
        <v>10</v>
      </c>
      <c r="J1355" t="s">
        <v>4944</v>
      </c>
      <c r="K1355">
        <v>17</v>
      </c>
      <c r="L1355" t="s">
        <v>4945</v>
      </c>
      <c r="M1355" t="s">
        <v>14</v>
      </c>
      <c r="N1355" t="s">
        <v>4945</v>
      </c>
      <c r="O1355" t="s">
        <v>11862</v>
      </c>
    </row>
    <row r="1356" spans="1:15" x14ac:dyDescent="0.3">
      <c r="A1356">
        <v>1355</v>
      </c>
      <c r="B1356">
        <v>100075035</v>
      </c>
      <c r="C1356" t="s">
        <v>11865</v>
      </c>
      <c r="D1356" t="s">
        <v>11890</v>
      </c>
      <c r="E1356">
        <v>9</v>
      </c>
      <c r="F1356">
        <v>1</v>
      </c>
      <c r="G1356" t="s">
        <v>4946</v>
      </c>
      <c r="H1356" t="s">
        <v>10</v>
      </c>
      <c r="I1356" t="s">
        <v>10</v>
      </c>
      <c r="J1356" t="s">
        <v>4947</v>
      </c>
      <c r="K1356">
        <v>5</v>
      </c>
      <c r="L1356" t="s">
        <v>4948</v>
      </c>
      <c r="M1356" t="s">
        <v>14</v>
      </c>
      <c r="N1356" t="s">
        <v>4949</v>
      </c>
      <c r="O1356" t="s">
        <v>11862</v>
      </c>
    </row>
    <row r="1357" spans="1:15" x14ac:dyDescent="0.3">
      <c r="A1357">
        <v>1356</v>
      </c>
      <c r="B1357">
        <v>100075036</v>
      </c>
      <c r="C1357" t="s">
        <v>11865</v>
      </c>
      <c r="D1357" t="s">
        <v>11889</v>
      </c>
      <c r="E1357">
        <v>13</v>
      </c>
      <c r="F1357">
        <v>1</v>
      </c>
      <c r="G1357" t="s">
        <v>4950</v>
      </c>
      <c r="H1357" t="s">
        <v>10</v>
      </c>
      <c r="I1357" t="s">
        <v>10</v>
      </c>
      <c r="J1357" t="s">
        <v>10</v>
      </c>
      <c r="K1357">
        <v>15</v>
      </c>
      <c r="L1357" t="s">
        <v>4951</v>
      </c>
      <c r="M1357" t="s">
        <v>14</v>
      </c>
      <c r="N1357" t="s">
        <v>4951</v>
      </c>
      <c r="O1357" t="s">
        <v>11862</v>
      </c>
    </row>
    <row r="1358" spans="1:15" x14ac:dyDescent="0.3">
      <c r="A1358">
        <v>1357</v>
      </c>
      <c r="B1358">
        <v>100075037</v>
      </c>
      <c r="C1358" t="s">
        <v>11864</v>
      </c>
      <c r="D1358" t="s">
        <v>11874</v>
      </c>
      <c r="E1358">
        <v>21</v>
      </c>
      <c r="F1358">
        <v>1</v>
      </c>
      <c r="G1358" t="s">
        <v>4952</v>
      </c>
      <c r="H1358" t="s">
        <v>10</v>
      </c>
      <c r="I1358" t="s">
        <v>10</v>
      </c>
      <c r="J1358" t="s">
        <v>4953</v>
      </c>
      <c r="K1358" t="s">
        <v>21</v>
      </c>
      <c r="L1358" t="s">
        <v>4954</v>
      </c>
      <c r="M1358" t="s">
        <v>14</v>
      </c>
      <c r="N1358" t="s">
        <v>4955</v>
      </c>
      <c r="O1358" t="s">
        <v>11862</v>
      </c>
    </row>
    <row r="1359" spans="1:15" x14ac:dyDescent="0.3">
      <c r="A1359">
        <v>1358</v>
      </c>
      <c r="B1359">
        <v>100075039</v>
      </c>
      <c r="C1359" t="s">
        <v>11865</v>
      </c>
      <c r="D1359" t="s">
        <v>11889</v>
      </c>
      <c r="E1359">
        <v>17</v>
      </c>
      <c r="F1359">
        <v>1</v>
      </c>
      <c r="G1359" t="s">
        <v>4956</v>
      </c>
      <c r="H1359" t="s">
        <v>10</v>
      </c>
      <c r="I1359" t="s">
        <v>10</v>
      </c>
      <c r="J1359" t="s">
        <v>4957</v>
      </c>
      <c r="K1359" t="s">
        <v>288</v>
      </c>
      <c r="L1359" t="s">
        <v>4958</v>
      </c>
      <c r="M1359" t="s">
        <v>14</v>
      </c>
      <c r="N1359" t="s">
        <v>4959</v>
      </c>
      <c r="O1359" t="s">
        <v>11862</v>
      </c>
    </row>
    <row r="1360" spans="1:15" x14ac:dyDescent="0.3">
      <c r="A1360">
        <v>1359</v>
      </c>
      <c r="B1360">
        <v>100075040</v>
      </c>
      <c r="C1360" t="s">
        <v>11865</v>
      </c>
      <c r="D1360" t="s">
        <v>11889</v>
      </c>
      <c r="E1360">
        <v>20</v>
      </c>
      <c r="F1360">
        <v>1</v>
      </c>
      <c r="G1360" t="s">
        <v>4960</v>
      </c>
      <c r="H1360" t="s">
        <v>10</v>
      </c>
      <c r="I1360" t="s">
        <v>10</v>
      </c>
      <c r="J1360" t="s">
        <v>4961</v>
      </c>
      <c r="K1360" t="s">
        <v>126</v>
      </c>
      <c r="L1360" t="s">
        <v>4962</v>
      </c>
      <c r="M1360" t="s">
        <v>14</v>
      </c>
      <c r="N1360" t="s">
        <v>4963</v>
      </c>
      <c r="O1360" t="s">
        <v>11862</v>
      </c>
    </row>
    <row r="1361" spans="1:15" x14ac:dyDescent="0.3">
      <c r="A1361">
        <v>1360</v>
      </c>
      <c r="B1361">
        <v>100075041</v>
      </c>
      <c r="C1361" t="s">
        <v>11866</v>
      </c>
      <c r="D1361" t="s">
        <v>11874</v>
      </c>
      <c r="E1361">
        <v>24</v>
      </c>
      <c r="F1361">
        <v>0</v>
      </c>
      <c r="G1361" t="s">
        <v>4964</v>
      </c>
      <c r="H1361" t="s">
        <v>10</v>
      </c>
      <c r="I1361" t="s">
        <v>10</v>
      </c>
      <c r="J1361" t="s">
        <v>4965</v>
      </c>
      <c r="K1361">
        <v>12</v>
      </c>
      <c r="L1361" t="s">
        <v>4966</v>
      </c>
      <c r="M1361" t="s">
        <v>14</v>
      </c>
      <c r="N1361" t="s">
        <v>4966</v>
      </c>
      <c r="O1361" t="s">
        <v>11862</v>
      </c>
    </row>
    <row r="1362" spans="1:15" x14ac:dyDescent="0.3">
      <c r="A1362">
        <v>1361</v>
      </c>
      <c r="B1362">
        <v>100075042</v>
      </c>
      <c r="C1362" t="s">
        <v>11865</v>
      </c>
      <c r="D1362" t="s">
        <v>11890</v>
      </c>
      <c r="E1362">
        <v>6</v>
      </c>
      <c r="F1362">
        <v>1</v>
      </c>
      <c r="G1362" t="s">
        <v>4967</v>
      </c>
      <c r="H1362" t="s">
        <v>10</v>
      </c>
      <c r="I1362" t="s">
        <v>10</v>
      </c>
      <c r="J1362" t="s">
        <v>10</v>
      </c>
      <c r="K1362">
        <v>2</v>
      </c>
      <c r="L1362" t="s">
        <v>4968</v>
      </c>
      <c r="M1362" t="s">
        <v>14</v>
      </c>
      <c r="N1362" t="s">
        <v>4969</v>
      </c>
      <c r="O1362" t="s">
        <v>11862</v>
      </c>
    </row>
    <row r="1363" spans="1:15" x14ac:dyDescent="0.3">
      <c r="A1363">
        <v>1362</v>
      </c>
      <c r="B1363">
        <v>100075043</v>
      </c>
      <c r="C1363" t="s">
        <v>11865</v>
      </c>
      <c r="D1363" t="s">
        <v>11874</v>
      </c>
      <c r="E1363">
        <v>27</v>
      </c>
      <c r="F1363">
        <v>1</v>
      </c>
      <c r="G1363" t="s">
        <v>4970</v>
      </c>
      <c r="H1363" t="s">
        <v>10</v>
      </c>
      <c r="I1363" t="s">
        <v>10</v>
      </c>
      <c r="J1363" t="s">
        <v>4971</v>
      </c>
      <c r="K1363">
        <v>2</v>
      </c>
      <c r="L1363" t="s">
        <v>4972</v>
      </c>
      <c r="M1363" t="s">
        <v>14</v>
      </c>
      <c r="N1363" t="s">
        <v>4972</v>
      </c>
      <c r="O1363" t="s">
        <v>11862</v>
      </c>
    </row>
    <row r="1364" spans="1:15" x14ac:dyDescent="0.3">
      <c r="A1364">
        <v>1363</v>
      </c>
      <c r="B1364">
        <v>100075044</v>
      </c>
      <c r="C1364" t="s">
        <v>11865</v>
      </c>
      <c r="D1364" t="s">
        <v>11889</v>
      </c>
      <c r="E1364">
        <v>18</v>
      </c>
      <c r="F1364">
        <v>0</v>
      </c>
      <c r="G1364" t="s">
        <v>4973</v>
      </c>
      <c r="H1364" t="s">
        <v>10</v>
      </c>
      <c r="I1364" t="s">
        <v>10</v>
      </c>
      <c r="J1364" t="s">
        <v>4974</v>
      </c>
      <c r="K1364">
        <v>2</v>
      </c>
      <c r="L1364" t="s">
        <v>4975</v>
      </c>
      <c r="M1364" t="s">
        <v>14</v>
      </c>
      <c r="N1364" t="s">
        <v>4976</v>
      </c>
      <c r="O1364" t="s">
        <v>11862</v>
      </c>
    </row>
    <row r="1365" spans="1:15" x14ac:dyDescent="0.3">
      <c r="A1365">
        <v>1364</v>
      </c>
      <c r="B1365">
        <v>100075045</v>
      </c>
      <c r="C1365" t="s">
        <v>11865</v>
      </c>
      <c r="D1365" t="s">
        <v>11874</v>
      </c>
      <c r="E1365">
        <v>23</v>
      </c>
      <c r="F1365">
        <v>0</v>
      </c>
      <c r="G1365" t="s">
        <v>4977</v>
      </c>
      <c r="H1365" t="s">
        <v>10</v>
      </c>
      <c r="I1365" t="s">
        <v>10</v>
      </c>
      <c r="J1365" t="s">
        <v>4978</v>
      </c>
      <c r="K1365">
        <v>3</v>
      </c>
      <c r="L1365" t="s">
        <v>4979</v>
      </c>
      <c r="M1365" t="s">
        <v>14</v>
      </c>
      <c r="N1365" t="s">
        <v>4980</v>
      </c>
      <c r="O1365" t="s">
        <v>11862</v>
      </c>
    </row>
    <row r="1366" spans="1:15" x14ac:dyDescent="0.3">
      <c r="A1366">
        <v>1365</v>
      </c>
      <c r="B1366">
        <v>100075046</v>
      </c>
      <c r="C1366" t="s">
        <v>11865</v>
      </c>
      <c r="D1366" t="s">
        <v>11889</v>
      </c>
      <c r="E1366">
        <v>16</v>
      </c>
      <c r="F1366">
        <v>1</v>
      </c>
      <c r="G1366" t="s">
        <v>4981</v>
      </c>
      <c r="H1366" t="s">
        <v>10</v>
      </c>
      <c r="I1366" t="s">
        <v>4982</v>
      </c>
      <c r="J1366" t="s">
        <v>4983</v>
      </c>
      <c r="K1366">
        <v>3</v>
      </c>
      <c r="L1366" t="s">
        <v>4984</v>
      </c>
      <c r="M1366" t="s">
        <v>14</v>
      </c>
      <c r="N1366" t="s">
        <v>4985</v>
      </c>
      <c r="O1366" t="s">
        <v>11862</v>
      </c>
    </row>
    <row r="1367" spans="1:15" x14ac:dyDescent="0.3">
      <c r="A1367">
        <v>1366</v>
      </c>
      <c r="B1367">
        <v>100075047</v>
      </c>
      <c r="C1367" t="s">
        <v>11866</v>
      </c>
      <c r="D1367" t="s">
        <v>11874</v>
      </c>
      <c r="E1367">
        <v>28</v>
      </c>
      <c r="F1367">
        <v>1</v>
      </c>
      <c r="G1367" t="s">
        <v>4986</v>
      </c>
      <c r="H1367" t="s">
        <v>10</v>
      </c>
      <c r="I1367" t="s">
        <v>10</v>
      </c>
      <c r="J1367" t="s">
        <v>4987</v>
      </c>
      <c r="K1367">
        <v>4</v>
      </c>
      <c r="L1367" t="s">
        <v>4988</v>
      </c>
      <c r="M1367" t="s">
        <v>14</v>
      </c>
      <c r="N1367" t="s">
        <v>4989</v>
      </c>
      <c r="O1367" t="s">
        <v>11862</v>
      </c>
    </row>
    <row r="1368" spans="1:15" x14ac:dyDescent="0.3">
      <c r="A1368">
        <v>1367</v>
      </c>
      <c r="B1368">
        <v>100075048</v>
      </c>
      <c r="C1368" t="s">
        <v>11865</v>
      </c>
      <c r="D1368" t="s">
        <v>11874</v>
      </c>
      <c r="E1368">
        <v>22</v>
      </c>
      <c r="F1368">
        <v>1</v>
      </c>
      <c r="G1368" t="s">
        <v>4990</v>
      </c>
      <c r="H1368" t="s">
        <v>10</v>
      </c>
      <c r="I1368" t="s">
        <v>10</v>
      </c>
      <c r="J1368" t="s">
        <v>4991</v>
      </c>
      <c r="K1368">
        <v>5</v>
      </c>
      <c r="L1368" t="s">
        <v>4992</v>
      </c>
      <c r="M1368" t="s">
        <v>14</v>
      </c>
      <c r="N1368" t="s">
        <v>4993</v>
      </c>
      <c r="O1368" t="s">
        <v>11862</v>
      </c>
    </row>
    <row r="1369" spans="1:15" x14ac:dyDescent="0.3">
      <c r="A1369">
        <v>1368</v>
      </c>
      <c r="B1369">
        <v>100075049</v>
      </c>
      <c r="C1369" t="s">
        <v>11865</v>
      </c>
      <c r="D1369" t="s">
        <v>11874</v>
      </c>
      <c r="E1369">
        <v>21</v>
      </c>
      <c r="F1369">
        <v>1</v>
      </c>
      <c r="G1369" t="s">
        <v>4994</v>
      </c>
      <c r="H1369" t="s">
        <v>10</v>
      </c>
      <c r="I1369" t="s">
        <v>10</v>
      </c>
      <c r="J1369" t="s">
        <v>4885</v>
      </c>
      <c r="K1369">
        <v>7</v>
      </c>
      <c r="L1369" t="s">
        <v>4995</v>
      </c>
      <c r="M1369" t="s">
        <v>14</v>
      </c>
      <c r="N1369" t="s">
        <v>4995</v>
      </c>
      <c r="O1369" t="s">
        <v>11862</v>
      </c>
    </row>
    <row r="1370" spans="1:15" x14ac:dyDescent="0.3">
      <c r="A1370">
        <v>1369</v>
      </c>
      <c r="B1370">
        <v>100075050</v>
      </c>
      <c r="C1370" t="s">
        <v>11865</v>
      </c>
      <c r="D1370" t="s">
        <v>11874</v>
      </c>
      <c r="E1370">
        <v>28</v>
      </c>
      <c r="F1370">
        <v>1</v>
      </c>
      <c r="G1370" t="s">
        <v>4996</v>
      </c>
      <c r="H1370" t="s">
        <v>10</v>
      </c>
      <c r="I1370" t="s">
        <v>10</v>
      </c>
      <c r="J1370" t="s">
        <v>4997</v>
      </c>
      <c r="K1370" t="s">
        <v>637</v>
      </c>
      <c r="L1370" t="s">
        <v>4998</v>
      </c>
      <c r="M1370" t="s">
        <v>14</v>
      </c>
      <c r="N1370" t="s">
        <v>4998</v>
      </c>
      <c r="O1370" t="s">
        <v>11862</v>
      </c>
    </row>
    <row r="1371" spans="1:15" x14ac:dyDescent="0.3">
      <c r="A1371">
        <v>1370</v>
      </c>
      <c r="B1371">
        <v>100075052</v>
      </c>
      <c r="C1371" t="s">
        <v>11865</v>
      </c>
      <c r="D1371" t="s">
        <v>11874</v>
      </c>
      <c r="E1371">
        <v>27</v>
      </c>
      <c r="F1371">
        <v>1</v>
      </c>
      <c r="G1371" t="s">
        <v>4999</v>
      </c>
      <c r="H1371" t="s">
        <v>10</v>
      </c>
      <c r="I1371" t="s">
        <v>10</v>
      </c>
      <c r="J1371" t="s">
        <v>10</v>
      </c>
      <c r="K1371">
        <v>3</v>
      </c>
      <c r="L1371" t="s">
        <v>5000</v>
      </c>
      <c r="M1371" t="s">
        <v>199</v>
      </c>
      <c r="N1371" t="s">
        <v>10</v>
      </c>
      <c r="O1371" t="s">
        <v>11862</v>
      </c>
    </row>
    <row r="1372" spans="1:15" x14ac:dyDescent="0.3">
      <c r="A1372">
        <v>1371</v>
      </c>
      <c r="B1372">
        <v>100075053</v>
      </c>
      <c r="C1372" t="s">
        <v>11866</v>
      </c>
      <c r="D1372" t="s">
        <v>11889</v>
      </c>
      <c r="E1372">
        <v>16</v>
      </c>
      <c r="F1372">
        <v>1</v>
      </c>
      <c r="G1372" t="s">
        <v>5001</v>
      </c>
      <c r="H1372" t="s">
        <v>10</v>
      </c>
      <c r="I1372" t="s">
        <v>5002</v>
      </c>
      <c r="J1372" t="s">
        <v>10</v>
      </c>
      <c r="K1372">
        <v>11</v>
      </c>
      <c r="L1372" t="s">
        <v>5003</v>
      </c>
      <c r="M1372" t="s">
        <v>14</v>
      </c>
      <c r="N1372" t="s">
        <v>5004</v>
      </c>
      <c r="O1372" t="s">
        <v>11862</v>
      </c>
    </row>
    <row r="1373" spans="1:15" x14ac:dyDescent="0.3">
      <c r="A1373">
        <v>1372</v>
      </c>
      <c r="B1373">
        <v>100075054</v>
      </c>
      <c r="C1373" t="s">
        <v>11865</v>
      </c>
      <c r="D1373" t="s">
        <v>11874</v>
      </c>
      <c r="E1373">
        <v>21</v>
      </c>
      <c r="F1373">
        <v>1</v>
      </c>
      <c r="G1373" t="s">
        <v>5005</v>
      </c>
      <c r="H1373" t="s">
        <v>10</v>
      </c>
      <c r="I1373" t="s">
        <v>10</v>
      </c>
      <c r="J1373" t="s">
        <v>5006</v>
      </c>
      <c r="K1373">
        <v>4</v>
      </c>
      <c r="L1373" t="s">
        <v>5007</v>
      </c>
      <c r="M1373" t="s">
        <v>14</v>
      </c>
      <c r="N1373" t="s">
        <v>5008</v>
      </c>
      <c r="O1373" t="s">
        <v>11862</v>
      </c>
    </row>
    <row r="1374" spans="1:15" x14ac:dyDescent="0.3">
      <c r="A1374">
        <v>1373</v>
      </c>
      <c r="B1374">
        <v>100075055</v>
      </c>
      <c r="C1374" t="s">
        <v>11865</v>
      </c>
      <c r="D1374" t="s">
        <v>11889</v>
      </c>
      <c r="E1374">
        <v>14</v>
      </c>
      <c r="F1374">
        <v>0</v>
      </c>
      <c r="G1374" t="s">
        <v>5009</v>
      </c>
      <c r="H1374" t="s">
        <v>10</v>
      </c>
      <c r="I1374" t="s">
        <v>10</v>
      </c>
      <c r="J1374" t="s">
        <v>5010</v>
      </c>
      <c r="K1374" t="s">
        <v>21</v>
      </c>
      <c r="L1374" t="s">
        <v>5011</v>
      </c>
      <c r="M1374" t="s">
        <v>14</v>
      </c>
      <c r="N1374" t="s">
        <v>5012</v>
      </c>
      <c r="O1374" t="s">
        <v>11862</v>
      </c>
    </row>
    <row r="1375" spans="1:15" x14ac:dyDescent="0.3">
      <c r="A1375">
        <v>1374</v>
      </c>
      <c r="B1375">
        <v>100075056</v>
      </c>
      <c r="C1375" t="s">
        <v>11864</v>
      </c>
      <c r="D1375" t="s">
        <v>11890</v>
      </c>
      <c r="E1375">
        <v>7</v>
      </c>
      <c r="F1375">
        <v>0</v>
      </c>
      <c r="G1375" t="s">
        <v>5013</v>
      </c>
      <c r="H1375" t="s">
        <v>10</v>
      </c>
      <c r="I1375" t="s">
        <v>10</v>
      </c>
      <c r="J1375" t="s">
        <v>5014</v>
      </c>
      <c r="K1375">
        <v>3</v>
      </c>
      <c r="L1375" t="s">
        <v>5015</v>
      </c>
      <c r="M1375" t="s">
        <v>14</v>
      </c>
      <c r="N1375" t="s">
        <v>5016</v>
      </c>
      <c r="O1375" t="s">
        <v>11862</v>
      </c>
    </row>
    <row r="1376" spans="1:15" x14ac:dyDescent="0.3">
      <c r="A1376">
        <v>1375</v>
      </c>
      <c r="B1376">
        <v>100075057</v>
      </c>
      <c r="C1376" t="s">
        <v>11864</v>
      </c>
      <c r="D1376" t="s">
        <v>11889</v>
      </c>
      <c r="E1376">
        <v>16</v>
      </c>
      <c r="F1376">
        <v>1</v>
      </c>
      <c r="G1376" t="s">
        <v>5017</v>
      </c>
      <c r="H1376" t="s">
        <v>10</v>
      </c>
      <c r="I1376" t="s">
        <v>10</v>
      </c>
      <c r="J1376" t="s">
        <v>5018</v>
      </c>
      <c r="K1376">
        <v>8</v>
      </c>
      <c r="L1376" t="s">
        <v>5019</v>
      </c>
      <c r="M1376" t="s">
        <v>14</v>
      </c>
      <c r="N1376" t="s">
        <v>5020</v>
      </c>
      <c r="O1376" t="s">
        <v>11862</v>
      </c>
    </row>
    <row r="1377" spans="1:15" x14ac:dyDescent="0.3">
      <c r="A1377">
        <v>1376</v>
      </c>
      <c r="B1377">
        <v>100075059</v>
      </c>
      <c r="C1377" t="s">
        <v>11864</v>
      </c>
      <c r="D1377" t="s">
        <v>11874</v>
      </c>
      <c r="E1377">
        <v>26</v>
      </c>
      <c r="F1377">
        <v>1</v>
      </c>
      <c r="G1377" t="s">
        <v>5021</v>
      </c>
      <c r="H1377" t="s">
        <v>10</v>
      </c>
      <c r="I1377" t="s">
        <v>10</v>
      </c>
      <c r="J1377" t="s">
        <v>5022</v>
      </c>
      <c r="K1377">
        <v>1</v>
      </c>
      <c r="L1377" t="s">
        <v>5023</v>
      </c>
      <c r="M1377" t="s">
        <v>14</v>
      </c>
      <c r="N1377" t="s">
        <v>5024</v>
      </c>
      <c r="O1377" t="s">
        <v>11862</v>
      </c>
    </row>
    <row r="1378" spans="1:15" x14ac:dyDescent="0.3">
      <c r="A1378">
        <v>1377</v>
      </c>
      <c r="B1378">
        <v>100075060</v>
      </c>
      <c r="C1378" t="s">
        <v>11865</v>
      </c>
      <c r="D1378" t="s">
        <v>11874</v>
      </c>
      <c r="E1378">
        <v>21</v>
      </c>
      <c r="F1378">
        <v>1</v>
      </c>
      <c r="G1378" t="s">
        <v>5025</v>
      </c>
      <c r="H1378" t="s">
        <v>10</v>
      </c>
      <c r="I1378" t="s">
        <v>5026</v>
      </c>
      <c r="J1378" t="s">
        <v>5027</v>
      </c>
      <c r="K1378">
        <v>3</v>
      </c>
      <c r="L1378" t="s">
        <v>5028</v>
      </c>
      <c r="M1378" t="s">
        <v>14</v>
      </c>
      <c r="N1378" t="s">
        <v>5029</v>
      </c>
      <c r="O1378" t="s">
        <v>11862</v>
      </c>
    </row>
    <row r="1379" spans="1:15" x14ac:dyDescent="0.3">
      <c r="A1379">
        <v>1378</v>
      </c>
      <c r="B1379">
        <v>100075061</v>
      </c>
      <c r="C1379" t="s">
        <v>11865</v>
      </c>
      <c r="D1379" t="s">
        <v>11874</v>
      </c>
      <c r="E1379">
        <v>22</v>
      </c>
      <c r="F1379">
        <v>1</v>
      </c>
      <c r="G1379" t="s">
        <v>5030</v>
      </c>
      <c r="H1379" t="s">
        <v>10</v>
      </c>
      <c r="I1379" t="s">
        <v>10</v>
      </c>
      <c r="J1379" t="s">
        <v>4923</v>
      </c>
      <c r="K1379">
        <v>14</v>
      </c>
      <c r="L1379" t="s">
        <v>4925</v>
      </c>
      <c r="M1379" t="s">
        <v>14</v>
      </c>
      <c r="N1379" t="s">
        <v>5031</v>
      </c>
      <c r="O1379" t="s">
        <v>11862</v>
      </c>
    </row>
    <row r="1380" spans="1:15" x14ac:dyDescent="0.3">
      <c r="A1380">
        <v>1379</v>
      </c>
      <c r="B1380">
        <v>100075062</v>
      </c>
      <c r="C1380" t="s">
        <v>11864</v>
      </c>
      <c r="D1380" t="s">
        <v>11874</v>
      </c>
      <c r="E1380">
        <v>27</v>
      </c>
      <c r="F1380">
        <v>1</v>
      </c>
      <c r="G1380" t="s">
        <v>5032</v>
      </c>
      <c r="H1380" t="s">
        <v>10</v>
      </c>
      <c r="I1380" t="s">
        <v>10</v>
      </c>
      <c r="J1380" t="s">
        <v>5033</v>
      </c>
      <c r="K1380">
        <v>12</v>
      </c>
      <c r="L1380" t="s">
        <v>5034</v>
      </c>
      <c r="M1380" t="s">
        <v>14</v>
      </c>
      <c r="N1380" t="s">
        <v>5035</v>
      </c>
      <c r="O1380" t="s">
        <v>11862</v>
      </c>
    </row>
    <row r="1381" spans="1:15" x14ac:dyDescent="0.3">
      <c r="A1381">
        <v>1380</v>
      </c>
      <c r="B1381">
        <v>100075063</v>
      </c>
      <c r="C1381" t="s">
        <v>11864</v>
      </c>
      <c r="D1381" t="s">
        <v>11874</v>
      </c>
      <c r="E1381">
        <v>28</v>
      </c>
      <c r="F1381">
        <v>1</v>
      </c>
      <c r="G1381" t="s">
        <v>5036</v>
      </c>
      <c r="H1381" t="s">
        <v>10</v>
      </c>
      <c r="I1381" t="s">
        <v>10</v>
      </c>
      <c r="J1381" t="s">
        <v>5037</v>
      </c>
      <c r="K1381">
        <v>13</v>
      </c>
      <c r="L1381" t="s">
        <v>5038</v>
      </c>
      <c r="M1381" t="s">
        <v>14</v>
      </c>
      <c r="N1381" t="s">
        <v>5038</v>
      </c>
      <c r="O1381" t="s">
        <v>11862</v>
      </c>
    </row>
    <row r="1382" spans="1:15" x14ac:dyDescent="0.3">
      <c r="A1382">
        <v>1381</v>
      </c>
      <c r="B1382">
        <v>100075066</v>
      </c>
      <c r="C1382" t="s">
        <v>11864</v>
      </c>
      <c r="D1382" t="s">
        <v>11889</v>
      </c>
      <c r="E1382">
        <v>13</v>
      </c>
      <c r="F1382">
        <v>0</v>
      </c>
      <c r="G1382" t="s">
        <v>5039</v>
      </c>
      <c r="H1382" t="s">
        <v>10</v>
      </c>
      <c r="I1382" t="s">
        <v>10</v>
      </c>
      <c r="J1382" t="s">
        <v>5040</v>
      </c>
      <c r="K1382">
        <v>4</v>
      </c>
      <c r="L1382" t="s">
        <v>5041</v>
      </c>
      <c r="M1382" t="s">
        <v>14</v>
      </c>
      <c r="N1382" t="s">
        <v>5042</v>
      </c>
      <c r="O1382" t="s">
        <v>11862</v>
      </c>
    </row>
    <row r="1383" spans="1:15" x14ac:dyDescent="0.3">
      <c r="A1383">
        <v>1382</v>
      </c>
      <c r="B1383">
        <v>100075067</v>
      </c>
      <c r="C1383" t="s">
        <v>11865</v>
      </c>
      <c r="D1383" t="s">
        <v>11889</v>
      </c>
      <c r="E1383">
        <v>18</v>
      </c>
      <c r="F1383">
        <v>1</v>
      </c>
      <c r="G1383" t="s">
        <v>5043</v>
      </c>
      <c r="H1383" t="s">
        <v>10</v>
      </c>
      <c r="I1383" t="s">
        <v>10</v>
      </c>
      <c r="J1383" t="s">
        <v>5044</v>
      </c>
      <c r="K1383">
        <v>8</v>
      </c>
      <c r="L1383" t="s">
        <v>5045</v>
      </c>
      <c r="M1383" t="s">
        <v>14</v>
      </c>
      <c r="N1383" t="s">
        <v>5046</v>
      </c>
      <c r="O1383" t="s">
        <v>11862</v>
      </c>
    </row>
    <row r="1384" spans="1:15" x14ac:dyDescent="0.3">
      <c r="A1384">
        <v>1383</v>
      </c>
      <c r="B1384">
        <v>100075069</v>
      </c>
      <c r="C1384" t="s">
        <v>11865</v>
      </c>
      <c r="D1384" t="s">
        <v>11889</v>
      </c>
      <c r="E1384">
        <v>15</v>
      </c>
      <c r="F1384">
        <v>1</v>
      </c>
      <c r="G1384" t="s">
        <v>5047</v>
      </c>
      <c r="H1384" t="s">
        <v>10</v>
      </c>
      <c r="I1384" t="s">
        <v>10</v>
      </c>
      <c r="J1384" t="s">
        <v>5048</v>
      </c>
      <c r="K1384">
        <v>11</v>
      </c>
      <c r="L1384" t="s">
        <v>5049</v>
      </c>
      <c r="M1384" t="s">
        <v>14</v>
      </c>
      <c r="N1384" t="s">
        <v>5050</v>
      </c>
      <c r="O1384" t="s">
        <v>11862</v>
      </c>
    </row>
    <row r="1385" spans="1:15" x14ac:dyDescent="0.3">
      <c r="A1385">
        <v>1384</v>
      </c>
      <c r="B1385">
        <v>100075071</v>
      </c>
      <c r="C1385" t="s">
        <v>11865</v>
      </c>
      <c r="D1385" t="s">
        <v>11874</v>
      </c>
      <c r="E1385">
        <v>23</v>
      </c>
      <c r="F1385">
        <v>1</v>
      </c>
      <c r="G1385" t="s">
        <v>5051</v>
      </c>
      <c r="H1385" t="s">
        <v>10</v>
      </c>
      <c r="I1385" t="s">
        <v>10</v>
      </c>
      <c r="J1385" t="s">
        <v>5052</v>
      </c>
      <c r="K1385">
        <v>2</v>
      </c>
      <c r="L1385" t="s">
        <v>5053</v>
      </c>
      <c r="M1385" t="s">
        <v>14</v>
      </c>
      <c r="N1385" t="s">
        <v>5054</v>
      </c>
      <c r="O1385" t="s">
        <v>11862</v>
      </c>
    </row>
    <row r="1386" spans="1:15" x14ac:dyDescent="0.3">
      <c r="A1386">
        <v>1385</v>
      </c>
      <c r="B1386">
        <v>100075072</v>
      </c>
      <c r="C1386" t="s">
        <v>11865</v>
      </c>
      <c r="D1386" t="s">
        <v>11889</v>
      </c>
      <c r="E1386">
        <v>17</v>
      </c>
      <c r="F1386">
        <v>1</v>
      </c>
      <c r="G1386" t="s">
        <v>5055</v>
      </c>
      <c r="H1386" t="s">
        <v>10</v>
      </c>
      <c r="I1386" t="s">
        <v>10</v>
      </c>
      <c r="J1386" t="s">
        <v>5056</v>
      </c>
      <c r="K1386">
        <v>15</v>
      </c>
      <c r="L1386" t="s">
        <v>5057</v>
      </c>
      <c r="M1386" t="s">
        <v>14</v>
      </c>
      <c r="N1386" t="s">
        <v>5058</v>
      </c>
      <c r="O1386" t="s">
        <v>11862</v>
      </c>
    </row>
    <row r="1387" spans="1:15" x14ac:dyDescent="0.3">
      <c r="A1387">
        <v>1386</v>
      </c>
      <c r="B1387">
        <v>100075073</v>
      </c>
      <c r="C1387" t="s">
        <v>11865</v>
      </c>
      <c r="D1387" t="s">
        <v>11889</v>
      </c>
      <c r="E1387">
        <v>17</v>
      </c>
      <c r="F1387">
        <v>1</v>
      </c>
      <c r="G1387" t="s">
        <v>5059</v>
      </c>
      <c r="H1387" t="s">
        <v>10</v>
      </c>
      <c r="I1387" t="s">
        <v>10</v>
      </c>
      <c r="J1387" t="s">
        <v>5060</v>
      </c>
      <c r="K1387" t="s">
        <v>21</v>
      </c>
      <c r="L1387" t="s">
        <v>5061</v>
      </c>
      <c r="M1387" t="s">
        <v>14</v>
      </c>
      <c r="N1387" t="s">
        <v>5062</v>
      </c>
      <c r="O1387" t="s">
        <v>11862</v>
      </c>
    </row>
    <row r="1388" spans="1:15" x14ac:dyDescent="0.3">
      <c r="A1388">
        <v>1387</v>
      </c>
      <c r="B1388">
        <v>100075074</v>
      </c>
      <c r="C1388" t="s">
        <v>11865</v>
      </c>
      <c r="D1388" t="s">
        <v>11889</v>
      </c>
      <c r="E1388">
        <v>16</v>
      </c>
      <c r="F1388">
        <v>0</v>
      </c>
      <c r="G1388" t="s">
        <v>5063</v>
      </c>
      <c r="H1388" t="s">
        <v>10</v>
      </c>
      <c r="I1388" t="s">
        <v>10</v>
      </c>
      <c r="J1388" t="s">
        <v>5064</v>
      </c>
      <c r="K1388" t="s">
        <v>21</v>
      </c>
      <c r="L1388" t="s">
        <v>5065</v>
      </c>
      <c r="M1388" t="s">
        <v>14</v>
      </c>
      <c r="N1388" t="s">
        <v>5066</v>
      </c>
      <c r="O1388" t="s">
        <v>11862</v>
      </c>
    </row>
    <row r="1389" spans="1:15" x14ac:dyDescent="0.3">
      <c r="A1389">
        <v>1388</v>
      </c>
      <c r="B1389">
        <v>100075075</v>
      </c>
      <c r="C1389" t="s">
        <v>11864</v>
      </c>
      <c r="D1389" t="s">
        <v>11890</v>
      </c>
      <c r="E1389">
        <v>8</v>
      </c>
      <c r="F1389">
        <v>1</v>
      </c>
      <c r="G1389" t="s">
        <v>5067</v>
      </c>
      <c r="H1389" t="s">
        <v>10</v>
      </c>
      <c r="I1389" t="s">
        <v>10</v>
      </c>
      <c r="J1389" t="s">
        <v>5068</v>
      </c>
      <c r="K1389" t="s">
        <v>288</v>
      </c>
      <c r="L1389" t="s">
        <v>5069</v>
      </c>
      <c r="M1389" t="s">
        <v>14</v>
      </c>
      <c r="N1389" t="s">
        <v>5070</v>
      </c>
      <c r="O1389" t="s">
        <v>11862</v>
      </c>
    </row>
    <row r="1390" spans="1:15" x14ac:dyDescent="0.3">
      <c r="A1390">
        <v>1389</v>
      </c>
      <c r="B1390">
        <v>100075077</v>
      </c>
      <c r="C1390" t="s">
        <v>11865</v>
      </c>
      <c r="D1390" t="s">
        <v>11890</v>
      </c>
      <c r="E1390">
        <v>10</v>
      </c>
      <c r="F1390">
        <v>1</v>
      </c>
      <c r="G1390" t="s">
        <v>5071</v>
      </c>
      <c r="H1390" t="s">
        <v>10</v>
      </c>
      <c r="I1390" t="s">
        <v>10</v>
      </c>
      <c r="J1390" t="s">
        <v>5072</v>
      </c>
      <c r="K1390">
        <v>1</v>
      </c>
      <c r="L1390" t="s">
        <v>5073</v>
      </c>
      <c r="M1390" t="s">
        <v>14</v>
      </c>
      <c r="N1390" t="s">
        <v>5074</v>
      </c>
      <c r="O1390" t="s">
        <v>11862</v>
      </c>
    </row>
    <row r="1391" spans="1:15" x14ac:dyDescent="0.3">
      <c r="A1391">
        <v>1390</v>
      </c>
      <c r="B1391">
        <v>100075078</v>
      </c>
      <c r="C1391" t="s">
        <v>11864</v>
      </c>
      <c r="D1391" t="s">
        <v>11889</v>
      </c>
      <c r="E1391">
        <v>17</v>
      </c>
      <c r="F1391">
        <v>1</v>
      </c>
      <c r="G1391" t="s">
        <v>5075</v>
      </c>
      <c r="H1391" t="s">
        <v>10</v>
      </c>
      <c r="I1391" t="s">
        <v>10</v>
      </c>
      <c r="J1391" t="s">
        <v>5076</v>
      </c>
      <c r="K1391">
        <v>12</v>
      </c>
      <c r="L1391" t="s">
        <v>5077</v>
      </c>
      <c r="M1391" t="s">
        <v>14</v>
      </c>
      <c r="N1391" t="s">
        <v>5078</v>
      </c>
      <c r="O1391" t="s">
        <v>11862</v>
      </c>
    </row>
    <row r="1392" spans="1:15" x14ac:dyDescent="0.3">
      <c r="A1392">
        <v>1391</v>
      </c>
      <c r="B1392">
        <v>100075079</v>
      </c>
      <c r="C1392" t="s">
        <v>11865</v>
      </c>
      <c r="D1392" t="s">
        <v>11874</v>
      </c>
      <c r="E1392">
        <v>21</v>
      </c>
      <c r="F1392">
        <v>1</v>
      </c>
      <c r="G1392" t="s">
        <v>5079</v>
      </c>
      <c r="H1392" t="s">
        <v>10</v>
      </c>
      <c r="I1392" t="s">
        <v>10</v>
      </c>
      <c r="J1392" t="s">
        <v>5080</v>
      </c>
      <c r="K1392">
        <v>2</v>
      </c>
      <c r="L1392" t="s">
        <v>5081</v>
      </c>
      <c r="M1392" t="s">
        <v>14</v>
      </c>
      <c r="N1392" t="s">
        <v>5082</v>
      </c>
      <c r="O1392" t="s">
        <v>11862</v>
      </c>
    </row>
    <row r="1393" spans="1:15" x14ac:dyDescent="0.3">
      <c r="A1393">
        <v>1392</v>
      </c>
      <c r="B1393">
        <v>100075080</v>
      </c>
      <c r="C1393" t="s">
        <v>11865</v>
      </c>
      <c r="D1393" t="s">
        <v>11874</v>
      </c>
      <c r="E1393">
        <v>21</v>
      </c>
      <c r="F1393">
        <v>1</v>
      </c>
      <c r="G1393" t="s">
        <v>5083</v>
      </c>
      <c r="H1393" t="s">
        <v>10</v>
      </c>
      <c r="I1393" t="s">
        <v>10</v>
      </c>
      <c r="J1393" t="s">
        <v>10</v>
      </c>
      <c r="K1393">
        <v>2</v>
      </c>
      <c r="L1393" t="s">
        <v>5084</v>
      </c>
      <c r="M1393" t="s">
        <v>14</v>
      </c>
      <c r="N1393" t="s">
        <v>5084</v>
      </c>
      <c r="O1393" t="s">
        <v>11862</v>
      </c>
    </row>
    <row r="1394" spans="1:15" x14ac:dyDescent="0.3">
      <c r="A1394">
        <v>1393</v>
      </c>
      <c r="B1394">
        <v>100075081</v>
      </c>
      <c r="C1394" t="s">
        <v>11865</v>
      </c>
      <c r="D1394" t="s">
        <v>11890</v>
      </c>
      <c r="E1394">
        <v>10</v>
      </c>
      <c r="F1394">
        <v>1</v>
      </c>
      <c r="G1394" t="s">
        <v>5085</v>
      </c>
      <c r="H1394" t="s">
        <v>10</v>
      </c>
      <c r="I1394" t="s">
        <v>10</v>
      </c>
      <c r="J1394" t="s">
        <v>5086</v>
      </c>
      <c r="K1394">
        <v>3</v>
      </c>
      <c r="L1394" t="s">
        <v>5087</v>
      </c>
      <c r="M1394" t="s">
        <v>14</v>
      </c>
      <c r="N1394" t="s">
        <v>5088</v>
      </c>
      <c r="O1394" t="s">
        <v>11862</v>
      </c>
    </row>
    <row r="1395" spans="1:15" x14ac:dyDescent="0.3">
      <c r="A1395">
        <v>1394</v>
      </c>
      <c r="B1395">
        <v>100075082</v>
      </c>
      <c r="C1395" t="s">
        <v>11865</v>
      </c>
      <c r="D1395" t="s">
        <v>11874</v>
      </c>
      <c r="E1395">
        <v>23</v>
      </c>
      <c r="F1395">
        <v>1</v>
      </c>
      <c r="G1395" t="s">
        <v>5089</v>
      </c>
      <c r="H1395" t="s">
        <v>10</v>
      </c>
      <c r="I1395" t="s">
        <v>10</v>
      </c>
      <c r="J1395" t="s">
        <v>5090</v>
      </c>
      <c r="K1395">
        <v>2</v>
      </c>
      <c r="L1395" t="s">
        <v>5091</v>
      </c>
      <c r="M1395" t="s">
        <v>14</v>
      </c>
      <c r="N1395" t="s">
        <v>5092</v>
      </c>
      <c r="O1395" t="s">
        <v>11862</v>
      </c>
    </row>
    <row r="1396" spans="1:15" x14ac:dyDescent="0.3">
      <c r="A1396">
        <v>1395</v>
      </c>
      <c r="B1396">
        <v>100075083</v>
      </c>
      <c r="C1396" t="s">
        <v>11865</v>
      </c>
      <c r="D1396" t="s">
        <v>11874</v>
      </c>
      <c r="E1396">
        <v>27</v>
      </c>
      <c r="F1396">
        <v>1</v>
      </c>
      <c r="G1396" t="s">
        <v>5093</v>
      </c>
      <c r="H1396" t="s">
        <v>10</v>
      </c>
      <c r="I1396" t="s">
        <v>10</v>
      </c>
      <c r="J1396" t="s">
        <v>5094</v>
      </c>
      <c r="K1396">
        <v>3</v>
      </c>
      <c r="L1396" t="s">
        <v>5095</v>
      </c>
      <c r="M1396" t="s">
        <v>14</v>
      </c>
      <c r="N1396" t="s">
        <v>5096</v>
      </c>
      <c r="O1396" t="s">
        <v>11862</v>
      </c>
    </row>
    <row r="1397" spans="1:15" x14ac:dyDescent="0.3">
      <c r="A1397">
        <v>1396</v>
      </c>
      <c r="B1397">
        <v>100075084</v>
      </c>
      <c r="C1397" t="s">
        <v>11865</v>
      </c>
      <c r="D1397" t="s">
        <v>11874</v>
      </c>
      <c r="E1397">
        <v>26</v>
      </c>
      <c r="F1397">
        <v>1</v>
      </c>
      <c r="G1397" t="s">
        <v>5097</v>
      </c>
      <c r="H1397" t="s">
        <v>10</v>
      </c>
      <c r="I1397" t="s">
        <v>10</v>
      </c>
      <c r="J1397" t="s">
        <v>5098</v>
      </c>
      <c r="K1397">
        <v>4</v>
      </c>
      <c r="L1397" t="s">
        <v>5099</v>
      </c>
      <c r="M1397" t="s">
        <v>14</v>
      </c>
      <c r="N1397" t="s">
        <v>5100</v>
      </c>
      <c r="O1397" t="s">
        <v>11862</v>
      </c>
    </row>
    <row r="1398" spans="1:15" x14ac:dyDescent="0.3">
      <c r="A1398">
        <v>1397</v>
      </c>
      <c r="B1398">
        <v>100075085</v>
      </c>
      <c r="C1398" t="s">
        <v>11865</v>
      </c>
      <c r="D1398" t="s">
        <v>11874</v>
      </c>
      <c r="E1398">
        <v>27</v>
      </c>
      <c r="F1398">
        <v>1</v>
      </c>
      <c r="G1398" t="s">
        <v>5101</v>
      </c>
      <c r="H1398" t="s">
        <v>10</v>
      </c>
      <c r="I1398" t="s">
        <v>10</v>
      </c>
      <c r="J1398" t="s">
        <v>5102</v>
      </c>
      <c r="K1398">
        <v>7</v>
      </c>
      <c r="L1398" t="s">
        <v>5103</v>
      </c>
      <c r="M1398" t="s">
        <v>14</v>
      </c>
      <c r="N1398" t="s">
        <v>5104</v>
      </c>
      <c r="O1398" t="s">
        <v>11862</v>
      </c>
    </row>
    <row r="1399" spans="1:15" x14ac:dyDescent="0.3">
      <c r="A1399">
        <v>1398</v>
      </c>
      <c r="B1399">
        <v>100075086</v>
      </c>
      <c r="C1399" t="s">
        <v>11864</v>
      </c>
      <c r="D1399" t="s">
        <v>11889</v>
      </c>
      <c r="E1399">
        <v>19</v>
      </c>
      <c r="F1399">
        <v>1</v>
      </c>
      <c r="G1399" t="s">
        <v>5105</v>
      </c>
      <c r="H1399" t="s">
        <v>10</v>
      </c>
      <c r="I1399" t="s">
        <v>10</v>
      </c>
      <c r="J1399" t="s">
        <v>10</v>
      </c>
      <c r="K1399">
        <v>13</v>
      </c>
      <c r="L1399" t="s">
        <v>5106</v>
      </c>
      <c r="M1399" t="s">
        <v>14</v>
      </c>
      <c r="N1399" t="s">
        <v>5107</v>
      </c>
      <c r="O1399" t="s">
        <v>11862</v>
      </c>
    </row>
    <row r="1400" spans="1:15" x14ac:dyDescent="0.3">
      <c r="A1400">
        <v>1399</v>
      </c>
      <c r="B1400">
        <v>100075089</v>
      </c>
      <c r="C1400" t="s">
        <v>11864</v>
      </c>
      <c r="D1400" t="s">
        <v>11889</v>
      </c>
      <c r="E1400">
        <v>15</v>
      </c>
      <c r="F1400">
        <v>1</v>
      </c>
      <c r="G1400" t="s">
        <v>5108</v>
      </c>
      <c r="H1400" t="s">
        <v>10</v>
      </c>
      <c r="I1400" t="s">
        <v>10</v>
      </c>
      <c r="J1400" t="s">
        <v>5109</v>
      </c>
      <c r="K1400" t="s">
        <v>288</v>
      </c>
      <c r="L1400" t="s">
        <v>5110</v>
      </c>
      <c r="M1400" t="s">
        <v>14</v>
      </c>
      <c r="N1400" t="s">
        <v>5111</v>
      </c>
      <c r="O1400" t="s">
        <v>11862</v>
      </c>
    </row>
    <row r="1401" spans="1:15" x14ac:dyDescent="0.3">
      <c r="A1401">
        <v>1400</v>
      </c>
      <c r="B1401">
        <v>100075090</v>
      </c>
      <c r="C1401" t="s">
        <v>11864</v>
      </c>
      <c r="D1401" t="s">
        <v>11874</v>
      </c>
      <c r="E1401">
        <v>26</v>
      </c>
      <c r="F1401">
        <v>1</v>
      </c>
      <c r="G1401" t="s">
        <v>5112</v>
      </c>
      <c r="H1401" t="s">
        <v>10</v>
      </c>
      <c r="I1401" t="s">
        <v>10</v>
      </c>
      <c r="J1401" t="s">
        <v>10</v>
      </c>
      <c r="K1401">
        <v>16</v>
      </c>
      <c r="L1401" t="s">
        <v>5113</v>
      </c>
      <c r="M1401" t="s">
        <v>14</v>
      </c>
      <c r="N1401" t="s">
        <v>5114</v>
      </c>
      <c r="O1401" t="s">
        <v>11862</v>
      </c>
    </row>
    <row r="1402" spans="1:15" x14ac:dyDescent="0.3">
      <c r="A1402">
        <v>1401</v>
      </c>
      <c r="B1402">
        <v>100075093</v>
      </c>
      <c r="C1402" t="s">
        <v>11865</v>
      </c>
      <c r="D1402" t="s">
        <v>11889</v>
      </c>
      <c r="E1402">
        <v>19</v>
      </c>
      <c r="F1402">
        <v>1</v>
      </c>
      <c r="G1402" t="s">
        <v>5115</v>
      </c>
      <c r="H1402" t="s">
        <v>10</v>
      </c>
      <c r="I1402" t="s">
        <v>10</v>
      </c>
      <c r="J1402" t="s">
        <v>10</v>
      </c>
      <c r="K1402" t="s">
        <v>637</v>
      </c>
      <c r="L1402" t="s">
        <v>5116</v>
      </c>
      <c r="M1402" t="s">
        <v>14</v>
      </c>
      <c r="N1402" t="s">
        <v>5116</v>
      </c>
      <c r="O1402" t="s">
        <v>11862</v>
      </c>
    </row>
    <row r="1403" spans="1:15" x14ac:dyDescent="0.3">
      <c r="A1403">
        <v>1402</v>
      </c>
      <c r="B1403">
        <v>100075094</v>
      </c>
      <c r="C1403" t="s">
        <v>11864</v>
      </c>
      <c r="D1403" t="s">
        <v>11890</v>
      </c>
      <c r="E1403">
        <v>5</v>
      </c>
      <c r="F1403">
        <v>0</v>
      </c>
      <c r="G1403" t="s">
        <v>5117</v>
      </c>
      <c r="H1403" t="s">
        <v>10</v>
      </c>
      <c r="I1403" s="1">
        <v>38412</v>
      </c>
      <c r="J1403" t="s">
        <v>5118</v>
      </c>
      <c r="K1403">
        <v>3</v>
      </c>
      <c r="L1403" t="s">
        <v>5119</v>
      </c>
      <c r="M1403" t="s">
        <v>14</v>
      </c>
      <c r="N1403" t="s">
        <v>5120</v>
      </c>
      <c r="O1403" t="s">
        <v>11862</v>
      </c>
    </row>
    <row r="1404" spans="1:15" x14ac:dyDescent="0.3">
      <c r="A1404">
        <v>1403</v>
      </c>
      <c r="B1404">
        <v>100075095</v>
      </c>
      <c r="C1404" t="s">
        <v>11864</v>
      </c>
      <c r="D1404" t="s">
        <v>11874</v>
      </c>
      <c r="E1404">
        <v>22</v>
      </c>
      <c r="F1404">
        <v>1</v>
      </c>
      <c r="G1404" t="s">
        <v>5121</v>
      </c>
      <c r="H1404" t="s">
        <v>10</v>
      </c>
      <c r="I1404" t="s">
        <v>10</v>
      </c>
      <c r="J1404" t="s">
        <v>5122</v>
      </c>
      <c r="K1404">
        <v>3</v>
      </c>
      <c r="L1404" t="s">
        <v>5123</v>
      </c>
      <c r="M1404" t="s">
        <v>14</v>
      </c>
      <c r="N1404" t="s">
        <v>5124</v>
      </c>
      <c r="O1404" t="s">
        <v>11862</v>
      </c>
    </row>
    <row r="1405" spans="1:15" x14ac:dyDescent="0.3">
      <c r="A1405">
        <v>1404</v>
      </c>
      <c r="B1405">
        <v>100075096</v>
      </c>
      <c r="C1405" t="s">
        <v>11864</v>
      </c>
      <c r="D1405" t="s">
        <v>11889</v>
      </c>
      <c r="E1405">
        <v>17</v>
      </c>
      <c r="F1405">
        <v>1</v>
      </c>
      <c r="G1405" t="s">
        <v>5125</v>
      </c>
      <c r="H1405" t="s">
        <v>10</v>
      </c>
      <c r="I1405" t="s">
        <v>10</v>
      </c>
      <c r="J1405" t="s">
        <v>10</v>
      </c>
      <c r="K1405">
        <v>1</v>
      </c>
      <c r="L1405" t="s">
        <v>5126</v>
      </c>
      <c r="M1405" t="s">
        <v>14</v>
      </c>
      <c r="N1405" t="s">
        <v>5127</v>
      </c>
      <c r="O1405" t="s">
        <v>11862</v>
      </c>
    </row>
    <row r="1406" spans="1:15" x14ac:dyDescent="0.3">
      <c r="A1406">
        <v>1405</v>
      </c>
      <c r="B1406">
        <v>100075097</v>
      </c>
      <c r="C1406" t="s">
        <v>11864</v>
      </c>
      <c r="D1406" t="s">
        <v>11890</v>
      </c>
      <c r="E1406">
        <v>5</v>
      </c>
      <c r="F1406">
        <v>1</v>
      </c>
      <c r="G1406" t="s">
        <v>5128</v>
      </c>
      <c r="H1406" t="s">
        <v>10</v>
      </c>
      <c r="I1406" t="s">
        <v>10</v>
      </c>
      <c r="J1406" t="s">
        <v>5129</v>
      </c>
      <c r="K1406">
        <v>2</v>
      </c>
      <c r="L1406" t="s">
        <v>5130</v>
      </c>
      <c r="M1406" t="s">
        <v>14</v>
      </c>
      <c r="N1406" t="s">
        <v>5131</v>
      </c>
      <c r="O1406" t="s">
        <v>11862</v>
      </c>
    </row>
    <row r="1407" spans="1:15" x14ac:dyDescent="0.3">
      <c r="A1407">
        <v>1406</v>
      </c>
      <c r="B1407">
        <v>100075098</v>
      </c>
      <c r="C1407" t="s">
        <v>11864</v>
      </c>
      <c r="D1407" t="s">
        <v>11874</v>
      </c>
      <c r="E1407">
        <v>27</v>
      </c>
      <c r="F1407">
        <v>1</v>
      </c>
      <c r="G1407" t="s">
        <v>5132</v>
      </c>
      <c r="H1407" t="s">
        <v>10</v>
      </c>
      <c r="I1407" t="s">
        <v>10</v>
      </c>
      <c r="J1407" t="s">
        <v>5133</v>
      </c>
      <c r="K1407">
        <v>13</v>
      </c>
      <c r="L1407" t="s">
        <v>5134</v>
      </c>
      <c r="M1407" t="s">
        <v>14</v>
      </c>
      <c r="N1407" t="s">
        <v>5135</v>
      </c>
      <c r="O1407" t="s">
        <v>11862</v>
      </c>
    </row>
    <row r="1408" spans="1:15" x14ac:dyDescent="0.3">
      <c r="A1408">
        <v>1407</v>
      </c>
      <c r="B1408">
        <v>100075099</v>
      </c>
      <c r="C1408" t="s">
        <v>11865</v>
      </c>
      <c r="D1408" t="s">
        <v>11890</v>
      </c>
      <c r="E1408">
        <v>6</v>
      </c>
      <c r="F1408">
        <v>1</v>
      </c>
      <c r="G1408" t="s">
        <v>5136</v>
      </c>
      <c r="H1408" t="s">
        <v>10</v>
      </c>
      <c r="I1408" t="s">
        <v>10</v>
      </c>
      <c r="J1408" t="s">
        <v>5137</v>
      </c>
      <c r="K1408">
        <v>3</v>
      </c>
      <c r="L1408" t="s">
        <v>5138</v>
      </c>
      <c r="M1408" t="s">
        <v>14</v>
      </c>
      <c r="N1408" t="s">
        <v>5139</v>
      </c>
      <c r="O1408" t="s">
        <v>11862</v>
      </c>
    </row>
    <row r="1409" spans="1:15" x14ac:dyDescent="0.3">
      <c r="A1409">
        <v>1408</v>
      </c>
      <c r="B1409">
        <v>100075100</v>
      </c>
      <c r="C1409" t="s">
        <v>11865</v>
      </c>
      <c r="D1409" t="s">
        <v>11874</v>
      </c>
      <c r="E1409">
        <v>28</v>
      </c>
      <c r="F1409">
        <v>1</v>
      </c>
      <c r="G1409" t="s">
        <v>5140</v>
      </c>
      <c r="H1409" t="s">
        <v>10</v>
      </c>
      <c r="I1409" t="s">
        <v>10</v>
      </c>
      <c r="J1409" t="s">
        <v>5141</v>
      </c>
      <c r="K1409">
        <v>1</v>
      </c>
      <c r="L1409" t="s">
        <v>5142</v>
      </c>
      <c r="M1409" t="s">
        <v>14</v>
      </c>
      <c r="N1409" t="s">
        <v>5143</v>
      </c>
      <c r="O1409" t="s">
        <v>11862</v>
      </c>
    </row>
    <row r="1410" spans="1:15" x14ac:dyDescent="0.3">
      <c r="A1410">
        <v>1409</v>
      </c>
      <c r="B1410">
        <v>100075101</v>
      </c>
      <c r="C1410" t="s">
        <v>11866</v>
      </c>
      <c r="D1410" t="s">
        <v>11874</v>
      </c>
      <c r="E1410">
        <v>24</v>
      </c>
      <c r="F1410">
        <v>1</v>
      </c>
      <c r="G1410" t="s">
        <v>5144</v>
      </c>
      <c r="H1410" t="s">
        <v>10</v>
      </c>
      <c r="I1410" t="s">
        <v>10</v>
      </c>
      <c r="J1410" t="s">
        <v>5145</v>
      </c>
      <c r="K1410">
        <v>11</v>
      </c>
      <c r="L1410" t="s">
        <v>5146</v>
      </c>
      <c r="M1410" t="s">
        <v>14</v>
      </c>
      <c r="N1410" t="s">
        <v>5147</v>
      </c>
      <c r="O1410" t="s">
        <v>11862</v>
      </c>
    </row>
    <row r="1411" spans="1:15" x14ac:dyDescent="0.3">
      <c r="A1411">
        <v>1410</v>
      </c>
      <c r="B1411">
        <v>100075102</v>
      </c>
      <c r="C1411" t="s">
        <v>11865</v>
      </c>
      <c r="D1411" t="s">
        <v>11874</v>
      </c>
      <c r="E1411">
        <v>22</v>
      </c>
      <c r="F1411">
        <v>1</v>
      </c>
      <c r="G1411" t="s">
        <v>5148</v>
      </c>
      <c r="H1411" t="s">
        <v>10</v>
      </c>
      <c r="I1411" t="s">
        <v>10</v>
      </c>
      <c r="J1411" t="s">
        <v>5149</v>
      </c>
      <c r="K1411">
        <v>4</v>
      </c>
      <c r="L1411" t="s">
        <v>5150</v>
      </c>
      <c r="M1411" t="s">
        <v>14</v>
      </c>
      <c r="N1411" t="s">
        <v>5151</v>
      </c>
      <c r="O1411" t="s">
        <v>11862</v>
      </c>
    </row>
    <row r="1412" spans="1:15" x14ac:dyDescent="0.3">
      <c r="A1412">
        <v>1411</v>
      </c>
      <c r="B1412">
        <v>100075103</v>
      </c>
      <c r="C1412" t="s">
        <v>11865</v>
      </c>
      <c r="D1412" t="s">
        <v>11889</v>
      </c>
      <c r="E1412">
        <v>14</v>
      </c>
      <c r="F1412">
        <v>1</v>
      </c>
      <c r="G1412" t="s">
        <v>5152</v>
      </c>
      <c r="H1412" t="s">
        <v>10</v>
      </c>
      <c r="I1412" t="s">
        <v>10</v>
      </c>
      <c r="J1412" t="s">
        <v>5153</v>
      </c>
      <c r="K1412">
        <v>14</v>
      </c>
      <c r="L1412" t="s">
        <v>5154</v>
      </c>
      <c r="M1412" t="s">
        <v>14</v>
      </c>
      <c r="N1412" t="s">
        <v>5155</v>
      </c>
      <c r="O1412" t="s">
        <v>11862</v>
      </c>
    </row>
    <row r="1413" spans="1:15" x14ac:dyDescent="0.3">
      <c r="A1413">
        <v>1412</v>
      </c>
      <c r="B1413">
        <v>100075104</v>
      </c>
      <c r="C1413" t="s">
        <v>11865</v>
      </c>
      <c r="D1413" t="s">
        <v>11889</v>
      </c>
      <c r="E1413">
        <v>17</v>
      </c>
      <c r="F1413">
        <v>1</v>
      </c>
      <c r="G1413" t="s">
        <v>5156</v>
      </c>
      <c r="H1413" t="s">
        <v>10</v>
      </c>
      <c r="I1413" t="s">
        <v>10</v>
      </c>
      <c r="J1413" t="s">
        <v>10</v>
      </c>
      <c r="K1413">
        <v>13</v>
      </c>
      <c r="L1413" t="s">
        <v>5157</v>
      </c>
      <c r="M1413" t="s">
        <v>14</v>
      </c>
      <c r="N1413" t="s">
        <v>5157</v>
      </c>
      <c r="O1413" t="s">
        <v>11862</v>
      </c>
    </row>
    <row r="1414" spans="1:15" x14ac:dyDescent="0.3">
      <c r="A1414">
        <v>1413</v>
      </c>
      <c r="B1414">
        <v>100075105</v>
      </c>
      <c r="C1414" t="s">
        <v>11866</v>
      </c>
      <c r="D1414" t="s">
        <v>11889</v>
      </c>
      <c r="E1414">
        <v>18</v>
      </c>
      <c r="F1414">
        <v>0</v>
      </c>
      <c r="G1414" t="s">
        <v>5158</v>
      </c>
      <c r="H1414" t="s">
        <v>10</v>
      </c>
      <c r="I1414" t="s">
        <v>10</v>
      </c>
      <c r="J1414" t="s">
        <v>5159</v>
      </c>
      <c r="K1414">
        <v>1</v>
      </c>
      <c r="L1414" t="s">
        <v>5160</v>
      </c>
      <c r="M1414" t="s">
        <v>14</v>
      </c>
      <c r="N1414" t="s">
        <v>5161</v>
      </c>
      <c r="O1414" t="s">
        <v>11862</v>
      </c>
    </row>
    <row r="1415" spans="1:15" x14ac:dyDescent="0.3">
      <c r="A1415">
        <v>1414</v>
      </c>
      <c r="B1415">
        <v>100075106</v>
      </c>
      <c r="C1415" t="s">
        <v>11865</v>
      </c>
      <c r="D1415" t="s">
        <v>11889</v>
      </c>
      <c r="E1415">
        <v>13</v>
      </c>
      <c r="F1415">
        <v>1</v>
      </c>
      <c r="G1415" t="s">
        <v>5162</v>
      </c>
      <c r="H1415" t="s">
        <v>10</v>
      </c>
      <c r="I1415" t="s">
        <v>10</v>
      </c>
      <c r="J1415" t="s">
        <v>5163</v>
      </c>
      <c r="K1415">
        <v>4</v>
      </c>
      <c r="L1415" t="s">
        <v>5164</v>
      </c>
      <c r="M1415" t="s">
        <v>14</v>
      </c>
      <c r="N1415" t="s">
        <v>5165</v>
      </c>
      <c r="O1415" t="s">
        <v>11862</v>
      </c>
    </row>
    <row r="1416" spans="1:15" x14ac:dyDescent="0.3">
      <c r="A1416">
        <v>1415</v>
      </c>
      <c r="B1416">
        <v>100075107</v>
      </c>
      <c r="C1416" t="s">
        <v>11865</v>
      </c>
      <c r="D1416" t="s">
        <v>11889</v>
      </c>
      <c r="E1416">
        <v>15</v>
      </c>
      <c r="F1416">
        <v>1</v>
      </c>
      <c r="G1416" t="s">
        <v>5166</v>
      </c>
      <c r="H1416" t="s">
        <v>10</v>
      </c>
      <c r="I1416" t="s">
        <v>10</v>
      </c>
      <c r="J1416" t="s">
        <v>5167</v>
      </c>
      <c r="K1416">
        <v>8</v>
      </c>
      <c r="L1416" t="s">
        <v>5168</v>
      </c>
      <c r="M1416" t="s">
        <v>14</v>
      </c>
      <c r="N1416" t="s">
        <v>5169</v>
      </c>
      <c r="O1416" t="s">
        <v>11862</v>
      </c>
    </row>
    <row r="1417" spans="1:15" x14ac:dyDescent="0.3">
      <c r="A1417">
        <v>1416</v>
      </c>
      <c r="B1417">
        <v>100075110</v>
      </c>
      <c r="C1417" t="s">
        <v>11864</v>
      </c>
      <c r="D1417" t="s">
        <v>11874</v>
      </c>
      <c r="E1417">
        <v>24</v>
      </c>
      <c r="F1417">
        <v>1</v>
      </c>
      <c r="G1417" t="s">
        <v>5170</v>
      </c>
      <c r="H1417" t="s">
        <v>10</v>
      </c>
      <c r="I1417" t="s">
        <v>10</v>
      </c>
      <c r="J1417" t="s">
        <v>5171</v>
      </c>
      <c r="K1417">
        <v>19</v>
      </c>
      <c r="L1417" t="s">
        <v>5172</v>
      </c>
      <c r="M1417" t="s">
        <v>14</v>
      </c>
      <c r="N1417" t="s">
        <v>5173</v>
      </c>
      <c r="O1417" t="s">
        <v>11862</v>
      </c>
    </row>
    <row r="1418" spans="1:15" x14ac:dyDescent="0.3">
      <c r="A1418">
        <v>1417</v>
      </c>
      <c r="B1418">
        <v>100075111</v>
      </c>
      <c r="C1418" t="s">
        <v>11866</v>
      </c>
      <c r="D1418" t="s">
        <v>11874</v>
      </c>
      <c r="E1418">
        <v>26</v>
      </c>
      <c r="F1418">
        <v>1</v>
      </c>
      <c r="G1418" t="s">
        <v>5174</v>
      </c>
      <c r="H1418" t="s">
        <v>10</v>
      </c>
      <c r="I1418" t="s">
        <v>10</v>
      </c>
      <c r="J1418" t="s">
        <v>5175</v>
      </c>
      <c r="K1418">
        <v>3</v>
      </c>
      <c r="L1418" t="s">
        <v>5176</v>
      </c>
      <c r="M1418" t="s">
        <v>14</v>
      </c>
      <c r="N1418" t="s">
        <v>5177</v>
      </c>
      <c r="O1418" t="s">
        <v>11862</v>
      </c>
    </row>
    <row r="1419" spans="1:15" x14ac:dyDescent="0.3">
      <c r="A1419">
        <v>1418</v>
      </c>
      <c r="B1419">
        <v>100075112</v>
      </c>
      <c r="C1419" t="s">
        <v>11865</v>
      </c>
      <c r="D1419" t="s">
        <v>11874</v>
      </c>
      <c r="E1419">
        <v>25</v>
      </c>
      <c r="F1419">
        <v>1</v>
      </c>
      <c r="G1419" t="s">
        <v>5178</v>
      </c>
      <c r="H1419" t="s">
        <v>10</v>
      </c>
      <c r="I1419" t="s">
        <v>10</v>
      </c>
      <c r="J1419" t="s">
        <v>5179</v>
      </c>
      <c r="K1419" t="s">
        <v>21</v>
      </c>
      <c r="L1419" t="s">
        <v>5180</v>
      </c>
      <c r="M1419" t="s">
        <v>14</v>
      </c>
      <c r="N1419" t="s">
        <v>5181</v>
      </c>
      <c r="O1419" t="s">
        <v>11862</v>
      </c>
    </row>
    <row r="1420" spans="1:15" x14ac:dyDescent="0.3">
      <c r="A1420">
        <v>1419</v>
      </c>
      <c r="B1420">
        <v>100075114</v>
      </c>
      <c r="C1420" t="s">
        <v>11865</v>
      </c>
      <c r="D1420" t="s">
        <v>11874</v>
      </c>
      <c r="E1420">
        <v>24</v>
      </c>
      <c r="F1420">
        <v>1</v>
      </c>
      <c r="G1420" t="s">
        <v>5182</v>
      </c>
      <c r="H1420" t="s">
        <v>10</v>
      </c>
      <c r="I1420" t="s">
        <v>10</v>
      </c>
      <c r="J1420" t="s">
        <v>5183</v>
      </c>
      <c r="K1420" t="s">
        <v>288</v>
      </c>
      <c r="L1420" t="s">
        <v>5184</v>
      </c>
      <c r="M1420" t="s">
        <v>14</v>
      </c>
      <c r="N1420" t="s">
        <v>5185</v>
      </c>
      <c r="O1420" t="s">
        <v>11862</v>
      </c>
    </row>
    <row r="1421" spans="1:15" x14ac:dyDescent="0.3">
      <c r="A1421">
        <v>1420</v>
      </c>
      <c r="B1421">
        <v>100075117</v>
      </c>
      <c r="C1421" t="s">
        <v>11866</v>
      </c>
      <c r="D1421" t="s">
        <v>11874</v>
      </c>
      <c r="E1421">
        <v>23</v>
      </c>
      <c r="F1421">
        <v>1</v>
      </c>
      <c r="G1421" t="s">
        <v>5186</v>
      </c>
      <c r="H1421" t="s">
        <v>10</v>
      </c>
      <c r="I1421" t="s">
        <v>10</v>
      </c>
      <c r="J1421" t="s">
        <v>5187</v>
      </c>
      <c r="K1421">
        <v>12</v>
      </c>
      <c r="L1421" t="s">
        <v>5188</v>
      </c>
      <c r="M1421" t="s">
        <v>14</v>
      </c>
      <c r="N1421" t="s">
        <v>5188</v>
      </c>
      <c r="O1421" t="s">
        <v>11862</v>
      </c>
    </row>
    <row r="1422" spans="1:15" x14ac:dyDescent="0.3">
      <c r="A1422">
        <v>1421</v>
      </c>
      <c r="B1422">
        <v>100075118</v>
      </c>
      <c r="C1422" t="s">
        <v>11864</v>
      </c>
      <c r="D1422" t="s">
        <v>11874</v>
      </c>
      <c r="E1422">
        <v>21</v>
      </c>
      <c r="F1422">
        <v>1</v>
      </c>
      <c r="G1422" t="s">
        <v>5189</v>
      </c>
      <c r="H1422" t="s">
        <v>10</v>
      </c>
      <c r="I1422" t="s">
        <v>5190</v>
      </c>
      <c r="J1422" t="s">
        <v>5191</v>
      </c>
      <c r="K1422">
        <v>3</v>
      </c>
      <c r="L1422" t="s">
        <v>5192</v>
      </c>
      <c r="M1422" t="s">
        <v>14</v>
      </c>
      <c r="N1422" t="s">
        <v>5193</v>
      </c>
      <c r="O1422" t="s">
        <v>11862</v>
      </c>
    </row>
    <row r="1423" spans="1:15" x14ac:dyDescent="0.3">
      <c r="A1423">
        <v>1422</v>
      </c>
      <c r="B1423">
        <v>100075119</v>
      </c>
      <c r="C1423" t="s">
        <v>11865</v>
      </c>
      <c r="D1423" t="s">
        <v>11874</v>
      </c>
      <c r="E1423">
        <v>26</v>
      </c>
      <c r="F1423">
        <v>0</v>
      </c>
      <c r="G1423" t="s">
        <v>5194</v>
      </c>
      <c r="H1423" t="s">
        <v>10</v>
      </c>
      <c r="I1423" t="s">
        <v>10</v>
      </c>
      <c r="J1423" t="s">
        <v>5195</v>
      </c>
      <c r="K1423">
        <v>3</v>
      </c>
      <c r="L1423" t="s">
        <v>5196</v>
      </c>
      <c r="M1423" t="s">
        <v>14</v>
      </c>
      <c r="N1423" t="s">
        <v>5196</v>
      </c>
      <c r="O1423" t="s">
        <v>11862</v>
      </c>
    </row>
    <row r="1424" spans="1:15" x14ac:dyDescent="0.3">
      <c r="A1424">
        <v>1423</v>
      </c>
      <c r="B1424">
        <v>100075120</v>
      </c>
      <c r="C1424" t="s">
        <v>11864</v>
      </c>
      <c r="D1424" t="s">
        <v>11889</v>
      </c>
      <c r="E1424">
        <v>17</v>
      </c>
      <c r="F1424">
        <v>1</v>
      </c>
      <c r="G1424" t="s">
        <v>5197</v>
      </c>
      <c r="H1424" t="s">
        <v>10</v>
      </c>
      <c r="I1424" t="s">
        <v>10</v>
      </c>
      <c r="J1424" t="s">
        <v>5198</v>
      </c>
      <c r="K1424">
        <v>7</v>
      </c>
      <c r="L1424" t="s">
        <v>5199</v>
      </c>
      <c r="M1424" t="s">
        <v>14</v>
      </c>
      <c r="N1424" t="s">
        <v>5200</v>
      </c>
      <c r="O1424" t="s">
        <v>11862</v>
      </c>
    </row>
    <row r="1425" spans="1:15" x14ac:dyDescent="0.3">
      <c r="A1425">
        <v>1424</v>
      </c>
      <c r="B1425">
        <v>100075123</v>
      </c>
      <c r="C1425" t="s">
        <v>11865</v>
      </c>
      <c r="D1425" t="s">
        <v>11889</v>
      </c>
      <c r="E1425">
        <v>19</v>
      </c>
      <c r="F1425">
        <v>0</v>
      </c>
      <c r="G1425" t="s">
        <v>5201</v>
      </c>
      <c r="H1425" t="s">
        <v>10</v>
      </c>
      <c r="I1425" t="s">
        <v>10</v>
      </c>
      <c r="J1425" t="s">
        <v>5202</v>
      </c>
      <c r="K1425">
        <v>11</v>
      </c>
      <c r="L1425" t="s">
        <v>5203</v>
      </c>
      <c r="M1425" t="s">
        <v>14</v>
      </c>
      <c r="N1425" t="s">
        <v>5204</v>
      </c>
      <c r="O1425" t="s">
        <v>11862</v>
      </c>
    </row>
    <row r="1426" spans="1:15" x14ac:dyDescent="0.3">
      <c r="A1426">
        <v>1425</v>
      </c>
      <c r="B1426">
        <v>100075128</v>
      </c>
      <c r="C1426" t="s">
        <v>11866</v>
      </c>
      <c r="D1426" t="s">
        <v>11874</v>
      </c>
      <c r="E1426">
        <v>28</v>
      </c>
      <c r="F1426">
        <v>1</v>
      </c>
      <c r="G1426" t="s">
        <v>5205</v>
      </c>
      <c r="H1426" t="s">
        <v>10</v>
      </c>
      <c r="I1426" t="s">
        <v>10</v>
      </c>
      <c r="J1426" t="s">
        <v>5206</v>
      </c>
      <c r="K1426">
        <v>3</v>
      </c>
      <c r="L1426" t="s">
        <v>5207</v>
      </c>
      <c r="M1426" t="s">
        <v>14</v>
      </c>
      <c r="N1426" t="s">
        <v>5208</v>
      </c>
      <c r="O1426" t="s">
        <v>11862</v>
      </c>
    </row>
    <row r="1427" spans="1:15" x14ac:dyDescent="0.3">
      <c r="A1427">
        <v>1426</v>
      </c>
      <c r="B1427">
        <v>100075129</v>
      </c>
      <c r="C1427" t="s">
        <v>11866</v>
      </c>
      <c r="D1427" t="s">
        <v>11874</v>
      </c>
      <c r="E1427">
        <v>26</v>
      </c>
      <c r="F1427">
        <v>1</v>
      </c>
      <c r="G1427" t="s">
        <v>5209</v>
      </c>
      <c r="H1427" t="s">
        <v>10</v>
      </c>
      <c r="I1427" t="s">
        <v>10</v>
      </c>
      <c r="J1427" t="s">
        <v>5210</v>
      </c>
      <c r="K1427">
        <v>14</v>
      </c>
      <c r="L1427" t="s">
        <v>5211</v>
      </c>
      <c r="M1427" t="s">
        <v>14</v>
      </c>
      <c r="N1427" t="s">
        <v>5212</v>
      </c>
      <c r="O1427" t="s">
        <v>11862</v>
      </c>
    </row>
    <row r="1428" spans="1:15" x14ac:dyDescent="0.3">
      <c r="A1428">
        <v>1427</v>
      </c>
      <c r="B1428">
        <v>100075130</v>
      </c>
      <c r="C1428" t="s">
        <v>11864</v>
      </c>
      <c r="D1428" t="s">
        <v>11874</v>
      </c>
      <c r="E1428">
        <v>27</v>
      </c>
      <c r="F1428">
        <v>1</v>
      </c>
      <c r="G1428" t="s">
        <v>5213</v>
      </c>
      <c r="H1428" t="s">
        <v>10</v>
      </c>
      <c r="I1428" t="s">
        <v>10</v>
      </c>
      <c r="J1428" t="s">
        <v>5214</v>
      </c>
      <c r="K1428">
        <v>1</v>
      </c>
      <c r="L1428" t="s">
        <v>5215</v>
      </c>
      <c r="M1428" t="s">
        <v>14</v>
      </c>
      <c r="N1428" t="s">
        <v>5216</v>
      </c>
      <c r="O1428" t="s">
        <v>11862</v>
      </c>
    </row>
    <row r="1429" spans="1:15" x14ac:dyDescent="0.3">
      <c r="A1429">
        <v>1428</v>
      </c>
      <c r="B1429">
        <v>100075131</v>
      </c>
      <c r="C1429" t="s">
        <v>11865</v>
      </c>
      <c r="D1429" t="s">
        <v>11874</v>
      </c>
      <c r="E1429">
        <v>27</v>
      </c>
      <c r="F1429">
        <v>0</v>
      </c>
      <c r="G1429" t="s">
        <v>5217</v>
      </c>
      <c r="H1429" t="s">
        <v>10</v>
      </c>
      <c r="I1429" t="s">
        <v>10</v>
      </c>
      <c r="J1429" t="s">
        <v>5218</v>
      </c>
      <c r="K1429">
        <v>17</v>
      </c>
      <c r="L1429" t="s">
        <v>5219</v>
      </c>
      <c r="M1429" t="s">
        <v>14</v>
      </c>
      <c r="N1429" t="s">
        <v>5220</v>
      </c>
      <c r="O1429" t="s">
        <v>11862</v>
      </c>
    </row>
    <row r="1430" spans="1:15" x14ac:dyDescent="0.3">
      <c r="A1430">
        <v>1429</v>
      </c>
      <c r="B1430">
        <v>100075132</v>
      </c>
      <c r="C1430" t="s">
        <v>11866</v>
      </c>
      <c r="D1430" t="s">
        <v>11874</v>
      </c>
      <c r="E1430">
        <v>24</v>
      </c>
      <c r="F1430">
        <v>1</v>
      </c>
      <c r="G1430" t="s">
        <v>5221</v>
      </c>
      <c r="H1430" t="s">
        <v>10</v>
      </c>
      <c r="I1430" t="s">
        <v>10</v>
      </c>
      <c r="J1430" t="s">
        <v>5222</v>
      </c>
      <c r="K1430" t="s">
        <v>288</v>
      </c>
      <c r="L1430" t="s">
        <v>5223</v>
      </c>
      <c r="M1430" t="s">
        <v>14</v>
      </c>
      <c r="N1430" t="s">
        <v>5224</v>
      </c>
      <c r="O1430" t="s">
        <v>11862</v>
      </c>
    </row>
    <row r="1431" spans="1:15" x14ac:dyDescent="0.3">
      <c r="A1431">
        <v>1430</v>
      </c>
      <c r="B1431">
        <v>100075135</v>
      </c>
      <c r="C1431" t="s">
        <v>11864</v>
      </c>
      <c r="D1431" t="s">
        <v>11889</v>
      </c>
      <c r="E1431">
        <v>15</v>
      </c>
      <c r="F1431">
        <v>1</v>
      </c>
      <c r="G1431" t="s">
        <v>5225</v>
      </c>
      <c r="H1431" t="s">
        <v>10</v>
      </c>
      <c r="I1431" t="s">
        <v>10</v>
      </c>
      <c r="J1431" t="s">
        <v>5226</v>
      </c>
      <c r="K1431">
        <v>14</v>
      </c>
      <c r="L1431" t="s">
        <v>5227</v>
      </c>
      <c r="M1431" t="s">
        <v>14</v>
      </c>
      <c r="N1431" t="s">
        <v>5228</v>
      </c>
      <c r="O1431" t="s">
        <v>11862</v>
      </c>
    </row>
    <row r="1432" spans="1:15" x14ac:dyDescent="0.3">
      <c r="A1432">
        <v>1431</v>
      </c>
      <c r="B1432">
        <v>100075136</v>
      </c>
      <c r="C1432" t="s">
        <v>11865</v>
      </c>
      <c r="D1432" t="s">
        <v>11874</v>
      </c>
      <c r="E1432">
        <v>22</v>
      </c>
      <c r="F1432">
        <v>1</v>
      </c>
      <c r="G1432" t="s">
        <v>5229</v>
      </c>
      <c r="H1432" t="s">
        <v>10</v>
      </c>
      <c r="I1432" t="s">
        <v>5230</v>
      </c>
      <c r="J1432" t="s">
        <v>5231</v>
      </c>
      <c r="K1432" t="s">
        <v>288</v>
      </c>
      <c r="L1432" t="s">
        <v>5232</v>
      </c>
      <c r="M1432" t="s">
        <v>14</v>
      </c>
      <c r="N1432" t="s">
        <v>5233</v>
      </c>
      <c r="O1432" t="s">
        <v>11862</v>
      </c>
    </row>
    <row r="1433" spans="1:15" x14ac:dyDescent="0.3">
      <c r="A1433">
        <v>1432</v>
      </c>
      <c r="B1433">
        <v>100075137</v>
      </c>
      <c r="C1433" t="s">
        <v>11864</v>
      </c>
      <c r="D1433" t="s">
        <v>11874</v>
      </c>
      <c r="E1433">
        <v>27</v>
      </c>
      <c r="F1433">
        <v>0</v>
      </c>
      <c r="G1433" t="s">
        <v>5234</v>
      </c>
      <c r="H1433" t="s">
        <v>10</v>
      </c>
      <c r="I1433" t="s">
        <v>10</v>
      </c>
      <c r="J1433" t="s">
        <v>5235</v>
      </c>
      <c r="K1433">
        <v>4</v>
      </c>
      <c r="L1433" t="s">
        <v>5236</v>
      </c>
      <c r="M1433" t="s">
        <v>14</v>
      </c>
      <c r="N1433" t="s">
        <v>5237</v>
      </c>
      <c r="O1433" t="s">
        <v>11862</v>
      </c>
    </row>
    <row r="1434" spans="1:15" x14ac:dyDescent="0.3">
      <c r="A1434">
        <v>1433</v>
      </c>
      <c r="B1434">
        <v>100075138</v>
      </c>
      <c r="C1434" t="s">
        <v>11866</v>
      </c>
      <c r="D1434" t="s">
        <v>11874</v>
      </c>
      <c r="E1434">
        <v>28</v>
      </c>
      <c r="F1434">
        <v>0</v>
      </c>
      <c r="G1434" t="s">
        <v>5238</v>
      </c>
      <c r="H1434" t="s">
        <v>10</v>
      </c>
      <c r="I1434" t="s">
        <v>10</v>
      </c>
      <c r="J1434" t="s">
        <v>5239</v>
      </c>
      <c r="K1434">
        <v>8</v>
      </c>
      <c r="L1434" t="s">
        <v>5240</v>
      </c>
      <c r="M1434" t="s">
        <v>14</v>
      </c>
      <c r="N1434" t="s">
        <v>5241</v>
      </c>
      <c r="O1434" t="s">
        <v>11862</v>
      </c>
    </row>
    <row r="1435" spans="1:15" x14ac:dyDescent="0.3">
      <c r="A1435">
        <v>1434</v>
      </c>
      <c r="B1435">
        <v>100075139</v>
      </c>
      <c r="C1435" t="s">
        <v>11865</v>
      </c>
      <c r="D1435" t="s">
        <v>11874</v>
      </c>
      <c r="E1435">
        <v>21</v>
      </c>
      <c r="F1435">
        <v>1</v>
      </c>
      <c r="G1435" t="s">
        <v>5242</v>
      </c>
      <c r="H1435" t="s">
        <v>10</v>
      </c>
      <c r="I1435" t="s">
        <v>10</v>
      </c>
      <c r="J1435" t="s">
        <v>5243</v>
      </c>
      <c r="K1435" t="s">
        <v>126</v>
      </c>
      <c r="L1435" t="s">
        <v>5244</v>
      </c>
      <c r="M1435" t="s">
        <v>14</v>
      </c>
      <c r="N1435" t="s">
        <v>5245</v>
      </c>
      <c r="O1435" t="s">
        <v>11862</v>
      </c>
    </row>
    <row r="1436" spans="1:15" x14ac:dyDescent="0.3">
      <c r="A1436">
        <v>1435</v>
      </c>
      <c r="B1436">
        <v>100075140</v>
      </c>
      <c r="C1436" t="s">
        <v>11865</v>
      </c>
      <c r="D1436" t="s">
        <v>11889</v>
      </c>
      <c r="E1436">
        <v>19</v>
      </c>
      <c r="F1436">
        <v>1</v>
      </c>
      <c r="G1436" t="s">
        <v>5246</v>
      </c>
      <c r="H1436" t="s">
        <v>10</v>
      </c>
      <c r="I1436" t="s">
        <v>10</v>
      </c>
      <c r="J1436" t="s">
        <v>5247</v>
      </c>
      <c r="K1436">
        <v>1</v>
      </c>
      <c r="L1436" t="s">
        <v>5248</v>
      </c>
      <c r="M1436" t="s">
        <v>14</v>
      </c>
      <c r="N1436" t="s">
        <v>5249</v>
      </c>
      <c r="O1436" t="s">
        <v>11862</v>
      </c>
    </row>
    <row r="1437" spans="1:15" x14ac:dyDescent="0.3">
      <c r="A1437">
        <v>1436</v>
      </c>
      <c r="B1437">
        <v>100075141</v>
      </c>
      <c r="C1437" t="s">
        <v>11865</v>
      </c>
      <c r="D1437" t="s">
        <v>11889</v>
      </c>
      <c r="E1437">
        <v>14</v>
      </c>
      <c r="F1437">
        <v>1</v>
      </c>
      <c r="G1437" t="s">
        <v>5250</v>
      </c>
      <c r="H1437" t="s">
        <v>10</v>
      </c>
      <c r="I1437" t="s">
        <v>10</v>
      </c>
      <c r="J1437" t="s">
        <v>5251</v>
      </c>
      <c r="K1437">
        <v>14</v>
      </c>
      <c r="L1437" t="s">
        <v>5252</v>
      </c>
      <c r="M1437" t="s">
        <v>14</v>
      </c>
      <c r="N1437" t="s">
        <v>5252</v>
      </c>
      <c r="O1437" t="s">
        <v>11862</v>
      </c>
    </row>
    <row r="1438" spans="1:15" x14ac:dyDescent="0.3">
      <c r="A1438">
        <v>1437</v>
      </c>
      <c r="B1438">
        <v>100075142</v>
      </c>
      <c r="C1438" t="s">
        <v>11864</v>
      </c>
      <c r="D1438" t="s">
        <v>11874</v>
      </c>
      <c r="E1438">
        <v>23</v>
      </c>
      <c r="F1438">
        <v>1</v>
      </c>
      <c r="G1438" t="s">
        <v>5253</v>
      </c>
      <c r="H1438" t="s">
        <v>10</v>
      </c>
      <c r="I1438" t="s">
        <v>10</v>
      </c>
      <c r="J1438" t="s">
        <v>5254</v>
      </c>
      <c r="K1438">
        <v>13</v>
      </c>
      <c r="L1438" t="s">
        <v>5255</v>
      </c>
      <c r="M1438" t="s">
        <v>14</v>
      </c>
      <c r="N1438" t="s">
        <v>5255</v>
      </c>
      <c r="O1438" t="s">
        <v>11862</v>
      </c>
    </row>
    <row r="1439" spans="1:15" x14ac:dyDescent="0.3">
      <c r="A1439">
        <v>1438</v>
      </c>
      <c r="B1439">
        <v>100075143</v>
      </c>
      <c r="C1439" t="s">
        <v>11865</v>
      </c>
      <c r="D1439" t="s">
        <v>11874</v>
      </c>
      <c r="E1439">
        <v>26</v>
      </c>
      <c r="F1439">
        <v>1</v>
      </c>
      <c r="G1439" t="s">
        <v>5256</v>
      </c>
      <c r="H1439" t="s">
        <v>10</v>
      </c>
      <c r="I1439" t="s">
        <v>10</v>
      </c>
      <c r="J1439" t="s">
        <v>10</v>
      </c>
      <c r="K1439">
        <v>15</v>
      </c>
      <c r="L1439" t="s">
        <v>5257</v>
      </c>
      <c r="M1439" t="s">
        <v>14</v>
      </c>
      <c r="N1439" t="s">
        <v>5258</v>
      </c>
      <c r="O1439" t="s">
        <v>11862</v>
      </c>
    </row>
    <row r="1440" spans="1:15" x14ac:dyDescent="0.3">
      <c r="A1440">
        <v>1439</v>
      </c>
      <c r="B1440">
        <v>100075145</v>
      </c>
      <c r="C1440" t="s">
        <v>11864</v>
      </c>
      <c r="D1440" t="s">
        <v>11874</v>
      </c>
      <c r="E1440">
        <v>28</v>
      </c>
      <c r="F1440">
        <v>1</v>
      </c>
      <c r="G1440" t="s">
        <v>5259</v>
      </c>
      <c r="H1440" t="s">
        <v>10</v>
      </c>
      <c r="I1440" t="s">
        <v>10</v>
      </c>
      <c r="J1440" t="s">
        <v>5260</v>
      </c>
      <c r="K1440" t="s">
        <v>21</v>
      </c>
      <c r="L1440" t="s">
        <v>5261</v>
      </c>
      <c r="M1440" t="s">
        <v>14</v>
      </c>
      <c r="N1440" t="s">
        <v>5261</v>
      </c>
      <c r="O1440" t="s">
        <v>11862</v>
      </c>
    </row>
    <row r="1441" spans="1:15" x14ac:dyDescent="0.3">
      <c r="A1441">
        <v>1440</v>
      </c>
      <c r="B1441">
        <v>100075147</v>
      </c>
      <c r="C1441" t="s">
        <v>11865</v>
      </c>
      <c r="D1441" t="s">
        <v>11889</v>
      </c>
      <c r="E1441">
        <v>15</v>
      </c>
      <c r="F1441">
        <v>0</v>
      </c>
      <c r="G1441" t="s">
        <v>5262</v>
      </c>
      <c r="H1441" t="s">
        <v>10</v>
      </c>
      <c r="I1441" t="s">
        <v>10</v>
      </c>
      <c r="J1441" t="s">
        <v>5263</v>
      </c>
      <c r="K1441">
        <v>1</v>
      </c>
      <c r="L1441" t="s">
        <v>5264</v>
      </c>
      <c r="M1441" t="s">
        <v>14</v>
      </c>
      <c r="N1441" t="s">
        <v>5265</v>
      </c>
      <c r="O1441" t="s">
        <v>11862</v>
      </c>
    </row>
    <row r="1442" spans="1:15" x14ac:dyDescent="0.3">
      <c r="A1442">
        <v>1441</v>
      </c>
      <c r="B1442">
        <v>100075148</v>
      </c>
      <c r="C1442" t="s">
        <v>11865</v>
      </c>
      <c r="D1442" t="s">
        <v>11874</v>
      </c>
      <c r="E1442">
        <v>28</v>
      </c>
      <c r="F1442">
        <v>1</v>
      </c>
      <c r="G1442" t="s">
        <v>5266</v>
      </c>
      <c r="H1442" t="s">
        <v>10</v>
      </c>
      <c r="I1442" t="s">
        <v>5267</v>
      </c>
      <c r="J1442" t="s">
        <v>5268</v>
      </c>
      <c r="K1442">
        <v>12</v>
      </c>
      <c r="L1442" t="s">
        <v>5269</v>
      </c>
      <c r="M1442" t="s">
        <v>14</v>
      </c>
      <c r="N1442" t="s">
        <v>5270</v>
      </c>
      <c r="O1442" t="s">
        <v>11862</v>
      </c>
    </row>
    <row r="1443" spans="1:15" x14ac:dyDescent="0.3">
      <c r="A1443">
        <v>1442</v>
      </c>
      <c r="B1443">
        <v>100075149</v>
      </c>
      <c r="C1443" t="s">
        <v>11865</v>
      </c>
      <c r="D1443" t="s">
        <v>11874</v>
      </c>
      <c r="E1443">
        <v>28</v>
      </c>
      <c r="F1443">
        <v>1</v>
      </c>
      <c r="G1443" t="s">
        <v>5271</v>
      </c>
      <c r="H1443" t="s">
        <v>10</v>
      </c>
      <c r="I1443" t="s">
        <v>10</v>
      </c>
      <c r="J1443" t="s">
        <v>5272</v>
      </c>
      <c r="K1443">
        <v>2</v>
      </c>
      <c r="L1443" t="s">
        <v>5273</v>
      </c>
      <c r="M1443" t="s">
        <v>14</v>
      </c>
      <c r="N1443" t="s">
        <v>5274</v>
      </c>
      <c r="O1443" t="s">
        <v>11862</v>
      </c>
    </row>
    <row r="1444" spans="1:15" x14ac:dyDescent="0.3">
      <c r="A1444">
        <v>1443</v>
      </c>
      <c r="B1444">
        <v>100075150</v>
      </c>
      <c r="C1444" t="s">
        <v>11865</v>
      </c>
      <c r="D1444" t="s">
        <v>11874</v>
      </c>
      <c r="E1444">
        <v>25</v>
      </c>
      <c r="F1444">
        <v>1</v>
      </c>
      <c r="G1444" t="s">
        <v>5275</v>
      </c>
      <c r="H1444" t="s">
        <v>10</v>
      </c>
      <c r="I1444" t="s">
        <v>10</v>
      </c>
      <c r="J1444" t="s">
        <v>5276</v>
      </c>
      <c r="K1444">
        <v>3</v>
      </c>
      <c r="L1444" t="s">
        <v>5277</v>
      </c>
      <c r="M1444" t="s">
        <v>14</v>
      </c>
      <c r="N1444" t="s">
        <v>5278</v>
      </c>
      <c r="O1444" t="s">
        <v>11862</v>
      </c>
    </row>
    <row r="1445" spans="1:15" x14ac:dyDescent="0.3">
      <c r="A1445">
        <v>1444</v>
      </c>
      <c r="B1445">
        <v>100075152</v>
      </c>
      <c r="C1445" t="s">
        <v>11865</v>
      </c>
      <c r="D1445" t="s">
        <v>11874</v>
      </c>
      <c r="E1445">
        <v>27</v>
      </c>
      <c r="F1445">
        <v>1</v>
      </c>
      <c r="G1445" t="s">
        <v>5279</v>
      </c>
      <c r="H1445" t="s">
        <v>10</v>
      </c>
      <c r="I1445" t="s">
        <v>10</v>
      </c>
      <c r="J1445" t="s">
        <v>5280</v>
      </c>
      <c r="K1445">
        <v>4</v>
      </c>
      <c r="L1445" t="s">
        <v>5281</v>
      </c>
      <c r="M1445" t="s">
        <v>14</v>
      </c>
      <c r="N1445" t="s">
        <v>5281</v>
      </c>
      <c r="O1445" t="s">
        <v>11862</v>
      </c>
    </row>
    <row r="1446" spans="1:15" x14ac:dyDescent="0.3">
      <c r="A1446">
        <v>1445</v>
      </c>
      <c r="B1446">
        <v>100075154</v>
      </c>
      <c r="C1446" t="s">
        <v>11865</v>
      </c>
      <c r="D1446" t="s">
        <v>11874</v>
      </c>
      <c r="E1446">
        <v>23</v>
      </c>
      <c r="F1446">
        <v>1</v>
      </c>
      <c r="G1446" t="s">
        <v>5282</v>
      </c>
      <c r="H1446" t="s">
        <v>10</v>
      </c>
      <c r="I1446" t="s">
        <v>10</v>
      </c>
      <c r="J1446" t="s">
        <v>5283</v>
      </c>
      <c r="K1446">
        <v>7</v>
      </c>
      <c r="L1446" t="s">
        <v>5284</v>
      </c>
      <c r="M1446" t="s">
        <v>14</v>
      </c>
      <c r="N1446" t="s">
        <v>5285</v>
      </c>
      <c r="O1446" t="s">
        <v>11862</v>
      </c>
    </row>
    <row r="1447" spans="1:15" x14ac:dyDescent="0.3">
      <c r="A1447">
        <v>1446</v>
      </c>
      <c r="B1447">
        <v>100075155</v>
      </c>
      <c r="C1447" t="s">
        <v>11864</v>
      </c>
      <c r="D1447" t="s">
        <v>11889</v>
      </c>
      <c r="E1447">
        <v>20</v>
      </c>
      <c r="F1447">
        <v>1</v>
      </c>
      <c r="G1447" t="s">
        <v>5286</v>
      </c>
      <c r="H1447" t="s">
        <v>10</v>
      </c>
      <c r="I1447" t="s">
        <v>10</v>
      </c>
      <c r="J1447" t="s">
        <v>5287</v>
      </c>
      <c r="K1447">
        <v>3</v>
      </c>
      <c r="L1447" t="s">
        <v>5288</v>
      </c>
      <c r="M1447" t="s">
        <v>14</v>
      </c>
      <c r="N1447" t="s">
        <v>5288</v>
      </c>
      <c r="O1447" t="s">
        <v>11862</v>
      </c>
    </row>
    <row r="1448" spans="1:15" x14ac:dyDescent="0.3">
      <c r="A1448">
        <v>1447</v>
      </c>
      <c r="B1448">
        <v>100075156</v>
      </c>
      <c r="C1448" t="s">
        <v>11866</v>
      </c>
      <c r="D1448" t="s">
        <v>11889</v>
      </c>
      <c r="E1448">
        <v>14</v>
      </c>
      <c r="F1448">
        <v>0</v>
      </c>
      <c r="G1448" t="s">
        <v>5289</v>
      </c>
      <c r="H1448" t="s">
        <v>10</v>
      </c>
      <c r="I1448" t="s">
        <v>10</v>
      </c>
      <c r="J1448" t="s">
        <v>10</v>
      </c>
      <c r="K1448">
        <v>21</v>
      </c>
      <c r="L1448" t="s">
        <v>5290</v>
      </c>
      <c r="M1448" t="s">
        <v>14</v>
      </c>
      <c r="N1448" t="s">
        <v>5291</v>
      </c>
      <c r="O1448" t="s">
        <v>11862</v>
      </c>
    </row>
    <row r="1449" spans="1:15" x14ac:dyDescent="0.3">
      <c r="A1449">
        <v>1448</v>
      </c>
      <c r="B1449">
        <v>100075157</v>
      </c>
      <c r="C1449" t="s">
        <v>11864</v>
      </c>
      <c r="D1449" t="s">
        <v>11889</v>
      </c>
      <c r="E1449">
        <v>18</v>
      </c>
      <c r="F1449">
        <v>1</v>
      </c>
      <c r="G1449" t="s">
        <v>5292</v>
      </c>
      <c r="H1449" t="s">
        <v>10</v>
      </c>
      <c r="I1449" t="s">
        <v>10</v>
      </c>
      <c r="J1449" t="s">
        <v>5293</v>
      </c>
      <c r="K1449">
        <v>2</v>
      </c>
      <c r="L1449" t="s">
        <v>5294</v>
      </c>
      <c r="M1449" t="s">
        <v>14</v>
      </c>
      <c r="N1449" t="s">
        <v>5294</v>
      </c>
      <c r="O1449" t="s">
        <v>11862</v>
      </c>
    </row>
    <row r="1450" spans="1:15" x14ac:dyDescent="0.3">
      <c r="A1450">
        <v>1449</v>
      </c>
      <c r="B1450">
        <v>100075159</v>
      </c>
      <c r="C1450" t="s">
        <v>11865</v>
      </c>
      <c r="D1450" t="s">
        <v>11874</v>
      </c>
      <c r="E1450">
        <v>26</v>
      </c>
      <c r="F1450">
        <v>0</v>
      </c>
      <c r="G1450" t="s">
        <v>5295</v>
      </c>
      <c r="H1450" t="s">
        <v>10</v>
      </c>
      <c r="I1450" t="s">
        <v>10</v>
      </c>
      <c r="J1450" t="s">
        <v>5296</v>
      </c>
      <c r="K1450">
        <v>21</v>
      </c>
      <c r="L1450" t="s">
        <v>5297</v>
      </c>
      <c r="M1450" t="s">
        <v>14</v>
      </c>
      <c r="N1450" t="s">
        <v>5298</v>
      </c>
      <c r="O1450" t="s">
        <v>11862</v>
      </c>
    </row>
    <row r="1451" spans="1:15" x14ac:dyDescent="0.3">
      <c r="A1451">
        <v>1450</v>
      </c>
      <c r="B1451">
        <v>100075163</v>
      </c>
      <c r="C1451" t="s">
        <v>11864</v>
      </c>
      <c r="D1451" t="s">
        <v>11889</v>
      </c>
      <c r="E1451">
        <v>20</v>
      </c>
      <c r="F1451">
        <v>1</v>
      </c>
      <c r="G1451" t="s">
        <v>5299</v>
      </c>
      <c r="H1451" t="s">
        <v>10</v>
      </c>
      <c r="I1451" t="s">
        <v>10</v>
      </c>
      <c r="J1451" t="s">
        <v>5300</v>
      </c>
      <c r="K1451">
        <v>4</v>
      </c>
      <c r="L1451" t="s">
        <v>5301</v>
      </c>
      <c r="M1451" t="s">
        <v>14</v>
      </c>
      <c r="N1451" t="s">
        <v>5302</v>
      </c>
      <c r="O1451" t="s">
        <v>11862</v>
      </c>
    </row>
    <row r="1452" spans="1:15" x14ac:dyDescent="0.3">
      <c r="A1452">
        <v>1451</v>
      </c>
      <c r="B1452">
        <v>100075164</v>
      </c>
      <c r="C1452" t="s">
        <v>11864</v>
      </c>
      <c r="D1452" t="s">
        <v>11889</v>
      </c>
      <c r="E1452">
        <v>17</v>
      </c>
      <c r="F1452">
        <v>1</v>
      </c>
      <c r="G1452" t="s">
        <v>5303</v>
      </c>
      <c r="H1452" t="s">
        <v>10</v>
      </c>
      <c r="I1452" t="s">
        <v>10</v>
      </c>
      <c r="J1452" t="s">
        <v>5304</v>
      </c>
      <c r="K1452">
        <v>3</v>
      </c>
      <c r="L1452" t="s">
        <v>5305</v>
      </c>
      <c r="M1452" t="s">
        <v>14</v>
      </c>
      <c r="N1452" t="s">
        <v>5306</v>
      </c>
      <c r="O1452" t="s">
        <v>11862</v>
      </c>
    </row>
    <row r="1453" spans="1:15" x14ac:dyDescent="0.3">
      <c r="A1453">
        <v>1452</v>
      </c>
      <c r="B1453">
        <v>100075165</v>
      </c>
      <c r="C1453" t="s">
        <v>11864</v>
      </c>
      <c r="D1453" t="s">
        <v>11874</v>
      </c>
      <c r="E1453">
        <v>21</v>
      </c>
      <c r="F1453">
        <v>1</v>
      </c>
      <c r="G1453" t="s">
        <v>5307</v>
      </c>
      <c r="H1453" t="s">
        <v>10</v>
      </c>
      <c r="I1453" t="s">
        <v>10</v>
      </c>
      <c r="J1453" t="s">
        <v>5308</v>
      </c>
      <c r="K1453">
        <v>15</v>
      </c>
      <c r="L1453" t="s">
        <v>5309</v>
      </c>
      <c r="M1453" t="s">
        <v>14</v>
      </c>
      <c r="N1453" t="s">
        <v>5309</v>
      </c>
      <c r="O1453" t="s">
        <v>11862</v>
      </c>
    </row>
    <row r="1454" spans="1:15" x14ac:dyDescent="0.3">
      <c r="A1454">
        <v>1453</v>
      </c>
      <c r="B1454">
        <v>100075166</v>
      </c>
      <c r="C1454" t="s">
        <v>11865</v>
      </c>
      <c r="D1454" t="s">
        <v>11889</v>
      </c>
      <c r="E1454">
        <v>20</v>
      </c>
      <c r="F1454">
        <v>1</v>
      </c>
      <c r="G1454" t="s">
        <v>5310</v>
      </c>
      <c r="H1454" t="s">
        <v>10</v>
      </c>
      <c r="I1454" t="s">
        <v>10</v>
      </c>
      <c r="J1454" t="s">
        <v>5311</v>
      </c>
      <c r="K1454">
        <v>2</v>
      </c>
      <c r="L1454" t="s">
        <v>5312</v>
      </c>
      <c r="M1454" t="s">
        <v>14</v>
      </c>
      <c r="N1454" t="s">
        <v>5313</v>
      </c>
      <c r="O1454" t="s">
        <v>11862</v>
      </c>
    </row>
    <row r="1455" spans="1:15" x14ac:dyDescent="0.3">
      <c r="A1455">
        <v>1454</v>
      </c>
      <c r="B1455">
        <v>100075167</v>
      </c>
      <c r="C1455" t="s">
        <v>11865</v>
      </c>
      <c r="D1455" t="s">
        <v>11889</v>
      </c>
      <c r="E1455">
        <v>15</v>
      </c>
      <c r="F1455">
        <v>0</v>
      </c>
      <c r="G1455" t="s">
        <v>5314</v>
      </c>
      <c r="H1455" t="s">
        <v>10</v>
      </c>
      <c r="I1455" t="s">
        <v>10</v>
      </c>
      <c r="J1455" t="s">
        <v>5315</v>
      </c>
      <c r="K1455" t="s">
        <v>21</v>
      </c>
      <c r="L1455" t="s">
        <v>5316</v>
      </c>
      <c r="M1455" t="s">
        <v>14</v>
      </c>
      <c r="N1455" t="s">
        <v>5317</v>
      </c>
      <c r="O1455" t="s">
        <v>11862</v>
      </c>
    </row>
    <row r="1456" spans="1:15" x14ac:dyDescent="0.3">
      <c r="A1456">
        <v>1455</v>
      </c>
      <c r="B1456">
        <v>100075168</v>
      </c>
      <c r="C1456" t="s">
        <v>11866</v>
      </c>
      <c r="D1456" t="s">
        <v>11889</v>
      </c>
      <c r="E1456">
        <v>18</v>
      </c>
      <c r="F1456">
        <v>1</v>
      </c>
      <c r="G1456" t="s">
        <v>5318</v>
      </c>
      <c r="H1456" t="s">
        <v>10</v>
      </c>
      <c r="I1456" t="s">
        <v>10</v>
      </c>
      <c r="J1456" t="s">
        <v>5319</v>
      </c>
      <c r="K1456" t="s">
        <v>21</v>
      </c>
      <c r="L1456" t="s">
        <v>5320</v>
      </c>
      <c r="M1456" t="s">
        <v>14</v>
      </c>
      <c r="N1456" t="s">
        <v>5321</v>
      </c>
      <c r="O1456" t="s">
        <v>11862</v>
      </c>
    </row>
    <row r="1457" spans="1:15" x14ac:dyDescent="0.3">
      <c r="A1457">
        <v>1456</v>
      </c>
      <c r="B1457">
        <v>100075169</v>
      </c>
      <c r="C1457" t="s">
        <v>11864</v>
      </c>
      <c r="D1457" t="s">
        <v>11890</v>
      </c>
      <c r="E1457">
        <v>7</v>
      </c>
      <c r="F1457">
        <v>1</v>
      </c>
      <c r="G1457" t="s">
        <v>5322</v>
      </c>
      <c r="H1457" t="s">
        <v>10</v>
      </c>
      <c r="I1457" t="s">
        <v>10</v>
      </c>
      <c r="J1457" t="s">
        <v>10</v>
      </c>
      <c r="K1457">
        <v>19</v>
      </c>
      <c r="L1457" t="s">
        <v>5323</v>
      </c>
      <c r="M1457" t="s">
        <v>14</v>
      </c>
      <c r="N1457" t="s">
        <v>5323</v>
      </c>
      <c r="O1457" t="s">
        <v>11862</v>
      </c>
    </row>
    <row r="1458" spans="1:15" x14ac:dyDescent="0.3">
      <c r="A1458">
        <v>1457</v>
      </c>
      <c r="B1458">
        <v>100075171</v>
      </c>
      <c r="C1458" t="s">
        <v>11865</v>
      </c>
      <c r="D1458" t="s">
        <v>11874</v>
      </c>
      <c r="E1458">
        <v>23</v>
      </c>
      <c r="F1458">
        <v>1</v>
      </c>
      <c r="G1458" t="s">
        <v>5324</v>
      </c>
      <c r="H1458" t="s">
        <v>10</v>
      </c>
      <c r="I1458" t="s">
        <v>10</v>
      </c>
      <c r="J1458" t="s">
        <v>5325</v>
      </c>
      <c r="K1458">
        <v>14</v>
      </c>
      <c r="L1458" t="s">
        <v>5326</v>
      </c>
      <c r="M1458" t="s">
        <v>14</v>
      </c>
      <c r="N1458" t="s">
        <v>5327</v>
      </c>
      <c r="O1458" t="s">
        <v>11862</v>
      </c>
    </row>
    <row r="1459" spans="1:15" x14ac:dyDescent="0.3">
      <c r="A1459">
        <v>1458</v>
      </c>
      <c r="B1459">
        <v>100075172</v>
      </c>
      <c r="C1459" t="s">
        <v>11864</v>
      </c>
      <c r="D1459" t="s">
        <v>11890</v>
      </c>
      <c r="E1459">
        <v>9</v>
      </c>
      <c r="F1459">
        <v>1</v>
      </c>
      <c r="G1459" t="s">
        <v>5328</v>
      </c>
      <c r="H1459" t="s">
        <v>10</v>
      </c>
      <c r="I1459" t="s">
        <v>10</v>
      </c>
      <c r="J1459" t="s">
        <v>5329</v>
      </c>
      <c r="K1459">
        <v>12</v>
      </c>
      <c r="L1459" t="s">
        <v>5330</v>
      </c>
      <c r="M1459" t="s">
        <v>14</v>
      </c>
      <c r="N1459" t="s">
        <v>5331</v>
      </c>
      <c r="O1459" t="s">
        <v>11862</v>
      </c>
    </row>
    <row r="1460" spans="1:15" x14ac:dyDescent="0.3">
      <c r="A1460">
        <v>1459</v>
      </c>
      <c r="B1460">
        <v>100075173</v>
      </c>
      <c r="C1460" t="s">
        <v>11865</v>
      </c>
      <c r="D1460" t="s">
        <v>11874</v>
      </c>
      <c r="E1460">
        <v>24</v>
      </c>
      <c r="F1460">
        <v>1</v>
      </c>
      <c r="G1460" t="s">
        <v>5332</v>
      </c>
      <c r="H1460" t="s">
        <v>10</v>
      </c>
      <c r="I1460" t="s">
        <v>10</v>
      </c>
      <c r="J1460" t="s">
        <v>5333</v>
      </c>
      <c r="K1460">
        <v>16</v>
      </c>
      <c r="L1460" t="s">
        <v>5334</v>
      </c>
      <c r="M1460" t="s">
        <v>14</v>
      </c>
      <c r="N1460" t="s">
        <v>5335</v>
      </c>
      <c r="O1460" t="s">
        <v>11862</v>
      </c>
    </row>
    <row r="1461" spans="1:15" x14ac:dyDescent="0.3">
      <c r="A1461">
        <v>1460</v>
      </c>
      <c r="B1461">
        <v>100075174</v>
      </c>
      <c r="C1461" t="s">
        <v>11865</v>
      </c>
      <c r="D1461" t="s">
        <v>11874</v>
      </c>
      <c r="E1461">
        <v>23</v>
      </c>
      <c r="F1461">
        <v>0</v>
      </c>
      <c r="G1461" t="s">
        <v>5336</v>
      </c>
      <c r="H1461" t="s">
        <v>10</v>
      </c>
      <c r="I1461" t="s">
        <v>10</v>
      </c>
      <c r="J1461" t="s">
        <v>5337</v>
      </c>
      <c r="K1461" t="s">
        <v>288</v>
      </c>
      <c r="L1461" t="s">
        <v>5338</v>
      </c>
      <c r="M1461" t="s">
        <v>14</v>
      </c>
      <c r="N1461" t="s">
        <v>5339</v>
      </c>
      <c r="O1461" t="s">
        <v>11862</v>
      </c>
    </row>
    <row r="1462" spans="1:15" x14ac:dyDescent="0.3">
      <c r="A1462">
        <v>1461</v>
      </c>
      <c r="B1462">
        <v>100075175</v>
      </c>
      <c r="C1462" t="s">
        <v>11866</v>
      </c>
      <c r="D1462" t="s">
        <v>11874</v>
      </c>
      <c r="E1462">
        <v>26</v>
      </c>
      <c r="F1462">
        <v>1</v>
      </c>
      <c r="G1462" t="s">
        <v>5340</v>
      </c>
      <c r="H1462" t="s">
        <v>10</v>
      </c>
      <c r="I1462" t="s">
        <v>10</v>
      </c>
      <c r="J1462" t="s">
        <v>5341</v>
      </c>
      <c r="K1462">
        <v>8</v>
      </c>
      <c r="L1462" t="s">
        <v>5342</v>
      </c>
      <c r="M1462" t="s">
        <v>14</v>
      </c>
      <c r="N1462" t="s">
        <v>5343</v>
      </c>
      <c r="O1462" t="s">
        <v>11862</v>
      </c>
    </row>
    <row r="1463" spans="1:15" x14ac:dyDescent="0.3">
      <c r="A1463">
        <v>1462</v>
      </c>
      <c r="B1463">
        <v>100075176</v>
      </c>
      <c r="C1463" t="s">
        <v>11865</v>
      </c>
      <c r="D1463" t="s">
        <v>11874</v>
      </c>
      <c r="E1463">
        <v>28</v>
      </c>
      <c r="F1463">
        <v>0</v>
      </c>
      <c r="G1463" t="s">
        <v>5344</v>
      </c>
      <c r="H1463" t="s">
        <v>10</v>
      </c>
      <c r="I1463" t="s">
        <v>10</v>
      </c>
      <c r="J1463" t="s">
        <v>5345</v>
      </c>
      <c r="K1463">
        <v>10</v>
      </c>
      <c r="L1463" t="s">
        <v>5346</v>
      </c>
      <c r="M1463" t="s">
        <v>14</v>
      </c>
      <c r="N1463" t="s">
        <v>5347</v>
      </c>
      <c r="O1463" t="s">
        <v>11862</v>
      </c>
    </row>
    <row r="1464" spans="1:15" x14ac:dyDescent="0.3">
      <c r="A1464">
        <v>1463</v>
      </c>
      <c r="B1464">
        <v>100075177</v>
      </c>
      <c r="C1464" t="s">
        <v>11866</v>
      </c>
      <c r="D1464" t="s">
        <v>11889</v>
      </c>
      <c r="E1464">
        <v>17</v>
      </c>
      <c r="F1464">
        <v>1</v>
      </c>
      <c r="G1464" t="s">
        <v>5348</v>
      </c>
      <c r="H1464" t="s">
        <v>10</v>
      </c>
      <c r="I1464" t="s">
        <v>10</v>
      </c>
      <c r="J1464" t="s">
        <v>10</v>
      </c>
      <c r="K1464">
        <v>19</v>
      </c>
      <c r="L1464" t="s">
        <v>5349</v>
      </c>
      <c r="M1464" t="s">
        <v>14</v>
      </c>
      <c r="N1464" t="s">
        <v>5350</v>
      </c>
      <c r="O1464" t="s">
        <v>11862</v>
      </c>
    </row>
    <row r="1465" spans="1:15" x14ac:dyDescent="0.3">
      <c r="A1465">
        <v>1464</v>
      </c>
      <c r="B1465">
        <v>100075178</v>
      </c>
      <c r="C1465" t="s">
        <v>11865</v>
      </c>
      <c r="D1465" t="s">
        <v>11889</v>
      </c>
      <c r="E1465">
        <v>17</v>
      </c>
      <c r="F1465">
        <v>1</v>
      </c>
      <c r="G1465" t="s">
        <v>5351</v>
      </c>
      <c r="H1465" t="s">
        <v>10</v>
      </c>
      <c r="I1465" t="s">
        <v>10</v>
      </c>
      <c r="J1465" t="s">
        <v>5352</v>
      </c>
      <c r="K1465">
        <v>11</v>
      </c>
      <c r="L1465" t="s">
        <v>5353</v>
      </c>
      <c r="M1465" t="s">
        <v>14</v>
      </c>
      <c r="N1465" t="s">
        <v>5354</v>
      </c>
      <c r="O1465" t="s">
        <v>11862</v>
      </c>
    </row>
    <row r="1466" spans="1:15" x14ac:dyDescent="0.3">
      <c r="A1466">
        <v>1465</v>
      </c>
      <c r="B1466">
        <v>100075180</v>
      </c>
      <c r="C1466" t="s">
        <v>11866</v>
      </c>
      <c r="D1466" t="s">
        <v>11889</v>
      </c>
      <c r="E1466">
        <v>16</v>
      </c>
      <c r="F1466">
        <v>0</v>
      </c>
      <c r="G1466" t="s">
        <v>5355</v>
      </c>
      <c r="H1466" t="s">
        <v>10</v>
      </c>
      <c r="I1466" t="s">
        <v>10</v>
      </c>
      <c r="J1466" t="s">
        <v>5356</v>
      </c>
      <c r="K1466" t="s">
        <v>21</v>
      </c>
      <c r="L1466" t="s">
        <v>5357</v>
      </c>
      <c r="M1466" t="s">
        <v>14</v>
      </c>
      <c r="N1466" t="s">
        <v>5358</v>
      </c>
      <c r="O1466" t="s">
        <v>11862</v>
      </c>
    </row>
    <row r="1467" spans="1:15" x14ac:dyDescent="0.3">
      <c r="A1467">
        <v>1466</v>
      </c>
      <c r="B1467">
        <v>100075181</v>
      </c>
      <c r="C1467" t="s">
        <v>11865</v>
      </c>
      <c r="D1467" t="s">
        <v>11889</v>
      </c>
      <c r="E1467">
        <v>16</v>
      </c>
      <c r="F1467">
        <v>1</v>
      </c>
      <c r="G1467" t="s">
        <v>5359</v>
      </c>
      <c r="H1467" t="s">
        <v>10</v>
      </c>
      <c r="I1467" t="s">
        <v>10</v>
      </c>
      <c r="J1467" t="s">
        <v>5360</v>
      </c>
      <c r="K1467" t="s">
        <v>21</v>
      </c>
      <c r="L1467" t="s">
        <v>5361</v>
      </c>
      <c r="M1467" t="s">
        <v>14</v>
      </c>
      <c r="N1467" t="s">
        <v>5362</v>
      </c>
      <c r="O1467" t="s">
        <v>11862</v>
      </c>
    </row>
    <row r="1468" spans="1:15" x14ac:dyDescent="0.3">
      <c r="A1468">
        <v>1467</v>
      </c>
      <c r="B1468">
        <v>100075182</v>
      </c>
      <c r="C1468" t="s">
        <v>11865</v>
      </c>
      <c r="D1468" t="s">
        <v>11889</v>
      </c>
      <c r="E1468">
        <v>20</v>
      </c>
      <c r="F1468">
        <v>1</v>
      </c>
      <c r="G1468" t="s">
        <v>5363</v>
      </c>
      <c r="H1468" t="s">
        <v>10</v>
      </c>
      <c r="I1468" t="s">
        <v>10</v>
      </c>
      <c r="J1468" t="s">
        <v>5364</v>
      </c>
      <c r="K1468" t="s">
        <v>288</v>
      </c>
      <c r="L1468" t="s">
        <v>5365</v>
      </c>
      <c r="M1468" t="s">
        <v>14</v>
      </c>
      <c r="N1468" t="s">
        <v>5366</v>
      </c>
      <c r="O1468" t="s">
        <v>11862</v>
      </c>
    </row>
    <row r="1469" spans="1:15" x14ac:dyDescent="0.3">
      <c r="A1469">
        <v>1468</v>
      </c>
      <c r="B1469">
        <v>100075184</v>
      </c>
      <c r="C1469" t="s">
        <v>11864</v>
      </c>
      <c r="D1469" t="s">
        <v>11889</v>
      </c>
      <c r="E1469">
        <v>20</v>
      </c>
      <c r="F1469">
        <v>1</v>
      </c>
      <c r="G1469" t="s">
        <v>5367</v>
      </c>
      <c r="H1469" t="s">
        <v>10</v>
      </c>
      <c r="I1469" t="s">
        <v>10</v>
      </c>
      <c r="J1469" t="s">
        <v>5368</v>
      </c>
      <c r="K1469">
        <v>1</v>
      </c>
      <c r="L1469" t="s">
        <v>5369</v>
      </c>
      <c r="M1469" t="s">
        <v>14</v>
      </c>
      <c r="N1469" t="s">
        <v>5369</v>
      </c>
      <c r="O1469" t="s">
        <v>11862</v>
      </c>
    </row>
    <row r="1470" spans="1:15" x14ac:dyDescent="0.3">
      <c r="A1470">
        <v>1469</v>
      </c>
      <c r="B1470">
        <v>100075186</v>
      </c>
      <c r="C1470" t="s">
        <v>11865</v>
      </c>
      <c r="D1470" t="s">
        <v>11889</v>
      </c>
      <c r="E1470">
        <v>13</v>
      </c>
      <c r="F1470">
        <v>1</v>
      </c>
      <c r="G1470" t="s">
        <v>5370</v>
      </c>
      <c r="H1470" t="s">
        <v>10</v>
      </c>
      <c r="I1470" t="s">
        <v>5371</v>
      </c>
      <c r="J1470" t="s">
        <v>5372</v>
      </c>
      <c r="K1470">
        <v>12</v>
      </c>
      <c r="L1470" t="s">
        <v>5373</v>
      </c>
      <c r="M1470" t="s">
        <v>14</v>
      </c>
      <c r="N1470" t="s">
        <v>5374</v>
      </c>
      <c r="O1470" t="s">
        <v>11862</v>
      </c>
    </row>
    <row r="1471" spans="1:15" x14ac:dyDescent="0.3">
      <c r="A1471">
        <v>1470</v>
      </c>
      <c r="B1471">
        <v>100075187</v>
      </c>
      <c r="C1471" t="s">
        <v>11865</v>
      </c>
      <c r="D1471" t="s">
        <v>11874</v>
      </c>
      <c r="E1471">
        <v>22</v>
      </c>
      <c r="F1471">
        <v>1</v>
      </c>
      <c r="G1471" t="s">
        <v>5375</v>
      </c>
      <c r="H1471" t="s">
        <v>10</v>
      </c>
      <c r="I1471" t="s">
        <v>10</v>
      </c>
      <c r="J1471" t="s">
        <v>5376</v>
      </c>
      <c r="K1471" t="s">
        <v>126</v>
      </c>
      <c r="L1471" t="s">
        <v>5377</v>
      </c>
      <c r="M1471" t="s">
        <v>14</v>
      </c>
      <c r="N1471" t="s">
        <v>5378</v>
      </c>
      <c r="O1471" t="s">
        <v>11862</v>
      </c>
    </row>
    <row r="1472" spans="1:15" x14ac:dyDescent="0.3">
      <c r="A1472">
        <v>1471</v>
      </c>
      <c r="B1472">
        <v>100075188</v>
      </c>
      <c r="C1472" t="s">
        <v>11865</v>
      </c>
      <c r="D1472" t="s">
        <v>11874</v>
      </c>
      <c r="E1472">
        <v>23</v>
      </c>
      <c r="F1472">
        <v>1</v>
      </c>
      <c r="G1472" t="s">
        <v>5379</v>
      </c>
      <c r="H1472" t="s">
        <v>10</v>
      </c>
      <c r="I1472" t="s">
        <v>10</v>
      </c>
      <c r="J1472" t="s">
        <v>5380</v>
      </c>
      <c r="K1472">
        <v>2</v>
      </c>
      <c r="L1472" t="s">
        <v>5381</v>
      </c>
      <c r="M1472" t="s">
        <v>14</v>
      </c>
      <c r="N1472" t="s">
        <v>5382</v>
      </c>
      <c r="O1472" t="s">
        <v>11862</v>
      </c>
    </row>
    <row r="1473" spans="1:15" x14ac:dyDescent="0.3">
      <c r="A1473">
        <v>1472</v>
      </c>
      <c r="B1473">
        <v>100075189</v>
      </c>
      <c r="C1473" t="s">
        <v>11864</v>
      </c>
      <c r="D1473" t="s">
        <v>11874</v>
      </c>
      <c r="E1473">
        <v>21</v>
      </c>
      <c r="F1473">
        <v>1</v>
      </c>
      <c r="G1473" t="s">
        <v>5383</v>
      </c>
      <c r="H1473" t="s">
        <v>10</v>
      </c>
      <c r="I1473" t="s">
        <v>10</v>
      </c>
      <c r="J1473" t="s">
        <v>5384</v>
      </c>
      <c r="K1473">
        <v>3</v>
      </c>
      <c r="L1473" t="s">
        <v>5385</v>
      </c>
      <c r="M1473" t="s">
        <v>14</v>
      </c>
      <c r="N1473" t="s">
        <v>5385</v>
      </c>
      <c r="O1473" t="s">
        <v>11862</v>
      </c>
    </row>
    <row r="1474" spans="1:15" x14ac:dyDescent="0.3">
      <c r="A1474">
        <v>1473</v>
      </c>
      <c r="B1474">
        <v>100075190</v>
      </c>
      <c r="C1474" t="s">
        <v>11864</v>
      </c>
      <c r="D1474" t="s">
        <v>11874</v>
      </c>
      <c r="E1474">
        <v>23</v>
      </c>
      <c r="F1474">
        <v>1</v>
      </c>
      <c r="G1474" t="s">
        <v>5386</v>
      </c>
      <c r="H1474" t="s">
        <v>10</v>
      </c>
      <c r="I1474" t="s">
        <v>10</v>
      </c>
      <c r="J1474" t="s">
        <v>10</v>
      </c>
      <c r="K1474">
        <v>3</v>
      </c>
      <c r="L1474" t="s">
        <v>5387</v>
      </c>
      <c r="M1474" t="s">
        <v>14</v>
      </c>
      <c r="N1474" t="s">
        <v>5388</v>
      </c>
      <c r="O1474" t="s">
        <v>11862</v>
      </c>
    </row>
    <row r="1475" spans="1:15" x14ac:dyDescent="0.3">
      <c r="A1475">
        <v>1474</v>
      </c>
      <c r="B1475">
        <v>100075191</v>
      </c>
      <c r="C1475" t="s">
        <v>11865</v>
      </c>
      <c r="D1475" t="s">
        <v>11889</v>
      </c>
      <c r="E1475">
        <v>15</v>
      </c>
      <c r="F1475">
        <v>0</v>
      </c>
      <c r="G1475" t="s">
        <v>5389</v>
      </c>
      <c r="H1475" t="s">
        <v>10</v>
      </c>
      <c r="I1475" t="s">
        <v>10</v>
      </c>
      <c r="J1475" t="s">
        <v>5390</v>
      </c>
      <c r="K1475">
        <v>3</v>
      </c>
      <c r="L1475" t="s">
        <v>5391</v>
      </c>
      <c r="M1475" t="s">
        <v>14</v>
      </c>
      <c r="N1475" t="s">
        <v>5391</v>
      </c>
      <c r="O1475" t="s">
        <v>11862</v>
      </c>
    </row>
    <row r="1476" spans="1:15" x14ac:dyDescent="0.3">
      <c r="A1476">
        <v>1475</v>
      </c>
      <c r="B1476">
        <v>100075192</v>
      </c>
      <c r="C1476" t="s">
        <v>11865</v>
      </c>
      <c r="D1476" t="s">
        <v>11874</v>
      </c>
      <c r="E1476">
        <v>23</v>
      </c>
      <c r="F1476">
        <v>1</v>
      </c>
      <c r="G1476" t="s">
        <v>5392</v>
      </c>
      <c r="H1476" t="s">
        <v>10</v>
      </c>
      <c r="I1476" t="s">
        <v>10</v>
      </c>
      <c r="J1476" t="s">
        <v>5393</v>
      </c>
      <c r="K1476">
        <v>4</v>
      </c>
      <c r="L1476" t="s">
        <v>5394</v>
      </c>
      <c r="M1476" t="s">
        <v>14</v>
      </c>
      <c r="N1476" t="s">
        <v>5395</v>
      </c>
      <c r="O1476" t="s">
        <v>11862</v>
      </c>
    </row>
    <row r="1477" spans="1:15" x14ac:dyDescent="0.3">
      <c r="A1477">
        <v>1476</v>
      </c>
      <c r="B1477">
        <v>100075193</v>
      </c>
      <c r="C1477" t="s">
        <v>11865</v>
      </c>
      <c r="D1477" t="s">
        <v>11889</v>
      </c>
      <c r="E1477">
        <v>18</v>
      </c>
      <c r="F1477">
        <v>1</v>
      </c>
      <c r="G1477" t="s">
        <v>5396</v>
      </c>
      <c r="H1477" t="s">
        <v>10</v>
      </c>
      <c r="I1477" t="s">
        <v>10</v>
      </c>
      <c r="J1477" t="s">
        <v>5397</v>
      </c>
      <c r="K1477">
        <v>5</v>
      </c>
      <c r="L1477" t="s">
        <v>5398</v>
      </c>
      <c r="M1477" t="s">
        <v>14</v>
      </c>
      <c r="N1477" t="s">
        <v>5398</v>
      </c>
      <c r="O1477" t="s">
        <v>11862</v>
      </c>
    </row>
    <row r="1478" spans="1:15" x14ac:dyDescent="0.3">
      <c r="A1478">
        <v>1477</v>
      </c>
      <c r="B1478">
        <v>100075194</v>
      </c>
      <c r="C1478" t="s">
        <v>11866</v>
      </c>
      <c r="D1478" t="s">
        <v>11874</v>
      </c>
      <c r="E1478">
        <v>23</v>
      </c>
      <c r="F1478">
        <v>1</v>
      </c>
      <c r="G1478" t="s">
        <v>5399</v>
      </c>
      <c r="H1478" t="s">
        <v>10</v>
      </c>
      <c r="I1478" t="s">
        <v>10</v>
      </c>
      <c r="J1478" t="s">
        <v>5400</v>
      </c>
      <c r="K1478">
        <v>7</v>
      </c>
      <c r="L1478" t="s">
        <v>5401</v>
      </c>
      <c r="M1478" t="s">
        <v>14</v>
      </c>
      <c r="N1478" t="s">
        <v>5402</v>
      </c>
      <c r="O1478" t="s">
        <v>11862</v>
      </c>
    </row>
    <row r="1479" spans="1:15" x14ac:dyDescent="0.3">
      <c r="A1479">
        <v>1478</v>
      </c>
      <c r="B1479">
        <v>100075195</v>
      </c>
      <c r="C1479" t="s">
        <v>11865</v>
      </c>
      <c r="D1479" t="s">
        <v>11874</v>
      </c>
      <c r="E1479">
        <v>24</v>
      </c>
      <c r="F1479">
        <v>1</v>
      </c>
      <c r="G1479" t="s">
        <v>5403</v>
      </c>
      <c r="H1479" t="s">
        <v>10</v>
      </c>
      <c r="I1479" t="s">
        <v>10</v>
      </c>
      <c r="J1479" t="s">
        <v>10</v>
      </c>
      <c r="K1479">
        <v>16</v>
      </c>
      <c r="L1479" t="s">
        <v>5404</v>
      </c>
      <c r="M1479" t="s">
        <v>14</v>
      </c>
      <c r="N1479" t="s">
        <v>5404</v>
      </c>
      <c r="O1479" t="s">
        <v>11862</v>
      </c>
    </row>
    <row r="1480" spans="1:15" x14ac:dyDescent="0.3">
      <c r="A1480">
        <v>1479</v>
      </c>
      <c r="B1480">
        <v>100075196</v>
      </c>
      <c r="C1480" t="s">
        <v>11865</v>
      </c>
      <c r="D1480" t="s">
        <v>11874</v>
      </c>
      <c r="E1480">
        <v>22</v>
      </c>
      <c r="F1480">
        <v>0</v>
      </c>
      <c r="G1480" t="s">
        <v>5405</v>
      </c>
      <c r="H1480" t="s">
        <v>10</v>
      </c>
      <c r="I1480" t="s">
        <v>10</v>
      </c>
      <c r="J1480" t="s">
        <v>10</v>
      </c>
      <c r="K1480">
        <v>8</v>
      </c>
      <c r="L1480" t="s">
        <v>5406</v>
      </c>
      <c r="M1480" t="s">
        <v>14</v>
      </c>
      <c r="N1480" t="s">
        <v>5407</v>
      </c>
      <c r="O1480" t="s">
        <v>11862</v>
      </c>
    </row>
    <row r="1481" spans="1:15" x14ac:dyDescent="0.3">
      <c r="A1481">
        <v>1480</v>
      </c>
      <c r="B1481">
        <v>100075197</v>
      </c>
      <c r="C1481" t="s">
        <v>11865</v>
      </c>
      <c r="D1481" t="s">
        <v>11889</v>
      </c>
      <c r="E1481">
        <v>18</v>
      </c>
      <c r="F1481">
        <v>1</v>
      </c>
      <c r="G1481" t="s">
        <v>5408</v>
      </c>
      <c r="H1481" t="s">
        <v>10</v>
      </c>
      <c r="I1481" t="s">
        <v>10</v>
      </c>
      <c r="J1481" t="s">
        <v>10</v>
      </c>
      <c r="K1481">
        <v>21</v>
      </c>
      <c r="L1481" t="s">
        <v>5409</v>
      </c>
      <c r="M1481" t="s">
        <v>14</v>
      </c>
      <c r="N1481" t="s">
        <v>5409</v>
      </c>
      <c r="O1481" t="s">
        <v>11862</v>
      </c>
    </row>
    <row r="1482" spans="1:15" x14ac:dyDescent="0.3">
      <c r="A1482">
        <v>1481</v>
      </c>
      <c r="B1482">
        <v>100075198</v>
      </c>
      <c r="C1482" t="s">
        <v>11865</v>
      </c>
      <c r="D1482" t="s">
        <v>11890</v>
      </c>
      <c r="E1482">
        <v>5</v>
      </c>
      <c r="F1482">
        <v>1</v>
      </c>
      <c r="G1482" t="s">
        <v>5410</v>
      </c>
      <c r="H1482" t="s">
        <v>10</v>
      </c>
      <c r="I1482" t="s">
        <v>10</v>
      </c>
      <c r="J1482" t="s">
        <v>10</v>
      </c>
      <c r="K1482">
        <v>2</v>
      </c>
      <c r="L1482" t="s">
        <v>5411</v>
      </c>
      <c r="M1482" t="s">
        <v>14</v>
      </c>
      <c r="N1482" t="s">
        <v>5412</v>
      </c>
      <c r="O1482" t="s">
        <v>11862</v>
      </c>
    </row>
    <row r="1483" spans="1:15" x14ac:dyDescent="0.3">
      <c r="A1483">
        <v>1482</v>
      </c>
      <c r="B1483">
        <v>100075200</v>
      </c>
      <c r="C1483" t="s">
        <v>11864</v>
      </c>
      <c r="D1483" t="s">
        <v>11889</v>
      </c>
      <c r="E1483">
        <v>18</v>
      </c>
      <c r="F1483">
        <v>1</v>
      </c>
      <c r="G1483" t="s">
        <v>5413</v>
      </c>
      <c r="H1483" t="s">
        <v>10</v>
      </c>
      <c r="I1483" t="s">
        <v>10</v>
      </c>
      <c r="J1483" t="s">
        <v>5414</v>
      </c>
      <c r="K1483" t="s">
        <v>709</v>
      </c>
      <c r="L1483" t="s">
        <v>5415</v>
      </c>
      <c r="M1483" t="s">
        <v>14</v>
      </c>
      <c r="N1483" t="s">
        <v>5415</v>
      </c>
      <c r="O1483" t="s">
        <v>11862</v>
      </c>
    </row>
    <row r="1484" spans="1:15" x14ac:dyDescent="0.3">
      <c r="A1484">
        <v>1483</v>
      </c>
      <c r="B1484">
        <v>100075201</v>
      </c>
      <c r="C1484" t="s">
        <v>11865</v>
      </c>
      <c r="D1484" t="s">
        <v>11889</v>
      </c>
      <c r="E1484">
        <v>20</v>
      </c>
      <c r="F1484">
        <v>1</v>
      </c>
      <c r="G1484" t="s">
        <v>5416</v>
      </c>
      <c r="H1484" t="s">
        <v>10</v>
      </c>
      <c r="I1484" t="s">
        <v>10</v>
      </c>
      <c r="J1484" t="s">
        <v>10</v>
      </c>
      <c r="K1484" t="s">
        <v>21</v>
      </c>
      <c r="L1484" t="s">
        <v>5417</v>
      </c>
      <c r="M1484" t="s">
        <v>14</v>
      </c>
      <c r="N1484" t="s">
        <v>5418</v>
      </c>
      <c r="O1484" t="s">
        <v>11862</v>
      </c>
    </row>
    <row r="1485" spans="1:15" x14ac:dyDescent="0.3">
      <c r="A1485">
        <v>1484</v>
      </c>
      <c r="B1485">
        <v>100075202</v>
      </c>
      <c r="C1485" t="s">
        <v>11866</v>
      </c>
      <c r="D1485" t="s">
        <v>11874</v>
      </c>
      <c r="E1485">
        <v>27</v>
      </c>
      <c r="F1485">
        <v>1</v>
      </c>
      <c r="G1485" t="s">
        <v>5419</v>
      </c>
      <c r="H1485" t="s">
        <v>10</v>
      </c>
      <c r="I1485" t="s">
        <v>10</v>
      </c>
      <c r="J1485" t="s">
        <v>5420</v>
      </c>
      <c r="K1485" t="s">
        <v>21</v>
      </c>
      <c r="L1485" t="s">
        <v>5421</v>
      </c>
      <c r="M1485" t="s">
        <v>14</v>
      </c>
      <c r="N1485" t="s">
        <v>5422</v>
      </c>
      <c r="O1485" t="s">
        <v>11862</v>
      </c>
    </row>
    <row r="1486" spans="1:15" x14ac:dyDescent="0.3">
      <c r="A1486">
        <v>1485</v>
      </c>
      <c r="B1486">
        <v>100075203</v>
      </c>
      <c r="C1486" t="s">
        <v>11865</v>
      </c>
      <c r="D1486" t="s">
        <v>11874</v>
      </c>
      <c r="E1486">
        <v>28</v>
      </c>
      <c r="F1486">
        <v>1</v>
      </c>
      <c r="G1486" t="s">
        <v>5423</v>
      </c>
      <c r="H1486" t="s">
        <v>10</v>
      </c>
      <c r="I1486" t="s">
        <v>5424</v>
      </c>
      <c r="J1486" t="s">
        <v>5425</v>
      </c>
      <c r="K1486">
        <v>3</v>
      </c>
      <c r="L1486" t="s">
        <v>5426</v>
      </c>
      <c r="M1486" t="s">
        <v>14</v>
      </c>
      <c r="N1486" t="s">
        <v>5426</v>
      </c>
      <c r="O1486" t="s">
        <v>11862</v>
      </c>
    </row>
    <row r="1487" spans="1:15" x14ac:dyDescent="0.3">
      <c r="A1487">
        <v>1486</v>
      </c>
      <c r="B1487">
        <v>100075204</v>
      </c>
      <c r="C1487" t="s">
        <v>11865</v>
      </c>
      <c r="D1487" t="s">
        <v>11889</v>
      </c>
      <c r="E1487">
        <v>19</v>
      </c>
      <c r="F1487">
        <v>1</v>
      </c>
      <c r="G1487" t="s">
        <v>5427</v>
      </c>
      <c r="H1487" t="s">
        <v>10</v>
      </c>
      <c r="I1487" t="s">
        <v>10</v>
      </c>
      <c r="J1487" t="s">
        <v>5428</v>
      </c>
      <c r="K1487" t="s">
        <v>288</v>
      </c>
      <c r="L1487" t="s">
        <v>5429</v>
      </c>
      <c r="M1487" t="s">
        <v>14</v>
      </c>
      <c r="N1487" t="s">
        <v>5429</v>
      </c>
      <c r="O1487" t="s">
        <v>11862</v>
      </c>
    </row>
    <row r="1488" spans="1:15" x14ac:dyDescent="0.3">
      <c r="A1488">
        <v>1487</v>
      </c>
      <c r="B1488">
        <v>100075205</v>
      </c>
      <c r="C1488" t="s">
        <v>11865</v>
      </c>
      <c r="D1488" t="s">
        <v>11889</v>
      </c>
      <c r="E1488">
        <v>13</v>
      </c>
      <c r="F1488">
        <v>1</v>
      </c>
      <c r="G1488" t="s">
        <v>5430</v>
      </c>
      <c r="H1488" t="s">
        <v>10</v>
      </c>
      <c r="I1488" t="s">
        <v>10</v>
      </c>
      <c r="J1488" t="s">
        <v>5431</v>
      </c>
      <c r="K1488" t="s">
        <v>21</v>
      </c>
      <c r="L1488" t="s">
        <v>5432</v>
      </c>
      <c r="M1488" t="s">
        <v>14</v>
      </c>
      <c r="N1488" t="s">
        <v>5433</v>
      </c>
      <c r="O1488" t="s">
        <v>11862</v>
      </c>
    </row>
    <row r="1489" spans="1:15" x14ac:dyDescent="0.3">
      <c r="A1489">
        <v>1488</v>
      </c>
      <c r="B1489">
        <v>100075206</v>
      </c>
      <c r="C1489" t="s">
        <v>11865</v>
      </c>
      <c r="D1489" t="s">
        <v>11874</v>
      </c>
      <c r="E1489">
        <v>23</v>
      </c>
      <c r="F1489">
        <v>1</v>
      </c>
      <c r="G1489" t="s">
        <v>5434</v>
      </c>
      <c r="H1489" t="s">
        <v>10</v>
      </c>
      <c r="I1489" t="s">
        <v>10</v>
      </c>
      <c r="J1489" t="s">
        <v>5435</v>
      </c>
      <c r="K1489" t="s">
        <v>21</v>
      </c>
      <c r="L1489" t="s">
        <v>5436</v>
      </c>
      <c r="M1489" t="s">
        <v>14</v>
      </c>
      <c r="N1489" t="s">
        <v>5437</v>
      </c>
      <c r="O1489" t="s">
        <v>11862</v>
      </c>
    </row>
    <row r="1490" spans="1:15" x14ac:dyDescent="0.3">
      <c r="A1490">
        <v>1489</v>
      </c>
      <c r="B1490">
        <v>100075208</v>
      </c>
      <c r="C1490" t="s">
        <v>11865</v>
      </c>
      <c r="D1490" t="s">
        <v>11889</v>
      </c>
      <c r="E1490">
        <v>19</v>
      </c>
      <c r="F1490">
        <v>1</v>
      </c>
      <c r="G1490" t="s">
        <v>5438</v>
      </c>
      <c r="H1490" t="s">
        <v>10</v>
      </c>
      <c r="I1490" t="s">
        <v>10</v>
      </c>
      <c r="J1490" t="s">
        <v>10</v>
      </c>
      <c r="K1490">
        <v>8</v>
      </c>
      <c r="L1490" t="s">
        <v>5439</v>
      </c>
      <c r="M1490" t="s">
        <v>14</v>
      </c>
      <c r="N1490" t="s">
        <v>5439</v>
      </c>
      <c r="O1490" t="s">
        <v>11862</v>
      </c>
    </row>
    <row r="1491" spans="1:15" x14ac:dyDescent="0.3">
      <c r="A1491">
        <v>1490</v>
      </c>
      <c r="B1491">
        <v>100075209</v>
      </c>
      <c r="C1491" t="s">
        <v>11864</v>
      </c>
      <c r="D1491" t="s">
        <v>11889</v>
      </c>
      <c r="E1491">
        <v>20</v>
      </c>
      <c r="F1491">
        <v>1</v>
      </c>
      <c r="G1491" t="s">
        <v>5440</v>
      </c>
      <c r="H1491" t="s">
        <v>10</v>
      </c>
      <c r="I1491" t="s">
        <v>10</v>
      </c>
      <c r="J1491" t="s">
        <v>5441</v>
      </c>
      <c r="K1491">
        <v>1</v>
      </c>
      <c r="L1491" t="s">
        <v>5442</v>
      </c>
      <c r="M1491" t="s">
        <v>14</v>
      </c>
      <c r="N1491" t="s">
        <v>5443</v>
      </c>
      <c r="O1491" t="s">
        <v>11862</v>
      </c>
    </row>
    <row r="1492" spans="1:15" x14ac:dyDescent="0.3">
      <c r="A1492">
        <v>1491</v>
      </c>
      <c r="B1492">
        <v>100075210</v>
      </c>
      <c r="C1492" t="s">
        <v>11864</v>
      </c>
      <c r="D1492" t="s">
        <v>11890</v>
      </c>
      <c r="E1492">
        <v>10</v>
      </c>
      <c r="F1492">
        <v>1</v>
      </c>
      <c r="G1492" t="s">
        <v>5444</v>
      </c>
      <c r="H1492" t="s">
        <v>10</v>
      </c>
      <c r="I1492" t="s">
        <v>10</v>
      </c>
      <c r="J1492" t="s">
        <v>5445</v>
      </c>
      <c r="K1492" t="s">
        <v>709</v>
      </c>
      <c r="L1492" t="s">
        <v>5446</v>
      </c>
      <c r="M1492" t="s">
        <v>14</v>
      </c>
      <c r="N1492" t="s">
        <v>5446</v>
      </c>
      <c r="O1492" t="s">
        <v>11862</v>
      </c>
    </row>
    <row r="1493" spans="1:15" x14ac:dyDescent="0.3">
      <c r="A1493">
        <v>1492</v>
      </c>
      <c r="B1493">
        <v>100075211</v>
      </c>
      <c r="C1493" t="s">
        <v>11865</v>
      </c>
      <c r="D1493" t="s">
        <v>11889</v>
      </c>
      <c r="E1493">
        <v>17</v>
      </c>
      <c r="F1493">
        <v>1</v>
      </c>
      <c r="G1493" t="s">
        <v>5447</v>
      </c>
      <c r="H1493" t="s">
        <v>10</v>
      </c>
      <c r="I1493" t="s">
        <v>10</v>
      </c>
      <c r="J1493" t="s">
        <v>5448</v>
      </c>
      <c r="K1493">
        <v>14</v>
      </c>
      <c r="L1493" t="s">
        <v>5449</v>
      </c>
      <c r="M1493" t="s">
        <v>14</v>
      </c>
      <c r="N1493" t="s">
        <v>5450</v>
      </c>
      <c r="O1493" t="s">
        <v>11862</v>
      </c>
    </row>
    <row r="1494" spans="1:15" x14ac:dyDescent="0.3">
      <c r="A1494">
        <v>1493</v>
      </c>
      <c r="B1494">
        <v>100075212</v>
      </c>
      <c r="C1494" t="s">
        <v>11864</v>
      </c>
      <c r="D1494" t="s">
        <v>11889</v>
      </c>
      <c r="E1494">
        <v>16</v>
      </c>
      <c r="F1494">
        <v>1</v>
      </c>
      <c r="G1494" t="s">
        <v>5451</v>
      </c>
      <c r="H1494" t="s">
        <v>10</v>
      </c>
      <c r="I1494" t="s">
        <v>10</v>
      </c>
      <c r="J1494" t="s">
        <v>5452</v>
      </c>
      <c r="K1494" t="s">
        <v>288</v>
      </c>
      <c r="L1494" t="s">
        <v>5453</v>
      </c>
      <c r="M1494" t="s">
        <v>14</v>
      </c>
      <c r="N1494" t="s">
        <v>5454</v>
      </c>
      <c r="O1494" t="s">
        <v>11862</v>
      </c>
    </row>
    <row r="1495" spans="1:15" x14ac:dyDescent="0.3">
      <c r="A1495">
        <v>1494</v>
      </c>
      <c r="B1495">
        <v>100075213</v>
      </c>
      <c r="C1495" t="s">
        <v>11866</v>
      </c>
      <c r="D1495" t="s">
        <v>11874</v>
      </c>
      <c r="E1495">
        <v>24</v>
      </c>
      <c r="F1495">
        <v>1</v>
      </c>
      <c r="G1495" t="s">
        <v>5455</v>
      </c>
      <c r="H1495" t="s">
        <v>10</v>
      </c>
      <c r="I1495" t="s">
        <v>10</v>
      </c>
      <c r="J1495" t="s">
        <v>5456</v>
      </c>
      <c r="K1495">
        <v>8</v>
      </c>
      <c r="L1495" t="s">
        <v>5457</v>
      </c>
      <c r="M1495" t="s">
        <v>14</v>
      </c>
      <c r="N1495" t="s">
        <v>5457</v>
      </c>
      <c r="O1495" t="s">
        <v>11862</v>
      </c>
    </row>
    <row r="1496" spans="1:15" x14ac:dyDescent="0.3">
      <c r="A1496">
        <v>1495</v>
      </c>
      <c r="B1496">
        <v>100075215</v>
      </c>
      <c r="C1496" t="s">
        <v>11866</v>
      </c>
      <c r="D1496" t="s">
        <v>11889</v>
      </c>
      <c r="E1496">
        <v>20</v>
      </c>
      <c r="F1496">
        <v>0</v>
      </c>
      <c r="G1496" t="s">
        <v>5458</v>
      </c>
      <c r="H1496" t="s">
        <v>10</v>
      </c>
      <c r="I1496" t="s">
        <v>10</v>
      </c>
      <c r="J1496" t="s">
        <v>5459</v>
      </c>
      <c r="K1496">
        <v>4</v>
      </c>
      <c r="L1496" t="s">
        <v>5460</v>
      </c>
      <c r="M1496" t="s">
        <v>14</v>
      </c>
      <c r="N1496" t="s">
        <v>5461</v>
      </c>
      <c r="O1496" t="s">
        <v>11862</v>
      </c>
    </row>
    <row r="1497" spans="1:15" x14ac:dyDescent="0.3">
      <c r="A1497">
        <v>1496</v>
      </c>
      <c r="B1497">
        <v>100075216</v>
      </c>
      <c r="C1497" t="s">
        <v>11864</v>
      </c>
      <c r="D1497" t="s">
        <v>11889</v>
      </c>
      <c r="E1497">
        <v>20</v>
      </c>
      <c r="F1497">
        <v>0</v>
      </c>
      <c r="G1497" t="s">
        <v>5462</v>
      </c>
      <c r="H1497" t="s">
        <v>10</v>
      </c>
      <c r="I1497" t="s">
        <v>10</v>
      </c>
      <c r="J1497" t="s">
        <v>5463</v>
      </c>
      <c r="K1497">
        <v>20</v>
      </c>
      <c r="L1497" t="s">
        <v>5464</v>
      </c>
      <c r="M1497" t="s">
        <v>14</v>
      </c>
      <c r="N1497" t="s">
        <v>5465</v>
      </c>
      <c r="O1497" t="s">
        <v>11862</v>
      </c>
    </row>
    <row r="1498" spans="1:15" x14ac:dyDescent="0.3">
      <c r="A1498">
        <v>1497</v>
      </c>
      <c r="B1498">
        <v>100075218</v>
      </c>
      <c r="C1498" t="s">
        <v>11865</v>
      </c>
      <c r="D1498" t="s">
        <v>11874</v>
      </c>
      <c r="E1498">
        <v>26</v>
      </c>
      <c r="F1498">
        <v>0</v>
      </c>
      <c r="G1498" t="s">
        <v>5466</v>
      </c>
      <c r="H1498" t="s">
        <v>10</v>
      </c>
      <c r="I1498" t="s">
        <v>10</v>
      </c>
      <c r="J1498" t="s">
        <v>5467</v>
      </c>
      <c r="K1498" t="s">
        <v>21</v>
      </c>
      <c r="L1498" t="s">
        <v>5468</v>
      </c>
      <c r="M1498" t="s">
        <v>14</v>
      </c>
      <c r="N1498" t="s">
        <v>5469</v>
      </c>
      <c r="O1498" t="s">
        <v>11862</v>
      </c>
    </row>
    <row r="1499" spans="1:15" x14ac:dyDescent="0.3">
      <c r="A1499">
        <v>1498</v>
      </c>
      <c r="B1499">
        <v>100075219</v>
      </c>
      <c r="C1499" t="s">
        <v>11866</v>
      </c>
      <c r="D1499" t="s">
        <v>11890</v>
      </c>
      <c r="E1499">
        <v>10</v>
      </c>
      <c r="F1499">
        <v>0</v>
      </c>
      <c r="G1499" t="s">
        <v>5470</v>
      </c>
      <c r="H1499" t="s">
        <v>10</v>
      </c>
      <c r="I1499" t="s">
        <v>10</v>
      </c>
      <c r="J1499" t="s">
        <v>5471</v>
      </c>
      <c r="K1499" t="s">
        <v>21</v>
      </c>
      <c r="L1499" t="s">
        <v>5472</v>
      </c>
      <c r="M1499" t="s">
        <v>14</v>
      </c>
      <c r="N1499" t="s">
        <v>5473</v>
      </c>
      <c r="O1499" t="s">
        <v>11862</v>
      </c>
    </row>
    <row r="1500" spans="1:15" x14ac:dyDescent="0.3">
      <c r="A1500">
        <v>1499</v>
      </c>
      <c r="B1500">
        <v>100075220</v>
      </c>
      <c r="C1500" t="s">
        <v>11865</v>
      </c>
      <c r="D1500" t="s">
        <v>11889</v>
      </c>
      <c r="E1500">
        <v>14</v>
      </c>
      <c r="F1500">
        <v>1</v>
      </c>
      <c r="G1500" t="s">
        <v>5474</v>
      </c>
      <c r="H1500" t="s">
        <v>10</v>
      </c>
      <c r="I1500" t="s">
        <v>10</v>
      </c>
      <c r="J1500" t="s">
        <v>5475</v>
      </c>
      <c r="K1500" t="s">
        <v>21</v>
      </c>
      <c r="L1500" t="s">
        <v>5476</v>
      </c>
      <c r="M1500" t="s">
        <v>14</v>
      </c>
      <c r="N1500" t="s">
        <v>5477</v>
      </c>
      <c r="O1500" t="s">
        <v>11862</v>
      </c>
    </row>
    <row r="1501" spans="1:15" x14ac:dyDescent="0.3">
      <c r="A1501">
        <v>1500</v>
      </c>
      <c r="B1501">
        <v>100075221</v>
      </c>
      <c r="C1501" t="s">
        <v>11865</v>
      </c>
      <c r="D1501" t="s">
        <v>11874</v>
      </c>
      <c r="E1501">
        <v>26</v>
      </c>
      <c r="F1501">
        <v>1</v>
      </c>
      <c r="G1501" t="s">
        <v>5478</v>
      </c>
      <c r="H1501" t="s">
        <v>10</v>
      </c>
      <c r="I1501" t="s">
        <v>10</v>
      </c>
      <c r="J1501" t="s">
        <v>5479</v>
      </c>
      <c r="K1501">
        <v>1</v>
      </c>
      <c r="L1501" t="s">
        <v>5480</v>
      </c>
      <c r="M1501" t="s">
        <v>14</v>
      </c>
      <c r="N1501" t="s">
        <v>5481</v>
      </c>
      <c r="O1501" t="s">
        <v>11862</v>
      </c>
    </row>
    <row r="1502" spans="1:15" x14ac:dyDescent="0.3">
      <c r="A1502">
        <v>1501</v>
      </c>
      <c r="B1502">
        <v>100075223</v>
      </c>
      <c r="C1502" t="s">
        <v>11865</v>
      </c>
      <c r="D1502" t="s">
        <v>11889</v>
      </c>
      <c r="E1502">
        <v>13</v>
      </c>
      <c r="F1502">
        <v>0</v>
      </c>
      <c r="G1502" t="s">
        <v>5482</v>
      </c>
      <c r="H1502" t="s">
        <v>10</v>
      </c>
      <c r="I1502" t="s">
        <v>10</v>
      </c>
      <c r="J1502" t="s">
        <v>5483</v>
      </c>
      <c r="K1502">
        <v>10</v>
      </c>
      <c r="L1502" t="s">
        <v>5484</v>
      </c>
      <c r="M1502" t="s">
        <v>14</v>
      </c>
      <c r="N1502" t="s">
        <v>5485</v>
      </c>
      <c r="O1502" t="s">
        <v>11862</v>
      </c>
    </row>
    <row r="1503" spans="1:15" x14ac:dyDescent="0.3">
      <c r="A1503">
        <v>1502</v>
      </c>
      <c r="B1503">
        <v>100075224</v>
      </c>
      <c r="C1503" t="s">
        <v>11865</v>
      </c>
      <c r="D1503" t="s">
        <v>11890</v>
      </c>
      <c r="E1503">
        <v>6</v>
      </c>
      <c r="F1503">
        <v>1</v>
      </c>
      <c r="G1503" t="s">
        <v>5486</v>
      </c>
      <c r="H1503" t="s">
        <v>10</v>
      </c>
      <c r="I1503" t="s">
        <v>10</v>
      </c>
      <c r="J1503" t="s">
        <v>5487</v>
      </c>
      <c r="K1503">
        <v>12</v>
      </c>
      <c r="L1503" t="s">
        <v>5488</v>
      </c>
      <c r="M1503" t="s">
        <v>14</v>
      </c>
      <c r="N1503" t="s">
        <v>5489</v>
      </c>
      <c r="O1503" t="s">
        <v>11862</v>
      </c>
    </row>
    <row r="1504" spans="1:15" x14ac:dyDescent="0.3">
      <c r="A1504">
        <v>1503</v>
      </c>
      <c r="B1504">
        <v>100075225</v>
      </c>
      <c r="C1504" t="s">
        <v>11865</v>
      </c>
      <c r="D1504" t="s">
        <v>11874</v>
      </c>
      <c r="E1504">
        <v>22</v>
      </c>
      <c r="F1504">
        <v>1</v>
      </c>
      <c r="G1504" t="s">
        <v>5490</v>
      </c>
      <c r="H1504" t="s">
        <v>10</v>
      </c>
      <c r="I1504" t="s">
        <v>10</v>
      </c>
      <c r="J1504" t="s">
        <v>5491</v>
      </c>
      <c r="K1504" t="s">
        <v>126</v>
      </c>
      <c r="L1504" t="s">
        <v>5492</v>
      </c>
      <c r="M1504" t="s">
        <v>14</v>
      </c>
      <c r="N1504" t="s">
        <v>5493</v>
      </c>
      <c r="O1504" t="s">
        <v>11862</v>
      </c>
    </row>
    <row r="1505" spans="1:15" x14ac:dyDescent="0.3">
      <c r="A1505">
        <v>1504</v>
      </c>
      <c r="B1505">
        <v>100075226</v>
      </c>
      <c r="C1505" t="s">
        <v>11864</v>
      </c>
      <c r="D1505" t="s">
        <v>11889</v>
      </c>
      <c r="E1505">
        <v>13</v>
      </c>
      <c r="F1505">
        <v>1</v>
      </c>
      <c r="G1505" t="s">
        <v>5494</v>
      </c>
      <c r="H1505" t="s">
        <v>10</v>
      </c>
      <c r="I1505" t="s">
        <v>10</v>
      </c>
      <c r="J1505" t="s">
        <v>5495</v>
      </c>
      <c r="K1505">
        <v>2</v>
      </c>
      <c r="L1505" t="s">
        <v>5496</v>
      </c>
      <c r="M1505" t="s">
        <v>199</v>
      </c>
      <c r="N1505" t="s">
        <v>10</v>
      </c>
      <c r="O1505" t="s">
        <v>11862</v>
      </c>
    </row>
    <row r="1506" spans="1:15" x14ac:dyDescent="0.3">
      <c r="A1506">
        <v>1505</v>
      </c>
      <c r="B1506">
        <v>100075227</v>
      </c>
      <c r="C1506" t="s">
        <v>11865</v>
      </c>
      <c r="D1506" t="s">
        <v>11874</v>
      </c>
      <c r="E1506">
        <v>24</v>
      </c>
      <c r="F1506">
        <v>1</v>
      </c>
      <c r="G1506" t="s">
        <v>5497</v>
      </c>
      <c r="H1506" t="s">
        <v>10</v>
      </c>
      <c r="I1506" t="s">
        <v>10</v>
      </c>
      <c r="J1506" t="s">
        <v>5498</v>
      </c>
      <c r="K1506">
        <v>2</v>
      </c>
      <c r="L1506" t="s">
        <v>5499</v>
      </c>
      <c r="M1506" t="s">
        <v>14</v>
      </c>
      <c r="N1506" t="s">
        <v>5500</v>
      </c>
      <c r="O1506" t="s">
        <v>11862</v>
      </c>
    </row>
    <row r="1507" spans="1:15" x14ac:dyDescent="0.3">
      <c r="A1507">
        <v>1506</v>
      </c>
      <c r="B1507">
        <v>100075228</v>
      </c>
      <c r="C1507" t="s">
        <v>11865</v>
      </c>
      <c r="D1507" t="s">
        <v>11874</v>
      </c>
      <c r="E1507">
        <v>23</v>
      </c>
      <c r="F1507">
        <v>1</v>
      </c>
      <c r="G1507" t="s">
        <v>5501</v>
      </c>
      <c r="H1507" t="s">
        <v>10</v>
      </c>
      <c r="I1507" t="s">
        <v>10</v>
      </c>
      <c r="J1507" t="s">
        <v>5502</v>
      </c>
      <c r="K1507">
        <v>3</v>
      </c>
      <c r="L1507" t="s">
        <v>5503</v>
      </c>
      <c r="M1507" t="s">
        <v>14</v>
      </c>
      <c r="N1507" t="s">
        <v>5503</v>
      </c>
      <c r="O1507" t="s">
        <v>11862</v>
      </c>
    </row>
    <row r="1508" spans="1:15" x14ac:dyDescent="0.3">
      <c r="A1508">
        <v>1507</v>
      </c>
      <c r="B1508">
        <v>100075229</v>
      </c>
      <c r="C1508" t="s">
        <v>11865</v>
      </c>
      <c r="D1508" t="s">
        <v>11874</v>
      </c>
      <c r="E1508">
        <v>27</v>
      </c>
      <c r="F1508">
        <v>1</v>
      </c>
      <c r="G1508" t="s">
        <v>5504</v>
      </c>
      <c r="H1508" t="s">
        <v>10</v>
      </c>
      <c r="I1508" t="s">
        <v>5505</v>
      </c>
      <c r="J1508" t="s">
        <v>5506</v>
      </c>
      <c r="K1508">
        <v>4</v>
      </c>
      <c r="L1508" t="s">
        <v>5507</v>
      </c>
      <c r="M1508" t="s">
        <v>14</v>
      </c>
      <c r="N1508" t="s">
        <v>5508</v>
      </c>
      <c r="O1508" t="s">
        <v>11862</v>
      </c>
    </row>
    <row r="1509" spans="1:15" x14ac:dyDescent="0.3">
      <c r="A1509">
        <v>1508</v>
      </c>
      <c r="B1509">
        <v>100075230</v>
      </c>
      <c r="C1509" t="s">
        <v>11866</v>
      </c>
      <c r="D1509" t="s">
        <v>11874</v>
      </c>
      <c r="E1509">
        <v>24</v>
      </c>
      <c r="F1509">
        <v>1</v>
      </c>
      <c r="G1509" t="s">
        <v>5509</v>
      </c>
      <c r="H1509" t="s">
        <v>10</v>
      </c>
      <c r="I1509" t="s">
        <v>10</v>
      </c>
      <c r="J1509" t="s">
        <v>5510</v>
      </c>
      <c r="K1509">
        <v>4</v>
      </c>
      <c r="L1509" t="s">
        <v>5511</v>
      </c>
      <c r="M1509" t="s">
        <v>14</v>
      </c>
      <c r="N1509" t="s">
        <v>5512</v>
      </c>
      <c r="O1509" t="s">
        <v>11862</v>
      </c>
    </row>
    <row r="1510" spans="1:15" x14ac:dyDescent="0.3">
      <c r="A1510">
        <v>1509</v>
      </c>
      <c r="B1510">
        <v>100075231</v>
      </c>
      <c r="C1510" t="s">
        <v>11866</v>
      </c>
      <c r="D1510" t="s">
        <v>11889</v>
      </c>
      <c r="E1510">
        <v>17</v>
      </c>
      <c r="F1510">
        <v>0</v>
      </c>
      <c r="G1510" t="s">
        <v>5513</v>
      </c>
      <c r="H1510" t="s">
        <v>10</v>
      </c>
      <c r="I1510" t="s">
        <v>10</v>
      </c>
      <c r="J1510" t="s">
        <v>5514</v>
      </c>
      <c r="K1510">
        <v>6</v>
      </c>
      <c r="L1510" t="s">
        <v>5515</v>
      </c>
      <c r="M1510" t="s">
        <v>14</v>
      </c>
      <c r="N1510" t="s">
        <v>5516</v>
      </c>
      <c r="O1510" t="s">
        <v>11862</v>
      </c>
    </row>
    <row r="1511" spans="1:15" x14ac:dyDescent="0.3">
      <c r="A1511">
        <v>1510</v>
      </c>
      <c r="B1511">
        <v>100075232</v>
      </c>
      <c r="C1511" t="s">
        <v>11864</v>
      </c>
      <c r="D1511" t="s">
        <v>11890</v>
      </c>
      <c r="E1511">
        <v>10</v>
      </c>
      <c r="F1511">
        <v>0</v>
      </c>
      <c r="G1511" t="s">
        <v>5517</v>
      </c>
      <c r="H1511" t="s">
        <v>10</v>
      </c>
      <c r="I1511" t="s">
        <v>10</v>
      </c>
      <c r="J1511" t="s">
        <v>5518</v>
      </c>
      <c r="K1511">
        <v>7</v>
      </c>
      <c r="L1511" t="s">
        <v>5519</v>
      </c>
      <c r="M1511" t="s">
        <v>14</v>
      </c>
      <c r="N1511" t="s">
        <v>5520</v>
      </c>
      <c r="O1511" t="s">
        <v>11862</v>
      </c>
    </row>
    <row r="1512" spans="1:15" x14ac:dyDescent="0.3">
      <c r="A1512">
        <v>1511</v>
      </c>
      <c r="B1512">
        <v>100075233</v>
      </c>
      <c r="C1512" t="s">
        <v>11864</v>
      </c>
      <c r="D1512" t="s">
        <v>11874</v>
      </c>
      <c r="E1512">
        <v>26</v>
      </c>
      <c r="F1512">
        <v>1</v>
      </c>
      <c r="G1512" t="s">
        <v>5521</v>
      </c>
      <c r="H1512" t="s">
        <v>10</v>
      </c>
      <c r="I1512" t="s">
        <v>10</v>
      </c>
      <c r="J1512" t="s">
        <v>5522</v>
      </c>
      <c r="K1512" t="s">
        <v>21</v>
      </c>
      <c r="L1512" t="s">
        <v>5523</v>
      </c>
      <c r="M1512" t="s">
        <v>14</v>
      </c>
      <c r="N1512" t="s">
        <v>5524</v>
      </c>
      <c r="O1512" t="s">
        <v>11862</v>
      </c>
    </row>
    <row r="1513" spans="1:15" x14ac:dyDescent="0.3">
      <c r="A1513">
        <v>1512</v>
      </c>
      <c r="B1513">
        <v>100075234</v>
      </c>
      <c r="C1513" t="s">
        <v>11866</v>
      </c>
      <c r="D1513" t="s">
        <v>11889</v>
      </c>
      <c r="E1513">
        <v>14</v>
      </c>
      <c r="F1513">
        <v>1</v>
      </c>
      <c r="G1513" t="s">
        <v>5525</v>
      </c>
      <c r="H1513" t="s">
        <v>10</v>
      </c>
      <c r="I1513" t="s">
        <v>10</v>
      </c>
      <c r="J1513" t="s">
        <v>5526</v>
      </c>
      <c r="K1513">
        <v>3</v>
      </c>
      <c r="L1513" t="s">
        <v>5527</v>
      </c>
      <c r="M1513" t="s">
        <v>14</v>
      </c>
      <c r="N1513" t="s">
        <v>5528</v>
      </c>
      <c r="O1513" t="s">
        <v>11862</v>
      </c>
    </row>
    <row r="1514" spans="1:15" x14ac:dyDescent="0.3">
      <c r="A1514">
        <v>1513</v>
      </c>
      <c r="B1514">
        <v>100075235</v>
      </c>
      <c r="C1514" t="s">
        <v>11865</v>
      </c>
      <c r="D1514" t="s">
        <v>11874</v>
      </c>
      <c r="E1514">
        <v>26</v>
      </c>
      <c r="F1514">
        <v>1</v>
      </c>
      <c r="G1514" t="s">
        <v>5529</v>
      </c>
      <c r="H1514" t="s">
        <v>10</v>
      </c>
      <c r="I1514" t="s">
        <v>10</v>
      </c>
      <c r="J1514" t="s">
        <v>5530</v>
      </c>
      <c r="K1514">
        <v>2</v>
      </c>
      <c r="L1514" t="s">
        <v>5531</v>
      </c>
      <c r="M1514" t="s">
        <v>14</v>
      </c>
      <c r="N1514" t="s">
        <v>5532</v>
      </c>
      <c r="O1514" t="s">
        <v>11862</v>
      </c>
    </row>
    <row r="1515" spans="1:15" x14ac:dyDescent="0.3">
      <c r="A1515">
        <v>1514</v>
      </c>
      <c r="B1515">
        <v>100075236</v>
      </c>
      <c r="C1515" t="s">
        <v>11865</v>
      </c>
      <c r="D1515" t="s">
        <v>11889</v>
      </c>
      <c r="E1515">
        <v>20</v>
      </c>
      <c r="F1515">
        <v>1</v>
      </c>
      <c r="G1515" t="s">
        <v>5533</v>
      </c>
      <c r="H1515" t="s">
        <v>10</v>
      </c>
      <c r="I1515" t="s">
        <v>10</v>
      </c>
      <c r="J1515" t="s">
        <v>10</v>
      </c>
      <c r="K1515" t="s">
        <v>1313</v>
      </c>
      <c r="L1515" t="s">
        <v>710</v>
      </c>
      <c r="M1515" t="s">
        <v>14</v>
      </c>
      <c r="N1515" t="s">
        <v>5534</v>
      </c>
      <c r="O1515" t="s">
        <v>11862</v>
      </c>
    </row>
    <row r="1516" spans="1:15" x14ac:dyDescent="0.3">
      <c r="A1516">
        <v>1515</v>
      </c>
      <c r="B1516">
        <v>100075237</v>
      </c>
      <c r="C1516" t="s">
        <v>11864</v>
      </c>
      <c r="D1516" t="s">
        <v>11889</v>
      </c>
      <c r="E1516">
        <v>16</v>
      </c>
      <c r="F1516">
        <v>1</v>
      </c>
      <c r="G1516" t="s">
        <v>5535</v>
      </c>
      <c r="H1516" t="s">
        <v>10</v>
      </c>
      <c r="I1516" t="s">
        <v>10</v>
      </c>
      <c r="J1516" t="s">
        <v>10</v>
      </c>
      <c r="K1516" t="s">
        <v>1313</v>
      </c>
      <c r="L1516" t="s">
        <v>710</v>
      </c>
      <c r="M1516" t="s">
        <v>14</v>
      </c>
      <c r="N1516" t="s">
        <v>710</v>
      </c>
      <c r="O1516" t="s">
        <v>11862</v>
      </c>
    </row>
    <row r="1517" spans="1:15" x14ac:dyDescent="0.3">
      <c r="A1517">
        <v>1516</v>
      </c>
      <c r="B1517">
        <v>100075238</v>
      </c>
      <c r="C1517" t="s">
        <v>11864</v>
      </c>
      <c r="D1517" t="s">
        <v>11874</v>
      </c>
      <c r="E1517">
        <v>22</v>
      </c>
      <c r="F1517">
        <v>1</v>
      </c>
      <c r="G1517" t="s">
        <v>5536</v>
      </c>
      <c r="H1517" t="s">
        <v>10</v>
      </c>
      <c r="I1517" t="s">
        <v>10</v>
      </c>
      <c r="J1517" t="s">
        <v>5537</v>
      </c>
      <c r="K1517">
        <v>5</v>
      </c>
      <c r="L1517" t="s">
        <v>5538</v>
      </c>
      <c r="M1517" t="s">
        <v>14</v>
      </c>
      <c r="N1517" t="s">
        <v>5539</v>
      </c>
      <c r="O1517" t="s">
        <v>11862</v>
      </c>
    </row>
    <row r="1518" spans="1:15" x14ac:dyDescent="0.3">
      <c r="A1518">
        <v>1517</v>
      </c>
      <c r="B1518">
        <v>100075241</v>
      </c>
      <c r="C1518" t="s">
        <v>11865</v>
      </c>
      <c r="D1518" t="s">
        <v>11874</v>
      </c>
      <c r="E1518">
        <v>23</v>
      </c>
      <c r="F1518">
        <v>1</v>
      </c>
      <c r="G1518" t="s">
        <v>5540</v>
      </c>
      <c r="H1518" t="s">
        <v>10</v>
      </c>
      <c r="I1518" t="s">
        <v>10</v>
      </c>
      <c r="J1518" t="s">
        <v>10</v>
      </c>
      <c r="K1518" t="s">
        <v>10</v>
      </c>
      <c r="L1518" t="s">
        <v>5541</v>
      </c>
      <c r="M1518" t="s">
        <v>199</v>
      </c>
      <c r="N1518" t="s">
        <v>10</v>
      </c>
      <c r="O1518" t="s">
        <v>11862</v>
      </c>
    </row>
    <row r="1519" spans="1:15" x14ac:dyDescent="0.3">
      <c r="A1519">
        <v>1518</v>
      </c>
      <c r="B1519">
        <v>100075242</v>
      </c>
      <c r="C1519" t="s">
        <v>11864</v>
      </c>
      <c r="D1519" t="s">
        <v>11874</v>
      </c>
      <c r="E1519">
        <v>23</v>
      </c>
      <c r="F1519">
        <v>1</v>
      </c>
      <c r="G1519" t="s">
        <v>5542</v>
      </c>
      <c r="H1519" t="s">
        <v>10</v>
      </c>
      <c r="I1519" t="s">
        <v>10</v>
      </c>
      <c r="J1519" t="s">
        <v>5543</v>
      </c>
      <c r="K1519">
        <v>3</v>
      </c>
      <c r="L1519" t="s">
        <v>5544</v>
      </c>
      <c r="M1519" t="s">
        <v>14</v>
      </c>
      <c r="N1519" t="s">
        <v>5544</v>
      </c>
      <c r="O1519" t="s">
        <v>11862</v>
      </c>
    </row>
    <row r="1520" spans="1:15" x14ac:dyDescent="0.3">
      <c r="A1520">
        <v>1519</v>
      </c>
      <c r="B1520">
        <v>100075243</v>
      </c>
      <c r="C1520" t="s">
        <v>11864</v>
      </c>
      <c r="D1520" t="s">
        <v>11874</v>
      </c>
      <c r="E1520">
        <v>25</v>
      </c>
      <c r="F1520">
        <v>1</v>
      </c>
      <c r="G1520" t="s">
        <v>5545</v>
      </c>
      <c r="H1520" t="s">
        <v>10</v>
      </c>
      <c r="I1520" t="s">
        <v>10</v>
      </c>
      <c r="J1520" t="s">
        <v>10</v>
      </c>
      <c r="K1520" t="s">
        <v>126</v>
      </c>
      <c r="L1520" t="s">
        <v>5546</v>
      </c>
      <c r="M1520" t="s">
        <v>14</v>
      </c>
      <c r="N1520" t="s">
        <v>5546</v>
      </c>
      <c r="O1520" t="s">
        <v>11862</v>
      </c>
    </row>
    <row r="1521" spans="1:15" x14ac:dyDescent="0.3">
      <c r="A1521">
        <v>1520</v>
      </c>
      <c r="B1521">
        <v>100075244</v>
      </c>
      <c r="C1521" t="s">
        <v>11864</v>
      </c>
      <c r="D1521" t="s">
        <v>11889</v>
      </c>
      <c r="E1521">
        <v>13</v>
      </c>
      <c r="F1521">
        <v>1</v>
      </c>
      <c r="G1521" t="s">
        <v>5547</v>
      </c>
      <c r="H1521" t="s">
        <v>10</v>
      </c>
      <c r="I1521" t="s">
        <v>10</v>
      </c>
      <c r="J1521" t="s">
        <v>5548</v>
      </c>
      <c r="K1521">
        <v>2</v>
      </c>
      <c r="L1521" t="s">
        <v>5549</v>
      </c>
      <c r="M1521" t="s">
        <v>14</v>
      </c>
      <c r="N1521" t="s">
        <v>5550</v>
      </c>
      <c r="O1521" t="s">
        <v>11862</v>
      </c>
    </row>
    <row r="1522" spans="1:15" x14ac:dyDescent="0.3">
      <c r="A1522">
        <v>1521</v>
      </c>
      <c r="B1522">
        <v>100075245</v>
      </c>
      <c r="C1522" t="s">
        <v>11865</v>
      </c>
      <c r="D1522" t="s">
        <v>11874</v>
      </c>
      <c r="E1522">
        <v>28</v>
      </c>
      <c r="F1522">
        <v>1</v>
      </c>
      <c r="G1522" t="s">
        <v>5551</v>
      </c>
      <c r="H1522" t="s">
        <v>10</v>
      </c>
      <c r="I1522" t="s">
        <v>10</v>
      </c>
      <c r="J1522" t="s">
        <v>10</v>
      </c>
      <c r="K1522" t="s">
        <v>21</v>
      </c>
      <c r="L1522" t="s">
        <v>5552</v>
      </c>
      <c r="M1522" t="s">
        <v>14</v>
      </c>
      <c r="N1522" t="s">
        <v>5552</v>
      </c>
      <c r="O1522" t="s">
        <v>11862</v>
      </c>
    </row>
    <row r="1523" spans="1:15" x14ac:dyDescent="0.3">
      <c r="A1523">
        <v>1522</v>
      </c>
      <c r="B1523">
        <v>100075246</v>
      </c>
      <c r="C1523" t="s">
        <v>11864</v>
      </c>
      <c r="D1523" t="s">
        <v>11874</v>
      </c>
      <c r="E1523">
        <v>26</v>
      </c>
      <c r="F1523">
        <v>1</v>
      </c>
      <c r="G1523" t="s">
        <v>5553</v>
      </c>
      <c r="H1523" t="s">
        <v>10</v>
      </c>
      <c r="I1523" t="s">
        <v>10</v>
      </c>
      <c r="J1523" t="s">
        <v>5554</v>
      </c>
      <c r="K1523">
        <v>3</v>
      </c>
      <c r="L1523" t="s">
        <v>5555</v>
      </c>
      <c r="M1523" t="s">
        <v>14</v>
      </c>
      <c r="N1523" t="s">
        <v>5556</v>
      </c>
      <c r="O1523" t="s">
        <v>11862</v>
      </c>
    </row>
    <row r="1524" spans="1:15" x14ac:dyDescent="0.3">
      <c r="A1524">
        <v>1523</v>
      </c>
      <c r="B1524">
        <v>100075247</v>
      </c>
      <c r="C1524" t="s">
        <v>11866</v>
      </c>
      <c r="D1524" t="s">
        <v>11889</v>
      </c>
      <c r="E1524">
        <v>15</v>
      </c>
      <c r="F1524">
        <v>1</v>
      </c>
      <c r="G1524" t="s">
        <v>5557</v>
      </c>
      <c r="H1524" t="s">
        <v>10</v>
      </c>
      <c r="I1524" t="s">
        <v>10</v>
      </c>
      <c r="J1524" t="s">
        <v>5558</v>
      </c>
      <c r="K1524" t="s">
        <v>21</v>
      </c>
      <c r="L1524" t="s">
        <v>5559</v>
      </c>
      <c r="M1524" t="s">
        <v>14</v>
      </c>
      <c r="N1524" t="s">
        <v>5560</v>
      </c>
      <c r="O1524" t="s">
        <v>11862</v>
      </c>
    </row>
    <row r="1525" spans="1:15" x14ac:dyDescent="0.3">
      <c r="A1525">
        <v>1524</v>
      </c>
      <c r="B1525">
        <v>100075248</v>
      </c>
      <c r="C1525" t="s">
        <v>11865</v>
      </c>
      <c r="D1525" t="s">
        <v>11890</v>
      </c>
      <c r="E1525">
        <v>10</v>
      </c>
      <c r="F1525">
        <v>1</v>
      </c>
      <c r="G1525" t="s">
        <v>5561</v>
      </c>
      <c r="H1525" t="s">
        <v>10</v>
      </c>
      <c r="I1525" t="s">
        <v>10</v>
      </c>
      <c r="J1525" t="s">
        <v>5562</v>
      </c>
      <c r="K1525">
        <v>13</v>
      </c>
      <c r="L1525" t="s">
        <v>5563</v>
      </c>
      <c r="M1525" t="s">
        <v>14</v>
      </c>
      <c r="N1525" t="s">
        <v>5564</v>
      </c>
      <c r="O1525" t="s">
        <v>11862</v>
      </c>
    </row>
    <row r="1526" spans="1:15" x14ac:dyDescent="0.3">
      <c r="A1526">
        <v>1525</v>
      </c>
      <c r="B1526">
        <v>100075249</v>
      </c>
      <c r="C1526" t="s">
        <v>11865</v>
      </c>
      <c r="D1526" t="s">
        <v>11889</v>
      </c>
      <c r="E1526">
        <v>18</v>
      </c>
      <c r="F1526">
        <v>0</v>
      </c>
      <c r="G1526" t="s">
        <v>5565</v>
      </c>
      <c r="H1526" t="s">
        <v>10</v>
      </c>
      <c r="I1526" t="s">
        <v>10</v>
      </c>
      <c r="J1526" t="s">
        <v>5566</v>
      </c>
      <c r="K1526">
        <v>19</v>
      </c>
      <c r="L1526" t="s">
        <v>5567</v>
      </c>
      <c r="M1526" t="s">
        <v>14</v>
      </c>
      <c r="N1526" t="s">
        <v>5568</v>
      </c>
      <c r="O1526" t="s">
        <v>11862</v>
      </c>
    </row>
    <row r="1527" spans="1:15" x14ac:dyDescent="0.3">
      <c r="A1527">
        <v>1526</v>
      </c>
      <c r="B1527">
        <v>100075250</v>
      </c>
      <c r="C1527" t="s">
        <v>11865</v>
      </c>
      <c r="D1527" t="s">
        <v>11874</v>
      </c>
      <c r="E1527">
        <v>23</v>
      </c>
      <c r="F1527">
        <v>0</v>
      </c>
      <c r="G1527" t="s">
        <v>5569</v>
      </c>
      <c r="H1527" t="s">
        <v>10</v>
      </c>
      <c r="I1527" t="s">
        <v>10</v>
      </c>
      <c r="J1527" t="s">
        <v>5570</v>
      </c>
      <c r="K1527">
        <v>8</v>
      </c>
      <c r="L1527" t="s">
        <v>5571</v>
      </c>
      <c r="M1527" t="s">
        <v>14</v>
      </c>
      <c r="N1527" t="s">
        <v>5572</v>
      </c>
      <c r="O1527" t="s">
        <v>11862</v>
      </c>
    </row>
    <row r="1528" spans="1:15" x14ac:dyDescent="0.3">
      <c r="A1528">
        <v>1527</v>
      </c>
      <c r="B1528">
        <v>100075252</v>
      </c>
      <c r="C1528" t="s">
        <v>11864</v>
      </c>
      <c r="D1528" t="s">
        <v>11889</v>
      </c>
      <c r="E1528">
        <v>13</v>
      </c>
      <c r="F1528">
        <v>1</v>
      </c>
      <c r="G1528" t="s">
        <v>5573</v>
      </c>
      <c r="H1528" t="s">
        <v>10</v>
      </c>
      <c r="I1528" t="s">
        <v>10</v>
      </c>
      <c r="J1528" t="s">
        <v>5574</v>
      </c>
      <c r="K1528">
        <v>21</v>
      </c>
      <c r="L1528" t="s">
        <v>5575</v>
      </c>
      <c r="M1528" t="s">
        <v>14</v>
      </c>
      <c r="N1528" t="s">
        <v>5576</v>
      </c>
      <c r="O1528" t="s">
        <v>11862</v>
      </c>
    </row>
    <row r="1529" spans="1:15" x14ac:dyDescent="0.3">
      <c r="A1529">
        <v>1528</v>
      </c>
      <c r="B1529">
        <v>100075253</v>
      </c>
      <c r="C1529" t="s">
        <v>11865</v>
      </c>
      <c r="D1529" t="s">
        <v>11874</v>
      </c>
      <c r="E1529">
        <v>21</v>
      </c>
      <c r="F1529">
        <v>1</v>
      </c>
      <c r="G1529" t="s">
        <v>5577</v>
      </c>
      <c r="H1529" t="s">
        <v>10</v>
      </c>
      <c r="I1529" t="s">
        <v>10</v>
      </c>
      <c r="J1529" t="s">
        <v>5578</v>
      </c>
      <c r="K1529" t="s">
        <v>288</v>
      </c>
      <c r="L1529" t="s">
        <v>5579</v>
      </c>
      <c r="M1529" t="s">
        <v>14</v>
      </c>
      <c r="N1529" t="s">
        <v>5579</v>
      </c>
      <c r="O1529" t="s">
        <v>11862</v>
      </c>
    </row>
    <row r="1530" spans="1:15" x14ac:dyDescent="0.3">
      <c r="A1530">
        <v>1529</v>
      </c>
      <c r="B1530">
        <v>100075254</v>
      </c>
      <c r="C1530" t="s">
        <v>11866</v>
      </c>
      <c r="D1530" t="s">
        <v>11874</v>
      </c>
      <c r="E1530">
        <v>21</v>
      </c>
      <c r="F1530">
        <v>1</v>
      </c>
      <c r="G1530" t="s">
        <v>5580</v>
      </c>
      <c r="H1530" t="s">
        <v>10</v>
      </c>
      <c r="I1530" t="s">
        <v>10</v>
      </c>
      <c r="J1530" t="s">
        <v>5581</v>
      </c>
      <c r="K1530">
        <v>2</v>
      </c>
      <c r="L1530" t="s">
        <v>5582</v>
      </c>
      <c r="M1530" t="s">
        <v>14</v>
      </c>
      <c r="N1530" t="s">
        <v>5583</v>
      </c>
      <c r="O1530" t="s">
        <v>11862</v>
      </c>
    </row>
    <row r="1531" spans="1:15" x14ac:dyDescent="0.3">
      <c r="A1531">
        <v>1530</v>
      </c>
      <c r="B1531">
        <v>100075255</v>
      </c>
      <c r="C1531" t="s">
        <v>11865</v>
      </c>
      <c r="D1531" t="s">
        <v>11874</v>
      </c>
      <c r="E1531">
        <v>26</v>
      </c>
      <c r="F1531">
        <v>1</v>
      </c>
      <c r="G1531" t="s">
        <v>5584</v>
      </c>
      <c r="H1531" t="s">
        <v>10</v>
      </c>
      <c r="I1531" t="s">
        <v>5585</v>
      </c>
      <c r="J1531" t="s">
        <v>10</v>
      </c>
      <c r="K1531" t="s">
        <v>126</v>
      </c>
      <c r="L1531" t="s">
        <v>5586</v>
      </c>
      <c r="M1531" t="s">
        <v>14</v>
      </c>
      <c r="N1531" t="s">
        <v>5586</v>
      </c>
      <c r="O1531" t="s">
        <v>11862</v>
      </c>
    </row>
    <row r="1532" spans="1:15" x14ac:dyDescent="0.3">
      <c r="A1532">
        <v>1531</v>
      </c>
      <c r="B1532">
        <v>100075256</v>
      </c>
      <c r="C1532" t="s">
        <v>11865</v>
      </c>
      <c r="D1532" t="s">
        <v>11889</v>
      </c>
      <c r="E1532">
        <v>14</v>
      </c>
      <c r="F1532">
        <v>1</v>
      </c>
      <c r="G1532" t="s">
        <v>5587</v>
      </c>
      <c r="H1532" t="s">
        <v>10</v>
      </c>
      <c r="I1532" t="s">
        <v>5588</v>
      </c>
      <c r="J1532" t="s">
        <v>5589</v>
      </c>
      <c r="K1532">
        <v>11</v>
      </c>
      <c r="L1532" t="s">
        <v>5590</v>
      </c>
      <c r="M1532" t="s">
        <v>14</v>
      </c>
      <c r="N1532" t="s">
        <v>5591</v>
      </c>
      <c r="O1532" t="s">
        <v>11862</v>
      </c>
    </row>
    <row r="1533" spans="1:15" x14ac:dyDescent="0.3">
      <c r="A1533">
        <v>1532</v>
      </c>
      <c r="B1533">
        <v>100075257</v>
      </c>
      <c r="C1533" t="s">
        <v>11865</v>
      </c>
      <c r="D1533" t="s">
        <v>11874</v>
      </c>
      <c r="E1533">
        <v>21</v>
      </c>
      <c r="F1533">
        <v>0</v>
      </c>
      <c r="G1533" t="s">
        <v>5592</v>
      </c>
      <c r="H1533" t="s">
        <v>10</v>
      </c>
      <c r="I1533" t="s">
        <v>5593</v>
      </c>
      <c r="J1533" t="s">
        <v>10</v>
      </c>
      <c r="K1533">
        <v>7</v>
      </c>
      <c r="L1533" t="s">
        <v>5594</v>
      </c>
      <c r="M1533" t="s">
        <v>14</v>
      </c>
      <c r="N1533" t="s">
        <v>5595</v>
      </c>
      <c r="O1533" t="s">
        <v>11862</v>
      </c>
    </row>
    <row r="1534" spans="1:15" x14ac:dyDescent="0.3">
      <c r="A1534">
        <v>1533</v>
      </c>
      <c r="B1534">
        <v>100075258</v>
      </c>
      <c r="C1534" t="s">
        <v>11865</v>
      </c>
      <c r="D1534" t="s">
        <v>11874</v>
      </c>
      <c r="E1534">
        <v>24</v>
      </c>
      <c r="F1534">
        <v>1</v>
      </c>
      <c r="G1534" t="s">
        <v>5596</v>
      </c>
      <c r="H1534" t="s">
        <v>10</v>
      </c>
      <c r="I1534" t="s">
        <v>10</v>
      </c>
      <c r="J1534" t="s">
        <v>5597</v>
      </c>
      <c r="K1534">
        <v>1</v>
      </c>
      <c r="L1534" t="s">
        <v>5598</v>
      </c>
      <c r="M1534" t="s">
        <v>14</v>
      </c>
      <c r="N1534" t="s">
        <v>5599</v>
      </c>
      <c r="O1534" t="s">
        <v>11862</v>
      </c>
    </row>
    <row r="1535" spans="1:15" x14ac:dyDescent="0.3">
      <c r="A1535">
        <v>1534</v>
      </c>
      <c r="B1535">
        <v>100075259</v>
      </c>
      <c r="C1535" t="s">
        <v>11864</v>
      </c>
      <c r="D1535" t="s">
        <v>11889</v>
      </c>
      <c r="E1535">
        <v>18</v>
      </c>
      <c r="F1535">
        <v>1</v>
      </c>
      <c r="G1535" t="s">
        <v>5600</v>
      </c>
      <c r="H1535" t="s">
        <v>10</v>
      </c>
      <c r="I1535" t="s">
        <v>10</v>
      </c>
      <c r="J1535" t="s">
        <v>5601</v>
      </c>
      <c r="K1535" t="s">
        <v>21</v>
      </c>
      <c r="L1535" t="s">
        <v>5602</v>
      </c>
      <c r="M1535" t="s">
        <v>14</v>
      </c>
      <c r="N1535" t="s">
        <v>5603</v>
      </c>
      <c r="O1535" t="s">
        <v>11862</v>
      </c>
    </row>
    <row r="1536" spans="1:15" x14ac:dyDescent="0.3">
      <c r="A1536">
        <v>1535</v>
      </c>
      <c r="B1536">
        <v>100075260</v>
      </c>
      <c r="C1536" t="s">
        <v>11865</v>
      </c>
      <c r="D1536" t="s">
        <v>11874</v>
      </c>
      <c r="E1536">
        <v>25</v>
      </c>
      <c r="F1536">
        <v>1</v>
      </c>
      <c r="G1536" t="s">
        <v>5604</v>
      </c>
      <c r="H1536" t="s">
        <v>10</v>
      </c>
      <c r="I1536" t="s">
        <v>10</v>
      </c>
      <c r="J1536" t="s">
        <v>5605</v>
      </c>
      <c r="K1536" t="s">
        <v>21</v>
      </c>
      <c r="L1536" t="s">
        <v>5606</v>
      </c>
      <c r="M1536" t="s">
        <v>14</v>
      </c>
      <c r="N1536" t="s">
        <v>5606</v>
      </c>
      <c r="O1536" t="s">
        <v>11862</v>
      </c>
    </row>
    <row r="1537" spans="1:15" x14ac:dyDescent="0.3">
      <c r="A1537">
        <v>1536</v>
      </c>
      <c r="B1537">
        <v>100075261</v>
      </c>
      <c r="C1537" t="s">
        <v>11864</v>
      </c>
      <c r="D1537" t="s">
        <v>11874</v>
      </c>
      <c r="E1537">
        <v>21</v>
      </c>
      <c r="F1537">
        <v>1</v>
      </c>
      <c r="G1537" t="s">
        <v>5607</v>
      </c>
      <c r="H1537" t="s">
        <v>10</v>
      </c>
      <c r="I1537" t="s">
        <v>10</v>
      </c>
      <c r="J1537" t="s">
        <v>10</v>
      </c>
      <c r="K1537">
        <v>2</v>
      </c>
      <c r="L1537" t="s">
        <v>5608</v>
      </c>
      <c r="M1537" t="s">
        <v>14</v>
      </c>
      <c r="N1537" t="s">
        <v>5609</v>
      </c>
      <c r="O1537" t="s">
        <v>11862</v>
      </c>
    </row>
    <row r="1538" spans="1:15" x14ac:dyDescent="0.3">
      <c r="A1538">
        <v>1537</v>
      </c>
      <c r="B1538">
        <v>100075262</v>
      </c>
      <c r="C1538" t="s">
        <v>11865</v>
      </c>
      <c r="D1538" t="s">
        <v>11889</v>
      </c>
      <c r="E1538">
        <v>14</v>
      </c>
      <c r="F1538">
        <v>1</v>
      </c>
      <c r="G1538" t="s">
        <v>5610</v>
      </c>
      <c r="H1538" t="s">
        <v>10</v>
      </c>
      <c r="I1538" t="s">
        <v>10</v>
      </c>
      <c r="J1538" t="s">
        <v>5611</v>
      </c>
      <c r="K1538">
        <v>3</v>
      </c>
      <c r="L1538" t="s">
        <v>5612</v>
      </c>
      <c r="M1538" t="s">
        <v>14</v>
      </c>
      <c r="N1538" t="s">
        <v>5613</v>
      </c>
      <c r="O1538" t="s">
        <v>11862</v>
      </c>
    </row>
    <row r="1539" spans="1:15" x14ac:dyDescent="0.3">
      <c r="A1539">
        <v>1538</v>
      </c>
      <c r="B1539">
        <v>100075263</v>
      </c>
      <c r="C1539" t="s">
        <v>11865</v>
      </c>
      <c r="D1539" t="s">
        <v>11889</v>
      </c>
      <c r="E1539">
        <v>19</v>
      </c>
      <c r="F1539">
        <v>1</v>
      </c>
      <c r="G1539" t="s">
        <v>5614</v>
      </c>
      <c r="H1539" t="s">
        <v>10</v>
      </c>
      <c r="I1539" t="s">
        <v>5615</v>
      </c>
      <c r="J1539" t="s">
        <v>5616</v>
      </c>
      <c r="K1539">
        <v>4</v>
      </c>
      <c r="L1539" t="s">
        <v>5617</v>
      </c>
      <c r="M1539" t="s">
        <v>14</v>
      </c>
      <c r="N1539" t="s">
        <v>5618</v>
      </c>
      <c r="O1539" t="s">
        <v>11862</v>
      </c>
    </row>
    <row r="1540" spans="1:15" x14ac:dyDescent="0.3">
      <c r="A1540">
        <v>1539</v>
      </c>
      <c r="B1540">
        <v>100075264</v>
      </c>
      <c r="C1540" t="s">
        <v>11866</v>
      </c>
      <c r="D1540" t="s">
        <v>11889</v>
      </c>
      <c r="E1540">
        <v>16</v>
      </c>
      <c r="F1540">
        <v>1</v>
      </c>
      <c r="G1540" t="s">
        <v>5619</v>
      </c>
      <c r="H1540" t="s">
        <v>10</v>
      </c>
      <c r="I1540" t="s">
        <v>10</v>
      </c>
      <c r="J1540" t="s">
        <v>5620</v>
      </c>
      <c r="K1540">
        <v>4</v>
      </c>
      <c r="L1540" t="s">
        <v>5621</v>
      </c>
      <c r="M1540" t="s">
        <v>14</v>
      </c>
      <c r="N1540" t="s">
        <v>5622</v>
      </c>
      <c r="O1540" t="s">
        <v>11862</v>
      </c>
    </row>
    <row r="1541" spans="1:15" x14ac:dyDescent="0.3">
      <c r="A1541">
        <v>1540</v>
      </c>
      <c r="B1541">
        <v>100075265</v>
      </c>
      <c r="C1541" t="s">
        <v>11865</v>
      </c>
      <c r="D1541" t="s">
        <v>11889</v>
      </c>
      <c r="E1541">
        <v>19</v>
      </c>
      <c r="F1541">
        <v>1</v>
      </c>
      <c r="G1541" t="s">
        <v>5623</v>
      </c>
      <c r="H1541" t="s">
        <v>10</v>
      </c>
      <c r="I1541" t="s">
        <v>10</v>
      </c>
      <c r="J1541" t="s">
        <v>5624</v>
      </c>
      <c r="K1541">
        <v>7</v>
      </c>
      <c r="L1541" t="s">
        <v>5625</v>
      </c>
      <c r="M1541" t="s">
        <v>14</v>
      </c>
      <c r="N1541" t="s">
        <v>5626</v>
      </c>
      <c r="O1541" t="s">
        <v>11862</v>
      </c>
    </row>
    <row r="1542" spans="1:15" x14ac:dyDescent="0.3">
      <c r="A1542">
        <v>1541</v>
      </c>
      <c r="B1542">
        <v>100075267</v>
      </c>
      <c r="C1542" t="s">
        <v>11866</v>
      </c>
      <c r="D1542" t="s">
        <v>11874</v>
      </c>
      <c r="E1542">
        <v>23</v>
      </c>
      <c r="F1542">
        <v>0</v>
      </c>
      <c r="G1542" t="s">
        <v>5627</v>
      </c>
      <c r="H1542" t="s">
        <v>10</v>
      </c>
      <c r="I1542" t="s">
        <v>10</v>
      </c>
      <c r="J1542" t="s">
        <v>10</v>
      </c>
      <c r="K1542">
        <v>10</v>
      </c>
      <c r="L1542" t="s">
        <v>5628</v>
      </c>
      <c r="M1542" t="s">
        <v>14</v>
      </c>
      <c r="N1542" t="s">
        <v>5629</v>
      </c>
      <c r="O1542" t="s">
        <v>11862</v>
      </c>
    </row>
    <row r="1543" spans="1:15" x14ac:dyDescent="0.3">
      <c r="A1543">
        <v>1542</v>
      </c>
      <c r="B1543">
        <v>100075268</v>
      </c>
      <c r="C1543" t="s">
        <v>11865</v>
      </c>
      <c r="D1543" t="s">
        <v>11890</v>
      </c>
      <c r="E1543">
        <v>8</v>
      </c>
      <c r="F1543">
        <v>1</v>
      </c>
      <c r="G1543" t="s">
        <v>5630</v>
      </c>
      <c r="H1543" t="s">
        <v>10</v>
      </c>
      <c r="I1543" t="s">
        <v>10</v>
      </c>
      <c r="J1543" t="s">
        <v>10</v>
      </c>
      <c r="K1543">
        <v>6</v>
      </c>
      <c r="L1543" t="s">
        <v>5631</v>
      </c>
      <c r="M1543" t="s">
        <v>14</v>
      </c>
      <c r="N1543" t="s">
        <v>5632</v>
      </c>
      <c r="O1543" t="s">
        <v>11862</v>
      </c>
    </row>
    <row r="1544" spans="1:15" x14ac:dyDescent="0.3">
      <c r="A1544">
        <v>1543</v>
      </c>
      <c r="B1544">
        <v>100075270</v>
      </c>
      <c r="C1544" t="s">
        <v>11865</v>
      </c>
      <c r="D1544" t="s">
        <v>11874</v>
      </c>
      <c r="E1544">
        <v>21</v>
      </c>
      <c r="F1544">
        <v>1</v>
      </c>
      <c r="G1544" t="s">
        <v>5633</v>
      </c>
      <c r="H1544" t="s">
        <v>10</v>
      </c>
      <c r="I1544" t="s">
        <v>10</v>
      </c>
      <c r="J1544" t="s">
        <v>10</v>
      </c>
      <c r="K1544">
        <v>15</v>
      </c>
      <c r="L1544" t="s">
        <v>5634</v>
      </c>
      <c r="M1544" t="s">
        <v>199</v>
      </c>
      <c r="N1544" t="s">
        <v>10</v>
      </c>
      <c r="O1544" t="s">
        <v>11862</v>
      </c>
    </row>
    <row r="1545" spans="1:15" x14ac:dyDescent="0.3">
      <c r="A1545">
        <v>1544</v>
      </c>
      <c r="B1545">
        <v>100075272</v>
      </c>
      <c r="C1545" t="s">
        <v>11864</v>
      </c>
      <c r="D1545" t="s">
        <v>11889</v>
      </c>
      <c r="E1545">
        <v>14</v>
      </c>
      <c r="F1545">
        <v>0</v>
      </c>
      <c r="G1545" t="s">
        <v>5635</v>
      </c>
      <c r="H1545" t="s">
        <v>10</v>
      </c>
      <c r="I1545" t="s">
        <v>10</v>
      </c>
      <c r="J1545" t="s">
        <v>10</v>
      </c>
      <c r="K1545">
        <v>4</v>
      </c>
      <c r="L1545" t="s">
        <v>5636</v>
      </c>
      <c r="M1545" t="s">
        <v>14</v>
      </c>
      <c r="N1545" t="s">
        <v>5637</v>
      </c>
      <c r="O1545" t="s">
        <v>11862</v>
      </c>
    </row>
    <row r="1546" spans="1:15" x14ac:dyDescent="0.3">
      <c r="A1546">
        <v>1545</v>
      </c>
      <c r="B1546">
        <v>100075273</v>
      </c>
      <c r="C1546" t="s">
        <v>11865</v>
      </c>
      <c r="D1546" t="s">
        <v>11874</v>
      </c>
      <c r="E1546">
        <v>21</v>
      </c>
      <c r="F1546">
        <v>1</v>
      </c>
      <c r="G1546" t="s">
        <v>5638</v>
      </c>
      <c r="H1546" t="s">
        <v>10</v>
      </c>
      <c r="I1546" t="s">
        <v>10</v>
      </c>
      <c r="J1546" t="s">
        <v>5639</v>
      </c>
      <c r="K1546">
        <v>2</v>
      </c>
      <c r="L1546" t="s">
        <v>5640</v>
      </c>
      <c r="M1546" t="s">
        <v>14</v>
      </c>
      <c r="N1546" t="s">
        <v>5641</v>
      </c>
      <c r="O1546" t="s">
        <v>11862</v>
      </c>
    </row>
    <row r="1547" spans="1:15" x14ac:dyDescent="0.3">
      <c r="A1547">
        <v>1546</v>
      </c>
      <c r="B1547">
        <v>100075274</v>
      </c>
      <c r="C1547" t="s">
        <v>11865</v>
      </c>
      <c r="D1547" t="s">
        <v>11889</v>
      </c>
      <c r="E1547">
        <v>16</v>
      </c>
      <c r="F1547">
        <v>1</v>
      </c>
      <c r="G1547" t="s">
        <v>5642</v>
      </c>
      <c r="H1547" t="s">
        <v>10</v>
      </c>
      <c r="I1547" t="s">
        <v>10</v>
      </c>
      <c r="J1547" t="s">
        <v>5643</v>
      </c>
      <c r="K1547">
        <v>3</v>
      </c>
      <c r="L1547" t="s">
        <v>5644</v>
      </c>
      <c r="M1547" t="s">
        <v>14</v>
      </c>
      <c r="N1547" t="s">
        <v>5645</v>
      </c>
      <c r="O1547" t="s">
        <v>11862</v>
      </c>
    </row>
    <row r="1548" spans="1:15" x14ac:dyDescent="0.3">
      <c r="A1548">
        <v>1547</v>
      </c>
      <c r="B1548">
        <v>100075275</v>
      </c>
      <c r="C1548" t="s">
        <v>11864</v>
      </c>
      <c r="D1548" t="s">
        <v>11889</v>
      </c>
      <c r="E1548">
        <v>14</v>
      </c>
      <c r="F1548">
        <v>1</v>
      </c>
      <c r="G1548" t="s">
        <v>5646</v>
      </c>
      <c r="H1548" t="s">
        <v>10</v>
      </c>
      <c r="I1548" t="s">
        <v>10</v>
      </c>
      <c r="J1548" t="s">
        <v>5647</v>
      </c>
      <c r="K1548">
        <v>3</v>
      </c>
      <c r="L1548" t="s">
        <v>5648</v>
      </c>
      <c r="M1548" t="s">
        <v>14</v>
      </c>
      <c r="N1548" t="s">
        <v>5649</v>
      </c>
      <c r="O1548" t="s">
        <v>11862</v>
      </c>
    </row>
    <row r="1549" spans="1:15" x14ac:dyDescent="0.3">
      <c r="A1549">
        <v>1548</v>
      </c>
      <c r="B1549">
        <v>100075277</v>
      </c>
      <c r="C1549" t="s">
        <v>11865</v>
      </c>
      <c r="D1549" t="s">
        <v>11889</v>
      </c>
      <c r="E1549">
        <v>17</v>
      </c>
      <c r="F1549">
        <v>0</v>
      </c>
      <c r="G1549" t="s">
        <v>5650</v>
      </c>
      <c r="H1549" t="s">
        <v>10</v>
      </c>
      <c r="I1549" t="s">
        <v>10</v>
      </c>
      <c r="J1549" t="s">
        <v>5651</v>
      </c>
      <c r="K1549" t="s">
        <v>288</v>
      </c>
      <c r="L1549" t="s">
        <v>5652</v>
      </c>
      <c r="M1549" t="s">
        <v>14</v>
      </c>
      <c r="N1549" t="s">
        <v>5653</v>
      </c>
      <c r="O1549" t="s">
        <v>11862</v>
      </c>
    </row>
    <row r="1550" spans="1:15" x14ac:dyDescent="0.3">
      <c r="A1550">
        <v>1549</v>
      </c>
      <c r="B1550">
        <v>100075278</v>
      </c>
      <c r="C1550" t="s">
        <v>11864</v>
      </c>
      <c r="D1550" t="s">
        <v>11889</v>
      </c>
      <c r="E1550">
        <v>14</v>
      </c>
      <c r="F1550">
        <v>1</v>
      </c>
      <c r="G1550" t="s">
        <v>5654</v>
      </c>
      <c r="H1550" t="s">
        <v>10</v>
      </c>
      <c r="I1550" t="s">
        <v>10</v>
      </c>
      <c r="J1550" t="s">
        <v>5655</v>
      </c>
      <c r="K1550" t="s">
        <v>21</v>
      </c>
      <c r="L1550" t="s">
        <v>5656</v>
      </c>
      <c r="M1550" t="s">
        <v>14</v>
      </c>
      <c r="N1550" t="s">
        <v>5657</v>
      </c>
      <c r="O1550" t="s">
        <v>11862</v>
      </c>
    </row>
    <row r="1551" spans="1:15" x14ac:dyDescent="0.3">
      <c r="A1551">
        <v>1550</v>
      </c>
      <c r="B1551">
        <v>100075279</v>
      </c>
      <c r="C1551" t="s">
        <v>11865</v>
      </c>
      <c r="D1551" t="s">
        <v>11890</v>
      </c>
      <c r="E1551">
        <v>12</v>
      </c>
      <c r="F1551">
        <v>0</v>
      </c>
      <c r="G1551" t="s">
        <v>5658</v>
      </c>
      <c r="H1551" t="s">
        <v>10</v>
      </c>
      <c r="I1551" t="s">
        <v>10</v>
      </c>
      <c r="J1551" t="s">
        <v>5659</v>
      </c>
      <c r="K1551" t="s">
        <v>21</v>
      </c>
      <c r="L1551" t="s">
        <v>5660</v>
      </c>
      <c r="M1551" t="s">
        <v>14</v>
      </c>
      <c r="N1551" t="s">
        <v>5661</v>
      </c>
      <c r="O1551" t="s">
        <v>11862</v>
      </c>
    </row>
    <row r="1552" spans="1:15" x14ac:dyDescent="0.3">
      <c r="A1552">
        <v>1551</v>
      </c>
      <c r="B1552">
        <v>100075280</v>
      </c>
      <c r="C1552" t="s">
        <v>11865</v>
      </c>
      <c r="D1552" t="s">
        <v>11874</v>
      </c>
      <c r="E1552">
        <v>24</v>
      </c>
      <c r="F1552">
        <v>0</v>
      </c>
      <c r="G1552" t="s">
        <v>5662</v>
      </c>
      <c r="H1552" t="s">
        <v>10</v>
      </c>
      <c r="I1552" t="s">
        <v>10</v>
      </c>
      <c r="J1552" t="s">
        <v>10</v>
      </c>
      <c r="K1552" t="s">
        <v>288</v>
      </c>
      <c r="L1552" t="s">
        <v>5663</v>
      </c>
      <c r="M1552" t="s">
        <v>14</v>
      </c>
      <c r="N1552" t="s">
        <v>5664</v>
      </c>
      <c r="O1552" t="s">
        <v>11862</v>
      </c>
    </row>
    <row r="1553" spans="1:15" x14ac:dyDescent="0.3">
      <c r="A1553">
        <v>1552</v>
      </c>
      <c r="B1553">
        <v>100075282</v>
      </c>
      <c r="C1553" t="s">
        <v>11865</v>
      </c>
      <c r="D1553" t="s">
        <v>11889</v>
      </c>
      <c r="E1553">
        <v>14</v>
      </c>
      <c r="F1553">
        <v>1</v>
      </c>
      <c r="G1553" t="s">
        <v>5665</v>
      </c>
      <c r="H1553" t="s">
        <v>10</v>
      </c>
      <c r="I1553" t="s">
        <v>10</v>
      </c>
      <c r="J1553" t="s">
        <v>10</v>
      </c>
      <c r="K1553">
        <v>16</v>
      </c>
      <c r="L1553" t="s">
        <v>5666</v>
      </c>
      <c r="M1553" t="s">
        <v>14</v>
      </c>
      <c r="N1553" t="s">
        <v>5667</v>
      </c>
      <c r="O1553" t="s">
        <v>11862</v>
      </c>
    </row>
    <row r="1554" spans="1:15" x14ac:dyDescent="0.3">
      <c r="A1554">
        <v>1553</v>
      </c>
      <c r="B1554">
        <v>100075283</v>
      </c>
      <c r="C1554" t="s">
        <v>11865</v>
      </c>
      <c r="D1554" t="s">
        <v>11889</v>
      </c>
      <c r="E1554">
        <v>20</v>
      </c>
      <c r="F1554">
        <v>1</v>
      </c>
      <c r="G1554" t="s">
        <v>5668</v>
      </c>
      <c r="H1554" t="s">
        <v>10</v>
      </c>
      <c r="I1554" t="s">
        <v>10</v>
      </c>
      <c r="J1554" t="s">
        <v>5669</v>
      </c>
      <c r="K1554">
        <v>8</v>
      </c>
      <c r="L1554" t="s">
        <v>5670</v>
      </c>
      <c r="M1554" t="s">
        <v>14</v>
      </c>
      <c r="N1554" t="s">
        <v>5671</v>
      </c>
      <c r="O1554" t="s">
        <v>11862</v>
      </c>
    </row>
    <row r="1555" spans="1:15" x14ac:dyDescent="0.3">
      <c r="A1555">
        <v>1554</v>
      </c>
      <c r="B1555">
        <v>100075286</v>
      </c>
      <c r="C1555" t="s">
        <v>11865</v>
      </c>
      <c r="D1555" t="s">
        <v>11889</v>
      </c>
      <c r="E1555">
        <v>17</v>
      </c>
      <c r="F1555">
        <v>1</v>
      </c>
      <c r="G1555" t="s">
        <v>5672</v>
      </c>
      <c r="H1555" t="s">
        <v>10</v>
      </c>
      <c r="I1555" t="s">
        <v>10</v>
      </c>
      <c r="J1555" t="s">
        <v>5673</v>
      </c>
      <c r="K1555" t="s">
        <v>709</v>
      </c>
      <c r="L1555" t="s">
        <v>5674</v>
      </c>
      <c r="M1555" t="s">
        <v>14</v>
      </c>
      <c r="N1555" t="s">
        <v>5675</v>
      </c>
      <c r="O1555" t="s">
        <v>11862</v>
      </c>
    </row>
    <row r="1556" spans="1:15" x14ac:dyDescent="0.3">
      <c r="A1556">
        <v>1555</v>
      </c>
      <c r="B1556">
        <v>100075287</v>
      </c>
      <c r="C1556" t="s">
        <v>11865</v>
      </c>
      <c r="D1556" t="s">
        <v>11890</v>
      </c>
      <c r="E1556">
        <v>5</v>
      </c>
      <c r="F1556">
        <v>0</v>
      </c>
      <c r="G1556" t="s">
        <v>5676</v>
      </c>
      <c r="H1556" t="s">
        <v>10</v>
      </c>
      <c r="I1556" t="s">
        <v>10</v>
      </c>
      <c r="J1556" t="s">
        <v>5677</v>
      </c>
      <c r="K1556" t="s">
        <v>288</v>
      </c>
      <c r="L1556" t="s">
        <v>5678</v>
      </c>
      <c r="M1556" t="s">
        <v>14</v>
      </c>
      <c r="N1556" t="s">
        <v>5678</v>
      </c>
      <c r="O1556" t="s">
        <v>11862</v>
      </c>
    </row>
    <row r="1557" spans="1:15" x14ac:dyDescent="0.3">
      <c r="A1557">
        <v>1556</v>
      </c>
      <c r="B1557">
        <v>100075288</v>
      </c>
      <c r="C1557" t="s">
        <v>11864</v>
      </c>
      <c r="D1557" t="s">
        <v>11874</v>
      </c>
      <c r="E1557">
        <v>25</v>
      </c>
      <c r="F1557">
        <v>1</v>
      </c>
      <c r="G1557" t="s">
        <v>5679</v>
      </c>
      <c r="H1557" t="s">
        <v>10</v>
      </c>
      <c r="I1557" t="s">
        <v>10</v>
      </c>
      <c r="J1557" t="s">
        <v>5680</v>
      </c>
      <c r="K1557">
        <v>10</v>
      </c>
      <c r="L1557" t="s">
        <v>5681</v>
      </c>
      <c r="M1557" t="s">
        <v>14</v>
      </c>
      <c r="N1557" t="s">
        <v>5682</v>
      </c>
      <c r="O1557" t="s">
        <v>11862</v>
      </c>
    </row>
    <row r="1558" spans="1:15" x14ac:dyDescent="0.3">
      <c r="A1558">
        <v>1557</v>
      </c>
      <c r="B1558">
        <v>100075289</v>
      </c>
      <c r="C1558" t="s">
        <v>11865</v>
      </c>
      <c r="D1558" t="s">
        <v>11889</v>
      </c>
      <c r="E1558">
        <v>17</v>
      </c>
      <c r="F1558">
        <v>0</v>
      </c>
      <c r="G1558" t="s">
        <v>5683</v>
      </c>
      <c r="H1558" t="s">
        <v>10</v>
      </c>
      <c r="I1558" t="s">
        <v>10</v>
      </c>
      <c r="J1558" t="s">
        <v>5684</v>
      </c>
      <c r="K1558">
        <v>8</v>
      </c>
      <c r="L1558" t="s">
        <v>5685</v>
      </c>
      <c r="M1558" t="s">
        <v>14</v>
      </c>
      <c r="N1558" t="s">
        <v>5686</v>
      </c>
      <c r="O1558" t="s">
        <v>11862</v>
      </c>
    </row>
    <row r="1559" spans="1:15" x14ac:dyDescent="0.3">
      <c r="A1559">
        <v>1558</v>
      </c>
      <c r="B1559">
        <v>100075291</v>
      </c>
      <c r="C1559" t="s">
        <v>11864</v>
      </c>
      <c r="D1559" t="s">
        <v>11889</v>
      </c>
      <c r="E1559">
        <v>15</v>
      </c>
      <c r="F1559">
        <v>1</v>
      </c>
      <c r="G1559" t="s">
        <v>5687</v>
      </c>
      <c r="H1559" t="s">
        <v>10</v>
      </c>
      <c r="I1559" t="s">
        <v>10</v>
      </c>
      <c r="J1559" t="s">
        <v>5688</v>
      </c>
      <c r="K1559">
        <v>19</v>
      </c>
      <c r="L1559" t="s">
        <v>5689</v>
      </c>
      <c r="M1559" t="s">
        <v>14</v>
      </c>
      <c r="N1559" t="s">
        <v>5690</v>
      </c>
      <c r="O1559" t="s">
        <v>11862</v>
      </c>
    </row>
    <row r="1560" spans="1:15" x14ac:dyDescent="0.3">
      <c r="A1560">
        <v>1559</v>
      </c>
      <c r="B1560">
        <v>100075292</v>
      </c>
      <c r="C1560" t="s">
        <v>11865</v>
      </c>
      <c r="D1560" t="s">
        <v>11874</v>
      </c>
      <c r="E1560">
        <v>26</v>
      </c>
      <c r="F1560">
        <v>1</v>
      </c>
      <c r="G1560" t="s">
        <v>5691</v>
      </c>
      <c r="H1560" t="s">
        <v>10</v>
      </c>
      <c r="I1560" t="s">
        <v>10</v>
      </c>
      <c r="J1560" t="s">
        <v>5692</v>
      </c>
      <c r="K1560" t="s">
        <v>21</v>
      </c>
      <c r="L1560" t="s">
        <v>5693</v>
      </c>
      <c r="M1560" t="s">
        <v>14</v>
      </c>
      <c r="N1560" t="s">
        <v>5694</v>
      </c>
      <c r="O1560" t="s">
        <v>11862</v>
      </c>
    </row>
    <row r="1561" spans="1:15" x14ac:dyDescent="0.3">
      <c r="A1561">
        <v>1560</v>
      </c>
      <c r="B1561">
        <v>100075293</v>
      </c>
      <c r="C1561" t="s">
        <v>11865</v>
      </c>
      <c r="D1561" t="s">
        <v>11889</v>
      </c>
      <c r="E1561">
        <v>20</v>
      </c>
      <c r="F1561">
        <v>0</v>
      </c>
      <c r="G1561" t="s">
        <v>5695</v>
      </c>
      <c r="H1561" t="s">
        <v>10</v>
      </c>
      <c r="I1561" t="s">
        <v>5696</v>
      </c>
      <c r="J1561" t="s">
        <v>5697</v>
      </c>
      <c r="K1561" t="s">
        <v>126</v>
      </c>
      <c r="L1561" t="s">
        <v>5698</v>
      </c>
      <c r="M1561" t="s">
        <v>14</v>
      </c>
      <c r="N1561" t="s">
        <v>5699</v>
      </c>
      <c r="O1561" t="s">
        <v>11862</v>
      </c>
    </row>
    <row r="1562" spans="1:15" x14ac:dyDescent="0.3">
      <c r="A1562">
        <v>1561</v>
      </c>
      <c r="B1562">
        <v>100075294</v>
      </c>
      <c r="C1562" t="s">
        <v>11864</v>
      </c>
      <c r="D1562" t="s">
        <v>11889</v>
      </c>
      <c r="E1562">
        <v>13</v>
      </c>
      <c r="F1562">
        <v>1</v>
      </c>
      <c r="G1562" t="s">
        <v>5700</v>
      </c>
      <c r="H1562" t="s">
        <v>10</v>
      </c>
      <c r="I1562" t="s">
        <v>10</v>
      </c>
      <c r="J1562" t="s">
        <v>5701</v>
      </c>
      <c r="K1562">
        <v>15</v>
      </c>
      <c r="L1562" t="s">
        <v>5702</v>
      </c>
      <c r="M1562" t="s">
        <v>14</v>
      </c>
      <c r="N1562" t="s">
        <v>5703</v>
      </c>
      <c r="O1562" t="s">
        <v>11862</v>
      </c>
    </row>
    <row r="1563" spans="1:15" x14ac:dyDescent="0.3">
      <c r="A1563">
        <v>1562</v>
      </c>
      <c r="B1563">
        <v>100075295</v>
      </c>
      <c r="C1563" t="s">
        <v>11866</v>
      </c>
      <c r="D1563" t="s">
        <v>11889</v>
      </c>
      <c r="E1563">
        <v>19</v>
      </c>
      <c r="F1563">
        <v>1</v>
      </c>
      <c r="G1563" t="s">
        <v>5704</v>
      </c>
      <c r="H1563" t="s">
        <v>10</v>
      </c>
      <c r="I1563" t="s">
        <v>10</v>
      </c>
      <c r="J1563" t="s">
        <v>5705</v>
      </c>
      <c r="K1563" t="s">
        <v>21</v>
      </c>
      <c r="L1563" t="s">
        <v>5706</v>
      </c>
      <c r="M1563" t="s">
        <v>14</v>
      </c>
      <c r="N1563" t="s">
        <v>5707</v>
      </c>
      <c r="O1563" t="s">
        <v>11862</v>
      </c>
    </row>
    <row r="1564" spans="1:15" x14ac:dyDescent="0.3">
      <c r="A1564">
        <v>1563</v>
      </c>
      <c r="B1564">
        <v>100075296</v>
      </c>
      <c r="C1564" t="s">
        <v>11865</v>
      </c>
      <c r="D1564" t="s">
        <v>11889</v>
      </c>
      <c r="E1564">
        <v>19</v>
      </c>
      <c r="F1564">
        <v>0</v>
      </c>
      <c r="G1564" t="s">
        <v>5708</v>
      </c>
      <c r="H1564" t="s">
        <v>10</v>
      </c>
      <c r="I1564" t="s">
        <v>10</v>
      </c>
      <c r="J1564" t="s">
        <v>10</v>
      </c>
      <c r="K1564" t="s">
        <v>21</v>
      </c>
      <c r="L1564" t="s">
        <v>5709</v>
      </c>
      <c r="M1564" t="s">
        <v>14</v>
      </c>
      <c r="N1564" t="s">
        <v>5710</v>
      </c>
      <c r="O1564" t="s">
        <v>11862</v>
      </c>
    </row>
    <row r="1565" spans="1:15" x14ac:dyDescent="0.3">
      <c r="A1565">
        <v>1564</v>
      </c>
      <c r="B1565">
        <v>100075297</v>
      </c>
      <c r="C1565" t="s">
        <v>11864</v>
      </c>
      <c r="D1565" t="s">
        <v>11874</v>
      </c>
      <c r="E1565">
        <v>26</v>
      </c>
      <c r="F1565">
        <v>1</v>
      </c>
      <c r="G1565" t="s">
        <v>5711</v>
      </c>
      <c r="H1565" t="s">
        <v>10</v>
      </c>
      <c r="I1565" t="s">
        <v>10</v>
      </c>
      <c r="J1565" t="s">
        <v>5712</v>
      </c>
      <c r="K1565">
        <v>1</v>
      </c>
      <c r="L1565" t="s">
        <v>5713</v>
      </c>
      <c r="M1565" t="s">
        <v>14</v>
      </c>
      <c r="N1565" t="s">
        <v>5714</v>
      </c>
      <c r="O1565" t="s">
        <v>11862</v>
      </c>
    </row>
    <row r="1566" spans="1:15" x14ac:dyDescent="0.3">
      <c r="A1566">
        <v>1565</v>
      </c>
      <c r="B1566">
        <v>100075298</v>
      </c>
      <c r="C1566" t="s">
        <v>11864</v>
      </c>
      <c r="D1566" t="s">
        <v>11874</v>
      </c>
      <c r="E1566">
        <v>22</v>
      </c>
      <c r="F1566">
        <v>1</v>
      </c>
      <c r="G1566" t="s">
        <v>5715</v>
      </c>
      <c r="H1566" t="s">
        <v>10</v>
      </c>
      <c r="I1566" t="s">
        <v>10</v>
      </c>
      <c r="J1566" t="s">
        <v>5716</v>
      </c>
      <c r="K1566">
        <v>2</v>
      </c>
      <c r="L1566" t="s">
        <v>5717</v>
      </c>
      <c r="M1566" t="s">
        <v>14</v>
      </c>
      <c r="N1566" t="s">
        <v>5718</v>
      </c>
      <c r="O1566" t="s">
        <v>11862</v>
      </c>
    </row>
    <row r="1567" spans="1:15" x14ac:dyDescent="0.3">
      <c r="A1567">
        <v>1566</v>
      </c>
      <c r="B1567">
        <v>100075299</v>
      </c>
      <c r="C1567" t="s">
        <v>11866</v>
      </c>
      <c r="D1567" t="s">
        <v>11889</v>
      </c>
      <c r="E1567">
        <v>20</v>
      </c>
      <c r="F1567">
        <v>1</v>
      </c>
      <c r="G1567" t="s">
        <v>5719</v>
      </c>
      <c r="H1567" t="s">
        <v>10</v>
      </c>
      <c r="I1567" t="s">
        <v>10</v>
      </c>
      <c r="J1567" t="s">
        <v>10</v>
      </c>
      <c r="K1567">
        <v>2</v>
      </c>
      <c r="L1567" t="s">
        <v>5720</v>
      </c>
      <c r="M1567" t="s">
        <v>14</v>
      </c>
      <c r="N1567" t="s">
        <v>5721</v>
      </c>
      <c r="O1567" t="s">
        <v>11862</v>
      </c>
    </row>
    <row r="1568" spans="1:15" x14ac:dyDescent="0.3">
      <c r="A1568">
        <v>1567</v>
      </c>
      <c r="B1568">
        <v>100075300</v>
      </c>
      <c r="C1568" t="s">
        <v>11864</v>
      </c>
      <c r="D1568" t="s">
        <v>11874</v>
      </c>
      <c r="E1568">
        <v>26</v>
      </c>
      <c r="F1568">
        <v>1</v>
      </c>
      <c r="G1568" t="s">
        <v>5722</v>
      </c>
      <c r="H1568" t="s">
        <v>10</v>
      </c>
      <c r="I1568" t="s">
        <v>10</v>
      </c>
      <c r="J1568" t="s">
        <v>10</v>
      </c>
      <c r="K1568">
        <v>3</v>
      </c>
      <c r="L1568" t="s">
        <v>5723</v>
      </c>
      <c r="M1568" t="s">
        <v>14</v>
      </c>
      <c r="N1568" t="s">
        <v>5724</v>
      </c>
      <c r="O1568" t="s">
        <v>11862</v>
      </c>
    </row>
    <row r="1569" spans="1:15" x14ac:dyDescent="0.3">
      <c r="A1569">
        <v>1568</v>
      </c>
      <c r="B1569">
        <v>100075301</v>
      </c>
      <c r="C1569" t="s">
        <v>11865</v>
      </c>
      <c r="D1569" t="s">
        <v>11889</v>
      </c>
      <c r="E1569">
        <v>20</v>
      </c>
      <c r="F1569">
        <v>1</v>
      </c>
      <c r="G1569" t="s">
        <v>5725</v>
      </c>
      <c r="H1569" t="s">
        <v>10</v>
      </c>
      <c r="I1569" t="s">
        <v>10</v>
      </c>
      <c r="J1569" t="s">
        <v>5726</v>
      </c>
      <c r="K1569">
        <v>3</v>
      </c>
      <c r="L1569" t="s">
        <v>5727</v>
      </c>
      <c r="M1569" t="s">
        <v>14</v>
      </c>
      <c r="N1569" t="s">
        <v>5727</v>
      </c>
      <c r="O1569" t="s">
        <v>11862</v>
      </c>
    </row>
    <row r="1570" spans="1:15" x14ac:dyDescent="0.3">
      <c r="A1570">
        <v>1569</v>
      </c>
      <c r="B1570">
        <v>100075302</v>
      </c>
      <c r="C1570" t="s">
        <v>11864</v>
      </c>
      <c r="D1570" t="s">
        <v>11889</v>
      </c>
      <c r="E1570">
        <v>17</v>
      </c>
      <c r="F1570">
        <v>1</v>
      </c>
      <c r="G1570" t="s">
        <v>5728</v>
      </c>
      <c r="H1570" t="s">
        <v>10</v>
      </c>
      <c r="I1570" t="s">
        <v>10</v>
      </c>
      <c r="J1570" t="s">
        <v>5729</v>
      </c>
      <c r="K1570">
        <v>3</v>
      </c>
      <c r="L1570" t="s">
        <v>5730</v>
      </c>
      <c r="M1570" t="s">
        <v>14</v>
      </c>
      <c r="N1570" t="s">
        <v>5731</v>
      </c>
      <c r="O1570" t="s">
        <v>11862</v>
      </c>
    </row>
    <row r="1571" spans="1:15" x14ac:dyDescent="0.3">
      <c r="A1571">
        <v>1570</v>
      </c>
      <c r="B1571">
        <v>100075303</v>
      </c>
      <c r="C1571" t="s">
        <v>11865</v>
      </c>
      <c r="D1571" t="s">
        <v>11889</v>
      </c>
      <c r="E1571">
        <v>15</v>
      </c>
      <c r="F1571">
        <v>1</v>
      </c>
      <c r="G1571" t="s">
        <v>5732</v>
      </c>
      <c r="H1571" t="s">
        <v>10</v>
      </c>
      <c r="I1571" t="s">
        <v>10</v>
      </c>
      <c r="J1571" t="s">
        <v>5733</v>
      </c>
      <c r="K1571">
        <v>7</v>
      </c>
      <c r="L1571" t="s">
        <v>5734</v>
      </c>
      <c r="M1571" t="s">
        <v>14</v>
      </c>
      <c r="N1571" t="s">
        <v>5735</v>
      </c>
      <c r="O1571" t="s">
        <v>11862</v>
      </c>
    </row>
    <row r="1572" spans="1:15" x14ac:dyDescent="0.3">
      <c r="A1572">
        <v>1571</v>
      </c>
      <c r="B1572">
        <v>100075305</v>
      </c>
      <c r="C1572" t="s">
        <v>11866</v>
      </c>
      <c r="D1572" t="s">
        <v>11874</v>
      </c>
      <c r="E1572">
        <v>26</v>
      </c>
      <c r="F1572">
        <v>1</v>
      </c>
      <c r="G1572" t="s">
        <v>5736</v>
      </c>
      <c r="H1572" t="s">
        <v>10</v>
      </c>
      <c r="I1572" t="s">
        <v>10</v>
      </c>
      <c r="J1572" t="s">
        <v>5737</v>
      </c>
      <c r="K1572">
        <v>15</v>
      </c>
      <c r="L1572" t="s">
        <v>5738</v>
      </c>
      <c r="M1572" t="s">
        <v>14</v>
      </c>
      <c r="N1572" t="s">
        <v>5738</v>
      </c>
      <c r="O1572" t="s">
        <v>11862</v>
      </c>
    </row>
    <row r="1573" spans="1:15" x14ac:dyDescent="0.3">
      <c r="A1573">
        <v>1572</v>
      </c>
      <c r="B1573">
        <v>100075307</v>
      </c>
      <c r="C1573" t="s">
        <v>11864</v>
      </c>
      <c r="D1573" t="s">
        <v>11874</v>
      </c>
      <c r="E1573">
        <v>28</v>
      </c>
      <c r="F1573">
        <v>0</v>
      </c>
      <c r="G1573" t="s">
        <v>5739</v>
      </c>
      <c r="H1573" t="s">
        <v>10</v>
      </c>
      <c r="I1573" t="s">
        <v>10</v>
      </c>
      <c r="J1573" t="s">
        <v>10</v>
      </c>
      <c r="K1573" t="s">
        <v>21</v>
      </c>
      <c r="L1573" t="s">
        <v>5740</v>
      </c>
      <c r="M1573" t="s">
        <v>14</v>
      </c>
      <c r="N1573" t="s">
        <v>5741</v>
      </c>
      <c r="O1573" t="s">
        <v>11862</v>
      </c>
    </row>
    <row r="1574" spans="1:15" x14ac:dyDescent="0.3">
      <c r="A1574">
        <v>1573</v>
      </c>
      <c r="B1574">
        <v>100075308</v>
      </c>
      <c r="C1574" t="s">
        <v>11865</v>
      </c>
      <c r="D1574" t="s">
        <v>11874</v>
      </c>
      <c r="E1574">
        <v>26</v>
      </c>
      <c r="F1574">
        <v>1</v>
      </c>
      <c r="G1574" t="s">
        <v>5742</v>
      </c>
      <c r="H1574" t="s">
        <v>10</v>
      </c>
      <c r="I1574" t="s">
        <v>10</v>
      </c>
      <c r="J1574" t="s">
        <v>10</v>
      </c>
      <c r="K1574">
        <v>4</v>
      </c>
      <c r="L1574" t="s">
        <v>5743</v>
      </c>
      <c r="M1574" t="s">
        <v>14</v>
      </c>
      <c r="N1574" t="s">
        <v>5744</v>
      </c>
      <c r="O1574" t="s">
        <v>11862</v>
      </c>
    </row>
    <row r="1575" spans="1:15" x14ac:dyDescent="0.3">
      <c r="A1575">
        <v>1574</v>
      </c>
      <c r="B1575">
        <v>100075310</v>
      </c>
      <c r="C1575" t="s">
        <v>11865</v>
      </c>
      <c r="D1575" t="s">
        <v>11889</v>
      </c>
      <c r="E1575">
        <v>18</v>
      </c>
      <c r="F1575">
        <v>1</v>
      </c>
      <c r="G1575" t="s">
        <v>5745</v>
      </c>
      <c r="H1575" t="s">
        <v>10</v>
      </c>
      <c r="I1575" t="s">
        <v>10</v>
      </c>
      <c r="J1575" t="s">
        <v>5746</v>
      </c>
      <c r="K1575">
        <v>17</v>
      </c>
      <c r="L1575" t="s">
        <v>5747</v>
      </c>
      <c r="M1575" t="s">
        <v>14</v>
      </c>
      <c r="N1575" t="s">
        <v>5748</v>
      </c>
      <c r="O1575" t="s">
        <v>11862</v>
      </c>
    </row>
    <row r="1576" spans="1:15" x14ac:dyDescent="0.3">
      <c r="A1576">
        <v>1575</v>
      </c>
      <c r="B1576">
        <v>100075311</v>
      </c>
      <c r="C1576" t="s">
        <v>11865</v>
      </c>
      <c r="D1576" t="s">
        <v>11874</v>
      </c>
      <c r="E1576">
        <v>25</v>
      </c>
      <c r="F1576">
        <v>1</v>
      </c>
      <c r="G1576" t="s">
        <v>5749</v>
      </c>
      <c r="H1576" t="s">
        <v>10</v>
      </c>
      <c r="I1576" t="s">
        <v>10</v>
      </c>
      <c r="J1576" t="s">
        <v>10</v>
      </c>
      <c r="K1576">
        <v>10</v>
      </c>
      <c r="L1576" t="s">
        <v>5750</v>
      </c>
      <c r="M1576" t="s">
        <v>14</v>
      </c>
      <c r="N1576" t="s">
        <v>5751</v>
      </c>
      <c r="O1576" t="s">
        <v>11862</v>
      </c>
    </row>
    <row r="1577" spans="1:15" x14ac:dyDescent="0.3">
      <c r="A1577">
        <v>1576</v>
      </c>
      <c r="B1577">
        <v>100075312</v>
      </c>
      <c r="C1577" t="s">
        <v>11864</v>
      </c>
      <c r="D1577" t="s">
        <v>11890</v>
      </c>
      <c r="E1577">
        <v>6</v>
      </c>
      <c r="F1577">
        <v>1</v>
      </c>
      <c r="G1577" t="s">
        <v>5752</v>
      </c>
      <c r="H1577" t="s">
        <v>10</v>
      </c>
      <c r="I1577" t="s">
        <v>10</v>
      </c>
      <c r="J1577" t="s">
        <v>5753</v>
      </c>
      <c r="K1577">
        <v>4</v>
      </c>
      <c r="L1577" t="s">
        <v>5754</v>
      </c>
      <c r="M1577" t="s">
        <v>14</v>
      </c>
      <c r="N1577" t="s">
        <v>5755</v>
      </c>
      <c r="O1577" t="s">
        <v>11862</v>
      </c>
    </row>
    <row r="1578" spans="1:15" x14ac:dyDescent="0.3">
      <c r="A1578">
        <v>1577</v>
      </c>
      <c r="B1578">
        <v>100075313</v>
      </c>
      <c r="C1578" t="s">
        <v>11865</v>
      </c>
      <c r="D1578" t="s">
        <v>11874</v>
      </c>
      <c r="E1578">
        <v>25</v>
      </c>
      <c r="F1578">
        <v>1</v>
      </c>
      <c r="G1578" t="s">
        <v>5756</v>
      </c>
      <c r="H1578" t="s">
        <v>10</v>
      </c>
      <c r="I1578" t="s">
        <v>10</v>
      </c>
      <c r="J1578" t="s">
        <v>5757</v>
      </c>
      <c r="K1578" t="s">
        <v>21</v>
      </c>
      <c r="L1578" t="s">
        <v>5758</v>
      </c>
      <c r="M1578" t="s">
        <v>14</v>
      </c>
      <c r="N1578" t="s">
        <v>5759</v>
      </c>
      <c r="O1578" t="s">
        <v>11862</v>
      </c>
    </row>
    <row r="1579" spans="1:15" x14ac:dyDescent="0.3">
      <c r="A1579">
        <v>1578</v>
      </c>
      <c r="B1579">
        <v>100075314</v>
      </c>
      <c r="C1579" t="s">
        <v>11866</v>
      </c>
      <c r="D1579" t="s">
        <v>11889</v>
      </c>
      <c r="E1579">
        <v>14</v>
      </c>
      <c r="F1579">
        <v>1</v>
      </c>
      <c r="G1579" t="s">
        <v>5760</v>
      </c>
      <c r="H1579" t="s">
        <v>10</v>
      </c>
      <c r="I1579" t="s">
        <v>10</v>
      </c>
      <c r="J1579" t="s">
        <v>5761</v>
      </c>
      <c r="K1579">
        <v>3</v>
      </c>
      <c r="L1579" t="s">
        <v>5762</v>
      </c>
      <c r="M1579" t="s">
        <v>14</v>
      </c>
      <c r="N1579" t="s">
        <v>5763</v>
      </c>
      <c r="O1579" t="s">
        <v>11862</v>
      </c>
    </row>
    <row r="1580" spans="1:15" x14ac:dyDescent="0.3">
      <c r="A1580">
        <v>1579</v>
      </c>
      <c r="B1580">
        <v>100075316</v>
      </c>
      <c r="C1580" t="s">
        <v>11864</v>
      </c>
      <c r="D1580" t="s">
        <v>11874</v>
      </c>
      <c r="E1580">
        <v>25</v>
      </c>
      <c r="F1580">
        <v>1</v>
      </c>
      <c r="G1580" t="s">
        <v>5764</v>
      </c>
      <c r="H1580" t="s">
        <v>10</v>
      </c>
      <c r="I1580" t="s">
        <v>10</v>
      </c>
      <c r="J1580" t="s">
        <v>10</v>
      </c>
      <c r="K1580">
        <v>13</v>
      </c>
      <c r="L1580" t="s">
        <v>5765</v>
      </c>
      <c r="M1580" t="s">
        <v>14</v>
      </c>
      <c r="N1580" t="s">
        <v>5766</v>
      </c>
      <c r="O1580" t="s">
        <v>11862</v>
      </c>
    </row>
    <row r="1581" spans="1:15" x14ac:dyDescent="0.3">
      <c r="A1581">
        <v>1580</v>
      </c>
      <c r="B1581">
        <v>100075317</v>
      </c>
      <c r="C1581" t="s">
        <v>11865</v>
      </c>
      <c r="D1581" t="s">
        <v>11889</v>
      </c>
      <c r="E1581">
        <v>20</v>
      </c>
      <c r="F1581">
        <v>0</v>
      </c>
      <c r="G1581" t="s">
        <v>5767</v>
      </c>
      <c r="H1581" t="s">
        <v>10</v>
      </c>
      <c r="I1581" t="s">
        <v>10</v>
      </c>
      <c r="J1581" t="s">
        <v>5768</v>
      </c>
      <c r="K1581">
        <v>12</v>
      </c>
      <c r="L1581" t="s">
        <v>5769</v>
      </c>
      <c r="M1581" t="s">
        <v>14</v>
      </c>
      <c r="N1581" t="s">
        <v>5770</v>
      </c>
      <c r="O1581" t="s">
        <v>11862</v>
      </c>
    </row>
    <row r="1582" spans="1:15" x14ac:dyDescent="0.3">
      <c r="A1582">
        <v>1581</v>
      </c>
      <c r="B1582">
        <v>100075318</v>
      </c>
      <c r="C1582" t="s">
        <v>11865</v>
      </c>
      <c r="D1582" t="s">
        <v>11889</v>
      </c>
      <c r="E1582">
        <v>19</v>
      </c>
      <c r="F1582">
        <v>1</v>
      </c>
      <c r="G1582" t="s">
        <v>5771</v>
      </c>
      <c r="H1582" t="s">
        <v>10</v>
      </c>
      <c r="I1582" t="s">
        <v>10</v>
      </c>
      <c r="J1582" t="s">
        <v>5772</v>
      </c>
      <c r="K1582" t="s">
        <v>21</v>
      </c>
      <c r="L1582" t="s">
        <v>5773</v>
      </c>
      <c r="M1582" t="s">
        <v>14</v>
      </c>
      <c r="N1582" t="s">
        <v>5773</v>
      </c>
      <c r="O1582" t="s">
        <v>11862</v>
      </c>
    </row>
    <row r="1583" spans="1:15" x14ac:dyDescent="0.3">
      <c r="A1583">
        <v>1582</v>
      </c>
      <c r="B1583">
        <v>100075319</v>
      </c>
      <c r="C1583" t="s">
        <v>11865</v>
      </c>
      <c r="D1583" t="s">
        <v>11889</v>
      </c>
      <c r="E1583">
        <v>16</v>
      </c>
      <c r="F1583">
        <v>1</v>
      </c>
      <c r="G1583" t="s">
        <v>5774</v>
      </c>
      <c r="H1583" t="s">
        <v>10</v>
      </c>
      <c r="I1583" t="s">
        <v>10</v>
      </c>
      <c r="J1583" t="s">
        <v>5775</v>
      </c>
      <c r="K1583">
        <v>19</v>
      </c>
      <c r="L1583" t="s">
        <v>5776</v>
      </c>
      <c r="M1583" t="s">
        <v>14</v>
      </c>
      <c r="N1583" t="s">
        <v>5777</v>
      </c>
      <c r="O1583" t="s">
        <v>11862</v>
      </c>
    </row>
    <row r="1584" spans="1:15" x14ac:dyDescent="0.3">
      <c r="A1584">
        <v>1583</v>
      </c>
      <c r="B1584">
        <v>100075320</v>
      </c>
      <c r="C1584" t="s">
        <v>11864</v>
      </c>
      <c r="D1584" t="s">
        <v>11890</v>
      </c>
      <c r="E1584">
        <v>11</v>
      </c>
      <c r="F1584">
        <v>1</v>
      </c>
      <c r="G1584" t="s">
        <v>5778</v>
      </c>
      <c r="H1584" t="s">
        <v>10</v>
      </c>
      <c r="I1584" t="s">
        <v>10</v>
      </c>
      <c r="J1584" t="s">
        <v>10</v>
      </c>
      <c r="K1584">
        <v>4</v>
      </c>
      <c r="L1584" t="s">
        <v>5779</v>
      </c>
      <c r="M1584" t="s">
        <v>14</v>
      </c>
      <c r="N1584" t="s">
        <v>5780</v>
      </c>
      <c r="O1584" t="s">
        <v>11862</v>
      </c>
    </row>
    <row r="1585" spans="1:15" x14ac:dyDescent="0.3">
      <c r="A1585">
        <v>1584</v>
      </c>
      <c r="B1585">
        <v>100075321</v>
      </c>
      <c r="C1585" t="s">
        <v>11865</v>
      </c>
      <c r="D1585" t="s">
        <v>11890</v>
      </c>
      <c r="E1585">
        <v>5</v>
      </c>
      <c r="F1585">
        <v>1</v>
      </c>
      <c r="G1585" t="s">
        <v>5781</v>
      </c>
      <c r="H1585" t="s">
        <v>10</v>
      </c>
      <c r="I1585" t="s">
        <v>10</v>
      </c>
      <c r="J1585" t="s">
        <v>5782</v>
      </c>
      <c r="K1585">
        <v>5</v>
      </c>
      <c r="L1585" t="s">
        <v>5783</v>
      </c>
      <c r="M1585" t="s">
        <v>14</v>
      </c>
      <c r="N1585" t="s">
        <v>5784</v>
      </c>
      <c r="O1585" t="s">
        <v>11862</v>
      </c>
    </row>
    <row r="1586" spans="1:15" x14ac:dyDescent="0.3">
      <c r="A1586">
        <v>1585</v>
      </c>
      <c r="B1586">
        <v>100075322</v>
      </c>
      <c r="C1586" t="s">
        <v>11865</v>
      </c>
      <c r="D1586" t="s">
        <v>11890</v>
      </c>
      <c r="E1586">
        <v>5</v>
      </c>
      <c r="F1586">
        <v>1</v>
      </c>
      <c r="G1586" t="s">
        <v>5785</v>
      </c>
      <c r="H1586" t="s">
        <v>10</v>
      </c>
      <c r="I1586" t="s">
        <v>10</v>
      </c>
      <c r="J1586" t="s">
        <v>10</v>
      </c>
      <c r="K1586">
        <v>16</v>
      </c>
      <c r="L1586" t="s">
        <v>5786</v>
      </c>
      <c r="M1586" t="s">
        <v>14</v>
      </c>
      <c r="N1586" t="s">
        <v>5787</v>
      </c>
      <c r="O1586" t="s">
        <v>11862</v>
      </c>
    </row>
    <row r="1587" spans="1:15" x14ac:dyDescent="0.3">
      <c r="A1587">
        <v>1586</v>
      </c>
      <c r="B1587">
        <v>100075323</v>
      </c>
      <c r="C1587" t="s">
        <v>11865</v>
      </c>
      <c r="D1587" t="s">
        <v>11889</v>
      </c>
      <c r="E1587">
        <v>16</v>
      </c>
      <c r="F1587">
        <v>0</v>
      </c>
      <c r="G1587" t="s">
        <v>5788</v>
      </c>
      <c r="H1587" t="s">
        <v>10</v>
      </c>
      <c r="I1587" t="s">
        <v>10</v>
      </c>
      <c r="J1587" t="s">
        <v>5789</v>
      </c>
      <c r="K1587" t="s">
        <v>288</v>
      </c>
      <c r="L1587" t="s">
        <v>5790</v>
      </c>
      <c r="M1587" t="s">
        <v>14</v>
      </c>
      <c r="N1587" t="s">
        <v>5790</v>
      </c>
      <c r="O1587" t="s">
        <v>11862</v>
      </c>
    </row>
    <row r="1588" spans="1:15" x14ac:dyDescent="0.3">
      <c r="A1588">
        <v>1587</v>
      </c>
      <c r="B1588">
        <v>100075325</v>
      </c>
      <c r="C1588" t="s">
        <v>11865</v>
      </c>
      <c r="D1588" t="s">
        <v>11874</v>
      </c>
      <c r="E1588">
        <v>24</v>
      </c>
      <c r="F1588">
        <v>1</v>
      </c>
      <c r="G1588" t="s">
        <v>5791</v>
      </c>
      <c r="H1588" t="s">
        <v>10</v>
      </c>
      <c r="I1588" t="s">
        <v>10</v>
      </c>
      <c r="J1588" t="s">
        <v>5792</v>
      </c>
      <c r="K1588">
        <v>19</v>
      </c>
      <c r="L1588" t="s">
        <v>5793</v>
      </c>
      <c r="M1588" t="s">
        <v>14</v>
      </c>
      <c r="N1588" t="s">
        <v>5794</v>
      </c>
      <c r="O1588" t="s">
        <v>11862</v>
      </c>
    </row>
    <row r="1589" spans="1:15" x14ac:dyDescent="0.3">
      <c r="A1589">
        <v>1588</v>
      </c>
      <c r="B1589">
        <v>100075326</v>
      </c>
      <c r="C1589" t="s">
        <v>11864</v>
      </c>
      <c r="D1589" t="s">
        <v>11889</v>
      </c>
      <c r="E1589">
        <v>14</v>
      </c>
      <c r="F1589">
        <v>1</v>
      </c>
      <c r="G1589" t="s">
        <v>5795</v>
      </c>
      <c r="H1589" t="s">
        <v>10</v>
      </c>
      <c r="I1589" t="s">
        <v>10</v>
      </c>
      <c r="J1589" t="s">
        <v>5796</v>
      </c>
      <c r="K1589">
        <v>3</v>
      </c>
      <c r="L1589" t="s">
        <v>5797</v>
      </c>
      <c r="M1589" t="s">
        <v>14</v>
      </c>
      <c r="N1589" t="s">
        <v>5798</v>
      </c>
      <c r="O1589" t="s">
        <v>11862</v>
      </c>
    </row>
    <row r="1590" spans="1:15" x14ac:dyDescent="0.3">
      <c r="A1590">
        <v>1589</v>
      </c>
      <c r="B1590">
        <v>100075327</v>
      </c>
      <c r="C1590" t="s">
        <v>11866</v>
      </c>
      <c r="D1590" t="s">
        <v>11874</v>
      </c>
      <c r="E1590">
        <v>26</v>
      </c>
      <c r="F1590">
        <v>1</v>
      </c>
      <c r="G1590" t="s">
        <v>5799</v>
      </c>
      <c r="H1590" t="s">
        <v>10</v>
      </c>
      <c r="I1590" t="s">
        <v>10</v>
      </c>
      <c r="J1590" t="s">
        <v>5800</v>
      </c>
      <c r="K1590" t="s">
        <v>126</v>
      </c>
      <c r="L1590" t="s">
        <v>5801</v>
      </c>
      <c r="M1590" t="s">
        <v>14</v>
      </c>
      <c r="N1590" t="s">
        <v>5802</v>
      </c>
      <c r="O1590" t="s">
        <v>11862</v>
      </c>
    </row>
    <row r="1591" spans="1:15" x14ac:dyDescent="0.3">
      <c r="A1591">
        <v>1590</v>
      </c>
      <c r="B1591">
        <v>100075328</v>
      </c>
      <c r="C1591" t="s">
        <v>11865</v>
      </c>
      <c r="D1591" t="s">
        <v>11874</v>
      </c>
      <c r="E1591">
        <v>24</v>
      </c>
      <c r="F1591">
        <v>1</v>
      </c>
      <c r="G1591" t="s">
        <v>5803</v>
      </c>
      <c r="H1591" t="s">
        <v>10</v>
      </c>
      <c r="I1591" t="s">
        <v>10</v>
      </c>
      <c r="J1591" t="s">
        <v>5804</v>
      </c>
      <c r="K1591" t="s">
        <v>21</v>
      </c>
      <c r="L1591" t="s">
        <v>5805</v>
      </c>
      <c r="M1591" t="s">
        <v>14</v>
      </c>
      <c r="N1591" t="s">
        <v>5806</v>
      </c>
      <c r="O1591" t="s">
        <v>11862</v>
      </c>
    </row>
    <row r="1592" spans="1:15" x14ac:dyDescent="0.3">
      <c r="A1592">
        <v>1591</v>
      </c>
      <c r="B1592">
        <v>100075329</v>
      </c>
      <c r="C1592" t="s">
        <v>11864</v>
      </c>
      <c r="D1592" t="s">
        <v>11874</v>
      </c>
      <c r="E1592">
        <v>25</v>
      </c>
      <c r="F1592">
        <v>1</v>
      </c>
      <c r="G1592" t="s">
        <v>5807</v>
      </c>
      <c r="H1592" t="s">
        <v>10</v>
      </c>
      <c r="I1592" t="s">
        <v>10</v>
      </c>
      <c r="J1592" t="s">
        <v>10</v>
      </c>
      <c r="K1592" t="s">
        <v>21</v>
      </c>
      <c r="L1592" t="s">
        <v>5808</v>
      </c>
      <c r="M1592" t="s">
        <v>14</v>
      </c>
      <c r="N1592" t="s">
        <v>5809</v>
      </c>
      <c r="O1592" t="s">
        <v>11862</v>
      </c>
    </row>
    <row r="1593" spans="1:15" x14ac:dyDescent="0.3">
      <c r="A1593">
        <v>1592</v>
      </c>
      <c r="B1593">
        <v>100075330</v>
      </c>
      <c r="C1593" t="s">
        <v>11865</v>
      </c>
      <c r="D1593" t="s">
        <v>11889</v>
      </c>
      <c r="E1593">
        <v>18</v>
      </c>
      <c r="F1593">
        <v>1</v>
      </c>
      <c r="G1593" t="s">
        <v>5810</v>
      </c>
      <c r="H1593" t="s">
        <v>10</v>
      </c>
      <c r="I1593" t="s">
        <v>10</v>
      </c>
      <c r="J1593" t="s">
        <v>5811</v>
      </c>
      <c r="K1593" t="s">
        <v>126</v>
      </c>
      <c r="L1593" t="s">
        <v>5812</v>
      </c>
      <c r="M1593" t="s">
        <v>14</v>
      </c>
      <c r="N1593" t="s">
        <v>5813</v>
      </c>
      <c r="O1593" t="s">
        <v>11862</v>
      </c>
    </row>
    <row r="1594" spans="1:15" x14ac:dyDescent="0.3">
      <c r="A1594">
        <v>1593</v>
      </c>
      <c r="B1594">
        <v>100075331</v>
      </c>
      <c r="C1594" t="s">
        <v>11864</v>
      </c>
      <c r="D1594" t="s">
        <v>11874</v>
      </c>
      <c r="E1594">
        <v>21</v>
      </c>
      <c r="F1594">
        <v>1</v>
      </c>
      <c r="G1594" t="s">
        <v>5814</v>
      </c>
      <c r="H1594" t="s">
        <v>10</v>
      </c>
      <c r="I1594" t="s">
        <v>10</v>
      </c>
      <c r="J1594" t="s">
        <v>5815</v>
      </c>
      <c r="K1594">
        <v>5</v>
      </c>
      <c r="L1594" t="s">
        <v>5816</v>
      </c>
      <c r="M1594" t="s">
        <v>14</v>
      </c>
      <c r="N1594" t="s">
        <v>5817</v>
      </c>
      <c r="O1594" t="s">
        <v>11862</v>
      </c>
    </row>
    <row r="1595" spans="1:15" x14ac:dyDescent="0.3">
      <c r="A1595">
        <v>1594</v>
      </c>
      <c r="B1595">
        <v>100075332</v>
      </c>
      <c r="C1595" t="s">
        <v>11865</v>
      </c>
      <c r="D1595" t="s">
        <v>11889</v>
      </c>
      <c r="E1595">
        <v>14</v>
      </c>
      <c r="F1595">
        <v>1</v>
      </c>
      <c r="G1595" t="s">
        <v>5818</v>
      </c>
      <c r="H1595" t="s">
        <v>10</v>
      </c>
      <c r="I1595" t="s">
        <v>10</v>
      </c>
      <c r="J1595" t="s">
        <v>5819</v>
      </c>
      <c r="K1595">
        <v>2</v>
      </c>
      <c r="L1595" t="s">
        <v>5820</v>
      </c>
      <c r="M1595" t="s">
        <v>14</v>
      </c>
      <c r="N1595" t="s">
        <v>5821</v>
      </c>
      <c r="O1595" t="s">
        <v>11862</v>
      </c>
    </row>
    <row r="1596" spans="1:15" x14ac:dyDescent="0.3">
      <c r="A1596">
        <v>1595</v>
      </c>
      <c r="B1596">
        <v>100075333</v>
      </c>
      <c r="C1596" t="s">
        <v>11864</v>
      </c>
      <c r="D1596" t="s">
        <v>11889</v>
      </c>
      <c r="E1596">
        <v>16</v>
      </c>
      <c r="F1596">
        <v>1</v>
      </c>
      <c r="G1596" t="s">
        <v>5822</v>
      </c>
      <c r="H1596" t="s">
        <v>10</v>
      </c>
      <c r="I1596" t="s">
        <v>10</v>
      </c>
      <c r="J1596" t="s">
        <v>10</v>
      </c>
      <c r="K1596">
        <v>3</v>
      </c>
      <c r="L1596" t="s">
        <v>5823</v>
      </c>
      <c r="M1596" t="s">
        <v>14</v>
      </c>
      <c r="N1596" t="s">
        <v>5824</v>
      </c>
      <c r="O1596" t="s">
        <v>11862</v>
      </c>
    </row>
    <row r="1597" spans="1:15" x14ac:dyDescent="0.3">
      <c r="A1597">
        <v>1596</v>
      </c>
      <c r="B1597">
        <v>100075335</v>
      </c>
      <c r="C1597" t="s">
        <v>11864</v>
      </c>
      <c r="D1597" t="s">
        <v>11874</v>
      </c>
      <c r="E1597">
        <v>27</v>
      </c>
      <c r="F1597">
        <v>1</v>
      </c>
      <c r="G1597" t="s">
        <v>5825</v>
      </c>
      <c r="H1597" t="s">
        <v>10</v>
      </c>
      <c r="I1597" t="s">
        <v>10</v>
      </c>
      <c r="J1597" t="s">
        <v>5826</v>
      </c>
      <c r="K1597">
        <v>3</v>
      </c>
      <c r="L1597" t="s">
        <v>5827</v>
      </c>
      <c r="M1597" t="s">
        <v>14</v>
      </c>
      <c r="N1597" t="s">
        <v>5828</v>
      </c>
      <c r="O1597" t="s">
        <v>11862</v>
      </c>
    </row>
    <row r="1598" spans="1:15" x14ac:dyDescent="0.3">
      <c r="A1598">
        <v>1597</v>
      </c>
      <c r="B1598">
        <v>100075336</v>
      </c>
      <c r="C1598" t="s">
        <v>11866</v>
      </c>
      <c r="D1598" t="s">
        <v>11874</v>
      </c>
      <c r="E1598">
        <v>24</v>
      </c>
      <c r="F1598">
        <v>0</v>
      </c>
      <c r="G1598" t="s">
        <v>5829</v>
      </c>
      <c r="H1598" t="s">
        <v>10</v>
      </c>
      <c r="I1598" t="s">
        <v>10</v>
      </c>
      <c r="J1598" t="s">
        <v>5830</v>
      </c>
      <c r="K1598">
        <v>4</v>
      </c>
      <c r="L1598" t="s">
        <v>5831</v>
      </c>
      <c r="M1598" t="s">
        <v>14</v>
      </c>
      <c r="N1598" t="s">
        <v>5832</v>
      </c>
      <c r="O1598" t="s">
        <v>11862</v>
      </c>
    </row>
    <row r="1599" spans="1:15" x14ac:dyDescent="0.3">
      <c r="A1599">
        <v>1598</v>
      </c>
      <c r="B1599">
        <v>100075337</v>
      </c>
      <c r="C1599" t="s">
        <v>11865</v>
      </c>
      <c r="D1599" t="s">
        <v>11874</v>
      </c>
      <c r="E1599">
        <v>27</v>
      </c>
      <c r="F1599">
        <v>1</v>
      </c>
      <c r="G1599" t="s">
        <v>5833</v>
      </c>
      <c r="H1599" t="s">
        <v>10</v>
      </c>
      <c r="I1599" t="s">
        <v>10</v>
      </c>
      <c r="J1599" t="s">
        <v>10</v>
      </c>
      <c r="K1599">
        <v>5</v>
      </c>
      <c r="L1599" t="s">
        <v>5834</v>
      </c>
      <c r="M1599" t="s">
        <v>14</v>
      </c>
      <c r="N1599" t="s">
        <v>5835</v>
      </c>
      <c r="O1599" t="s">
        <v>11862</v>
      </c>
    </row>
    <row r="1600" spans="1:15" x14ac:dyDescent="0.3">
      <c r="A1600">
        <v>1599</v>
      </c>
      <c r="B1600">
        <v>100075338</v>
      </c>
      <c r="C1600" t="s">
        <v>11865</v>
      </c>
      <c r="D1600" t="s">
        <v>11874</v>
      </c>
      <c r="E1600">
        <v>22</v>
      </c>
      <c r="F1600">
        <v>1</v>
      </c>
      <c r="G1600" t="s">
        <v>5836</v>
      </c>
      <c r="H1600" t="s">
        <v>10</v>
      </c>
      <c r="I1600" t="s">
        <v>10</v>
      </c>
      <c r="J1600" t="s">
        <v>5837</v>
      </c>
      <c r="K1600">
        <v>7</v>
      </c>
      <c r="L1600" t="s">
        <v>5838</v>
      </c>
      <c r="M1600" t="s">
        <v>14</v>
      </c>
      <c r="N1600" t="s">
        <v>5838</v>
      </c>
      <c r="O1600" t="s">
        <v>11862</v>
      </c>
    </row>
    <row r="1601" spans="1:15" x14ac:dyDescent="0.3">
      <c r="A1601">
        <v>1600</v>
      </c>
      <c r="B1601">
        <v>100075339</v>
      </c>
      <c r="C1601" t="s">
        <v>11866</v>
      </c>
      <c r="D1601" t="s">
        <v>11874</v>
      </c>
      <c r="E1601">
        <v>23</v>
      </c>
      <c r="F1601">
        <v>0</v>
      </c>
      <c r="G1601" t="s">
        <v>5839</v>
      </c>
      <c r="H1601" t="s">
        <v>10</v>
      </c>
      <c r="I1601" t="s">
        <v>10</v>
      </c>
      <c r="J1601" t="s">
        <v>5840</v>
      </c>
      <c r="K1601">
        <v>11</v>
      </c>
      <c r="L1601" t="s">
        <v>5841</v>
      </c>
      <c r="M1601" t="s">
        <v>14</v>
      </c>
      <c r="N1601" t="s">
        <v>5841</v>
      </c>
      <c r="O1601" t="s">
        <v>11862</v>
      </c>
    </row>
    <row r="1602" spans="1:15" x14ac:dyDescent="0.3">
      <c r="A1602">
        <v>1601</v>
      </c>
      <c r="B1602">
        <v>100075340</v>
      </c>
      <c r="C1602" t="s">
        <v>11865</v>
      </c>
      <c r="D1602" t="s">
        <v>11889</v>
      </c>
      <c r="E1602">
        <v>18</v>
      </c>
      <c r="F1602">
        <v>1</v>
      </c>
      <c r="G1602" t="s">
        <v>5842</v>
      </c>
      <c r="H1602" t="s">
        <v>10</v>
      </c>
      <c r="I1602" t="s">
        <v>10</v>
      </c>
      <c r="J1602" t="s">
        <v>5843</v>
      </c>
      <c r="K1602">
        <v>3</v>
      </c>
      <c r="L1602" t="s">
        <v>5844</v>
      </c>
      <c r="M1602" t="s">
        <v>14</v>
      </c>
      <c r="N1602" t="s">
        <v>5845</v>
      </c>
      <c r="O1602" t="s">
        <v>11862</v>
      </c>
    </row>
    <row r="1603" spans="1:15" x14ac:dyDescent="0.3">
      <c r="A1603">
        <v>1602</v>
      </c>
      <c r="B1603">
        <v>100075341</v>
      </c>
      <c r="C1603" t="s">
        <v>11865</v>
      </c>
      <c r="D1603" t="s">
        <v>11874</v>
      </c>
      <c r="E1603">
        <v>22</v>
      </c>
      <c r="F1603">
        <v>1</v>
      </c>
      <c r="G1603" t="s">
        <v>5846</v>
      </c>
      <c r="H1603" t="s">
        <v>10</v>
      </c>
      <c r="I1603" t="s">
        <v>10</v>
      </c>
      <c r="J1603" t="s">
        <v>10</v>
      </c>
      <c r="K1603">
        <v>5</v>
      </c>
      <c r="L1603" t="s">
        <v>5847</v>
      </c>
      <c r="M1603" t="s">
        <v>14</v>
      </c>
      <c r="N1603" t="s">
        <v>5848</v>
      </c>
      <c r="O1603" t="s">
        <v>11862</v>
      </c>
    </row>
    <row r="1604" spans="1:15" x14ac:dyDescent="0.3">
      <c r="A1604">
        <v>1603</v>
      </c>
      <c r="B1604">
        <v>100075342</v>
      </c>
      <c r="C1604" t="s">
        <v>11865</v>
      </c>
      <c r="D1604" t="s">
        <v>11874</v>
      </c>
      <c r="E1604">
        <v>22</v>
      </c>
      <c r="F1604">
        <v>1</v>
      </c>
      <c r="G1604" t="s">
        <v>5849</v>
      </c>
      <c r="H1604" t="s">
        <v>10</v>
      </c>
      <c r="I1604" t="s">
        <v>10</v>
      </c>
      <c r="J1604" t="s">
        <v>5850</v>
      </c>
      <c r="K1604">
        <v>2</v>
      </c>
      <c r="L1604" t="s">
        <v>5851</v>
      </c>
      <c r="M1604" t="s">
        <v>14</v>
      </c>
      <c r="N1604" t="s">
        <v>5852</v>
      </c>
      <c r="O1604" t="s">
        <v>11862</v>
      </c>
    </row>
    <row r="1605" spans="1:15" x14ac:dyDescent="0.3">
      <c r="A1605">
        <v>1604</v>
      </c>
      <c r="B1605">
        <v>100075344</v>
      </c>
      <c r="C1605" t="s">
        <v>11865</v>
      </c>
      <c r="D1605" t="s">
        <v>11874</v>
      </c>
      <c r="E1605">
        <v>22</v>
      </c>
      <c r="F1605">
        <v>1</v>
      </c>
      <c r="G1605" t="s">
        <v>5853</v>
      </c>
      <c r="H1605" t="s">
        <v>10</v>
      </c>
      <c r="I1605" t="s">
        <v>10</v>
      </c>
      <c r="J1605" t="s">
        <v>5854</v>
      </c>
      <c r="K1605">
        <v>19</v>
      </c>
      <c r="L1605" t="s">
        <v>5855</v>
      </c>
      <c r="M1605" t="s">
        <v>14</v>
      </c>
      <c r="N1605" t="s">
        <v>5856</v>
      </c>
      <c r="O1605" t="s">
        <v>11862</v>
      </c>
    </row>
    <row r="1606" spans="1:15" x14ac:dyDescent="0.3">
      <c r="A1606">
        <v>1605</v>
      </c>
      <c r="B1606">
        <v>100075347</v>
      </c>
      <c r="C1606" t="s">
        <v>11864</v>
      </c>
      <c r="D1606" t="s">
        <v>11889</v>
      </c>
      <c r="E1606">
        <v>16</v>
      </c>
      <c r="F1606">
        <v>1</v>
      </c>
      <c r="G1606" t="s">
        <v>5857</v>
      </c>
      <c r="H1606" t="s">
        <v>10</v>
      </c>
      <c r="I1606" t="s">
        <v>10</v>
      </c>
      <c r="J1606" t="s">
        <v>5858</v>
      </c>
      <c r="K1606">
        <v>4</v>
      </c>
      <c r="L1606" t="s">
        <v>5859</v>
      </c>
      <c r="M1606" t="s">
        <v>14</v>
      </c>
      <c r="N1606" t="s">
        <v>5860</v>
      </c>
      <c r="O1606" t="s">
        <v>11862</v>
      </c>
    </row>
    <row r="1607" spans="1:15" x14ac:dyDescent="0.3">
      <c r="A1607">
        <v>1606</v>
      </c>
      <c r="B1607">
        <v>100075349</v>
      </c>
      <c r="C1607" t="s">
        <v>11864</v>
      </c>
      <c r="D1607" t="s">
        <v>11874</v>
      </c>
      <c r="E1607">
        <v>24</v>
      </c>
      <c r="F1607">
        <v>0</v>
      </c>
      <c r="G1607" t="s">
        <v>5861</v>
      </c>
      <c r="H1607" t="s">
        <v>10</v>
      </c>
      <c r="I1607" t="s">
        <v>10</v>
      </c>
      <c r="J1607" t="s">
        <v>5862</v>
      </c>
      <c r="K1607" t="s">
        <v>288</v>
      </c>
      <c r="L1607" t="s">
        <v>5863</v>
      </c>
      <c r="M1607" t="s">
        <v>14</v>
      </c>
      <c r="N1607" t="s">
        <v>5863</v>
      </c>
      <c r="O1607" t="s">
        <v>11862</v>
      </c>
    </row>
    <row r="1608" spans="1:15" x14ac:dyDescent="0.3">
      <c r="A1608">
        <v>1607</v>
      </c>
      <c r="B1608">
        <v>100075350</v>
      </c>
      <c r="C1608" t="s">
        <v>11864</v>
      </c>
      <c r="D1608" t="s">
        <v>11889</v>
      </c>
      <c r="E1608">
        <v>15</v>
      </c>
      <c r="F1608">
        <v>1</v>
      </c>
      <c r="G1608" t="s">
        <v>5864</v>
      </c>
      <c r="H1608" t="s">
        <v>10</v>
      </c>
      <c r="I1608" t="s">
        <v>5865</v>
      </c>
      <c r="J1608" t="s">
        <v>5866</v>
      </c>
      <c r="K1608">
        <v>4</v>
      </c>
      <c r="L1608" t="s">
        <v>5867</v>
      </c>
      <c r="M1608" t="s">
        <v>14</v>
      </c>
      <c r="N1608" t="s">
        <v>5868</v>
      </c>
      <c r="O1608" t="s">
        <v>11862</v>
      </c>
    </row>
    <row r="1609" spans="1:15" x14ac:dyDescent="0.3">
      <c r="A1609">
        <v>1608</v>
      </c>
      <c r="B1609">
        <v>100075351</v>
      </c>
      <c r="C1609" t="s">
        <v>11865</v>
      </c>
      <c r="D1609" t="s">
        <v>11889</v>
      </c>
      <c r="E1609">
        <v>19</v>
      </c>
      <c r="F1609">
        <v>1</v>
      </c>
      <c r="G1609" t="s">
        <v>5869</v>
      </c>
      <c r="H1609" t="s">
        <v>10</v>
      </c>
      <c r="I1609" t="s">
        <v>10</v>
      </c>
      <c r="J1609" t="s">
        <v>5870</v>
      </c>
      <c r="K1609" t="s">
        <v>21</v>
      </c>
      <c r="L1609" t="s">
        <v>5871</v>
      </c>
      <c r="M1609" t="s">
        <v>14</v>
      </c>
      <c r="N1609" t="s">
        <v>5872</v>
      </c>
      <c r="O1609" t="s">
        <v>11862</v>
      </c>
    </row>
    <row r="1610" spans="1:15" x14ac:dyDescent="0.3">
      <c r="A1610">
        <v>1609</v>
      </c>
      <c r="B1610">
        <v>100075352</v>
      </c>
      <c r="C1610" t="s">
        <v>11865</v>
      </c>
      <c r="D1610" t="s">
        <v>11874</v>
      </c>
      <c r="E1610">
        <v>27</v>
      </c>
      <c r="F1610">
        <v>1</v>
      </c>
      <c r="G1610" t="s">
        <v>5873</v>
      </c>
      <c r="H1610" t="s">
        <v>10</v>
      </c>
      <c r="I1610" t="s">
        <v>10</v>
      </c>
      <c r="J1610" t="s">
        <v>5874</v>
      </c>
      <c r="K1610">
        <v>3</v>
      </c>
      <c r="L1610" t="s">
        <v>5875</v>
      </c>
      <c r="M1610" t="s">
        <v>14</v>
      </c>
      <c r="N1610" t="s">
        <v>5876</v>
      </c>
      <c r="O1610" t="s">
        <v>11862</v>
      </c>
    </row>
    <row r="1611" spans="1:15" x14ac:dyDescent="0.3">
      <c r="A1611">
        <v>1610</v>
      </c>
      <c r="B1611">
        <v>100075354</v>
      </c>
      <c r="C1611" t="s">
        <v>11865</v>
      </c>
      <c r="D1611" t="s">
        <v>11889</v>
      </c>
      <c r="E1611">
        <v>18</v>
      </c>
      <c r="F1611">
        <v>1</v>
      </c>
      <c r="G1611" t="s">
        <v>5877</v>
      </c>
      <c r="H1611" t="s">
        <v>10</v>
      </c>
      <c r="I1611" t="s">
        <v>10</v>
      </c>
      <c r="J1611" t="s">
        <v>5878</v>
      </c>
      <c r="K1611">
        <v>13</v>
      </c>
      <c r="L1611" t="s">
        <v>5879</v>
      </c>
      <c r="M1611" t="s">
        <v>14</v>
      </c>
      <c r="N1611" t="s">
        <v>5879</v>
      </c>
      <c r="O1611" t="s">
        <v>11862</v>
      </c>
    </row>
    <row r="1612" spans="1:15" x14ac:dyDescent="0.3">
      <c r="A1612">
        <v>1611</v>
      </c>
      <c r="B1612">
        <v>100075355</v>
      </c>
      <c r="C1612" t="s">
        <v>11865</v>
      </c>
      <c r="D1612" t="s">
        <v>11889</v>
      </c>
      <c r="E1612">
        <v>18</v>
      </c>
      <c r="F1612">
        <v>1</v>
      </c>
      <c r="G1612" t="s">
        <v>5880</v>
      </c>
      <c r="H1612" t="s">
        <v>10</v>
      </c>
      <c r="I1612" t="s">
        <v>10</v>
      </c>
      <c r="J1612" t="s">
        <v>5881</v>
      </c>
      <c r="K1612" t="s">
        <v>288</v>
      </c>
      <c r="L1612" t="s">
        <v>5882</v>
      </c>
      <c r="M1612" t="s">
        <v>14</v>
      </c>
      <c r="N1612" t="s">
        <v>5882</v>
      </c>
      <c r="O1612" t="s">
        <v>11862</v>
      </c>
    </row>
    <row r="1613" spans="1:15" x14ac:dyDescent="0.3">
      <c r="A1613">
        <v>1612</v>
      </c>
      <c r="B1613">
        <v>100075356</v>
      </c>
      <c r="C1613" t="s">
        <v>11864</v>
      </c>
      <c r="D1613" t="s">
        <v>11874</v>
      </c>
      <c r="E1613">
        <v>22</v>
      </c>
      <c r="F1613">
        <v>1</v>
      </c>
      <c r="G1613" t="s">
        <v>5883</v>
      </c>
      <c r="H1613" t="s">
        <v>10</v>
      </c>
      <c r="I1613" t="s">
        <v>10</v>
      </c>
      <c r="J1613" t="s">
        <v>5884</v>
      </c>
      <c r="K1613" t="s">
        <v>21</v>
      </c>
      <c r="L1613" t="s">
        <v>5885</v>
      </c>
      <c r="M1613" t="s">
        <v>14</v>
      </c>
      <c r="N1613" t="s">
        <v>5886</v>
      </c>
      <c r="O1613" t="s">
        <v>11862</v>
      </c>
    </row>
    <row r="1614" spans="1:15" x14ac:dyDescent="0.3">
      <c r="A1614">
        <v>1613</v>
      </c>
      <c r="B1614">
        <v>100075357</v>
      </c>
      <c r="C1614" t="s">
        <v>11865</v>
      </c>
      <c r="D1614" t="s">
        <v>11890</v>
      </c>
      <c r="E1614">
        <v>10</v>
      </c>
      <c r="F1614">
        <v>1</v>
      </c>
      <c r="G1614" t="s">
        <v>5887</v>
      </c>
      <c r="H1614" t="s">
        <v>10</v>
      </c>
      <c r="I1614" t="s">
        <v>10</v>
      </c>
      <c r="J1614" t="s">
        <v>10</v>
      </c>
      <c r="K1614">
        <v>8</v>
      </c>
      <c r="L1614" t="s">
        <v>5888</v>
      </c>
      <c r="M1614" t="s">
        <v>14</v>
      </c>
      <c r="N1614" t="s">
        <v>5889</v>
      </c>
      <c r="O1614" t="s">
        <v>11862</v>
      </c>
    </row>
    <row r="1615" spans="1:15" x14ac:dyDescent="0.3">
      <c r="A1615">
        <v>1614</v>
      </c>
      <c r="B1615">
        <v>100075360</v>
      </c>
      <c r="C1615" t="s">
        <v>11866</v>
      </c>
      <c r="D1615" t="s">
        <v>11889</v>
      </c>
      <c r="E1615">
        <v>14</v>
      </c>
      <c r="F1615">
        <v>1</v>
      </c>
      <c r="G1615" t="s">
        <v>5890</v>
      </c>
      <c r="H1615" t="s">
        <v>10</v>
      </c>
      <c r="I1615" t="s">
        <v>10</v>
      </c>
      <c r="J1615" t="s">
        <v>10</v>
      </c>
      <c r="K1615" t="s">
        <v>288</v>
      </c>
      <c r="L1615" t="s">
        <v>5891</v>
      </c>
      <c r="M1615" t="s">
        <v>14</v>
      </c>
      <c r="N1615" t="s">
        <v>5891</v>
      </c>
      <c r="O1615" t="s">
        <v>11862</v>
      </c>
    </row>
    <row r="1616" spans="1:15" x14ac:dyDescent="0.3">
      <c r="A1616">
        <v>1615</v>
      </c>
      <c r="B1616">
        <v>100075362</v>
      </c>
      <c r="C1616" t="s">
        <v>11864</v>
      </c>
      <c r="D1616" t="s">
        <v>11889</v>
      </c>
      <c r="E1616">
        <v>15</v>
      </c>
      <c r="F1616">
        <v>1</v>
      </c>
      <c r="G1616" t="s">
        <v>5892</v>
      </c>
      <c r="H1616" t="s">
        <v>10</v>
      </c>
      <c r="I1616" t="s">
        <v>10</v>
      </c>
      <c r="J1616" t="s">
        <v>5893</v>
      </c>
      <c r="K1616">
        <v>2</v>
      </c>
      <c r="L1616" t="s">
        <v>5894</v>
      </c>
      <c r="M1616" t="s">
        <v>14</v>
      </c>
      <c r="N1616" t="s">
        <v>5894</v>
      </c>
      <c r="O1616" t="s">
        <v>11862</v>
      </c>
    </row>
    <row r="1617" spans="1:15" x14ac:dyDescent="0.3">
      <c r="A1617">
        <v>1616</v>
      </c>
      <c r="B1617">
        <v>100075364</v>
      </c>
      <c r="C1617" t="s">
        <v>11866</v>
      </c>
      <c r="D1617" t="s">
        <v>11889</v>
      </c>
      <c r="E1617">
        <v>18</v>
      </c>
      <c r="F1617">
        <v>1</v>
      </c>
      <c r="G1617" t="s">
        <v>5895</v>
      </c>
      <c r="H1617" t="s">
        <v>10</v>
      </c>
      <c r="I1617" t="s">
        <v>10</v>
      </c>
      <c r="J1617" t="s">
        <v>5896</v>
      </c>
      <c r="K1617">
        <v>19</v>
      </c>
      <c r="L1617" t="s">
        <v>5897</v>
      </c>
      <c r="M1617" t="s">
        <v>14</v>
      </c>
      <c r="N1617" t="s">
        <v>5898</v>
      </c>
      <c r="O1617" t="s">
        <v>11862</v>
      </c>
    </row>
    <row r="1618" spans="1:15" x14ac:dyDescent="0.3">
      <c r="A1618">
        <v>1617</v>
      </c>
      <c r="B1618">
        <v>100075365</v>
      </c>
      <c r="C1618" t="s">
        <v>11864</v>
      </c>
      <c r="D1618" t="s">
        <v>11874</v>
      </c>
      <c r="E1618">
        <v>23</v>
      </c>
      <c r="F1618">
        <v>1</v>
      </c>
      <c r="G1618" t="s">
        <v>5899</v>
      </c>
      <c r="H1618" t="s">
        <v>10</v>
      </c>
      <c r="I1618" t="s">
        <v>10</v>
      </c>
      <c r="J1618" t="s">
        <v>5900</v>
      </c>
      <c r="K1618">
        <v>11</v>
      </c>
      <c r="L1618" t="s">
        <v>5901</v>
      </c>
      <c r="M1618" t="s">
        <v>14</v>
      </c>
      <c r="N1618" t="s">
        <v>5902</v>
      </c>
      <c r="O1618" t="s">
        <v>11862</v>
      </c>
    </row>
    <row r="1619" spans="1:15" x14ac:dyDescent="0.3">
      <c r="A1619">
        <v>1618</v>
      </c>
      <c r="B1619">
        <v>100075366</v>
      </c>
      <c r="C1619" t="s">
        <v>11865</v>
      </c>
      <c r="D1619" t="s">
        <v>11889</v>
      </c>
      <c r="E1619">
        <v>16</v>
      </c>
      <c r="F1619">
        <v>1</v>
      </c>
      <c r="G1619" t="s">
        <v>5903</v>
      </c>
      <c r="H1619" t="s">
        <v>10</v>
      </c>
      <c r="I1619" t="s">
        <v>10</v>
      </c>
      <c r="J1619" t="s">
        <v>5904</v>
      </c>
      <c r="K1619" t="s">
        <v>21</v>
      </c>
      <c r="L1619" t="s">
        <v>5905</v>
      </c>
      <c r="M1619" t="s">
        <v>14</v>
      </c>
      <c r="N1619" t="s">
        <v>5906</v>
      </c>
      <c r="O1619" t="s">
        <v>11862</v>
      </c>
    </row>
    <row r="1620" spans="1:15" x14ac:dyDescent="0.3">
      <c r="A1620">
        <v>1619</v>
      </c>
      <c r="B1620">
        <v>100075367</v>
      </c>
      <c r="C1620" t="s">
        <v>11865</v>
      </c>
      <c r="D1620" t="s">
        <v>11874</v>
      </c>
      <c r="E1620">
        <v>24</v>
      </c>
      <c r="F1620">
        <v>1</v>
      </c>
      <c r="G1620" t="s">
        <v>5907</v>
      </c>
      <c r="H1620" t="s">
        <v>10</v>
      </c>
      <c r="I1620" t="s">
        <v>10</v>
      </c>
      <c r="J1620" t="s">
        <v>5908</v>
      </c>
      <c r="K1620" t="s">
        <v>21</v>
      </c>
      <c r="L1620" t="s">
        <v>5909</v>
      </c>
      <c r="M1620" t="s">
        <v>14</v>
      </c>
      <c r="N1620" t="s">
        <v>5909</v>
      </c>
      <c r="O1620" t="s">
        <v>11862</v>
      </c>
    </row>
    <row r="1621" spans="1:15" x14ac:dyDescent="0.3">
      <c r="A1621">
        <v>1620</v>
      </c>
      <c r="B1621">
        <v>100075368</v>
      </c>
      <c r="C1621" t="s">
        <v>11865</v>
      </c>
      <c r="D1621" t="s">
        <v>11874</v>
      </c>
      <c r="E1621">
        <v>28</v>
      </c>
      <c r="F1621">
        <v>0</v>
      </c>
      <c r="G1621" t="s">
        <v>5910</v>
      </c>
      <c r="H1621" t="s">
        <v>10</v>
      </c>
      <c r="I1621" t="s">
        <v>10</v>
      </c>
      <c r="J1621" t="s">
        <v>5911</v>
      </c>
      <c r="K1621" t="s">
        <v>288</v>
      </c>
      <c r="L1621" t="s">
        <v>5912</v>
      </c>
      <c r="M1621" t="s">
        <v>14</v>
      </c>
      <c r="N1621" t="s">
        <v>5912</v>
      </c>
      <c r="O1621" t="s">
        <v>11862</v>
      </c>
    </row>
    <row r="1622" spans="1:15" x14ac:dyDescent="0.3">
      <c r="A1622">
        <v>1621</v>
      </c>
      <c r="B1622">
        <v>100075369</v>
      </c>
      <c r="C1622" t="s">
        <v>11866</v>
      </c>
      <c r="D1622" t="s">
        <v>11889</v>
      </c>
      <c r="E1622">
        <v>13</v>
      </c>
      <c r="F1622">
        <v>0</v>
      </c>
      <c r="G1622" t="s">
        <v>5913</v>
      </c>
      <c r="H1622" t="s">
        <v>10</v>
      </c>
      <c r="I1622" t="s">
        <v>10</v>
      </c>
      <c r="J1622" t="s">
        <v>5914</v>
      </c>
      <c r="K1622">
        <v>1</v>
      </c>
      <c r="L1622" t="s">
        <v>5915</v>
      </c>
      <c r="M1622" t="s">
        <v>14</v>
      </c>
      <c r="N1622" t="s">
        <v>5916</v>
      </c>
      <c r="O1622" t="s">
        <v>11862</v>
      </c>
    </row>
    <row r="1623" spans="1:15" x14ac:dyDescent="0.3">
      <c r="A1623">
        <v>1622</v>
      </c>
      <c r="B1623">
        <v>100075370</v>
      </c>
      <c r="C1623" t="s">
        <v>11866</v>
      </c>
      <c r="D1623" t="s">
        <v>11874</v>
      </c>
      <c r="E1623">
        <v>24</v>
      </c>
      <c r="F1623">
        <v>1</v>
      </c>
      <c r="G1623" t="s">
        <v>5917</v>
      </c>
      <c r="H1623" t="s">
        <v>10</v>
      </c>
      <c r="I1623" t="s">
        <v>10</v>
      </c>
      <c r="J1623" t="s">
        <v>5918</v>
      </c>
      <c r="K1623">
        <v>1</v>
      </c>
      <c r="L1623" t="s">
        <v>5919</v>
      </c>
      <c r="M1623" t="s">
        <v>14</v>
      </c>
      <c r="N1623" t="s">
        <v>5920</v>
      </c>
      <c r="O1623" t="s">
        <v>11862</v>
      </c>
    </row>
    <row r="1624" spans="1:15" x14ac:dyDescent="0.3">
      <c r="A1624">
        <v>1623</v>
      </c>
      <c r="B1624">
        <v>100075371</v>
      </c>
      <c r="C1624" t="s">
        <v>11866</v>
      </c>
      <c r="D1624" t="s">
        <v>11890</v>
      </c>
      <c r="E1624">
        <v>11</v>
      </c>
      <c r="F1624">
        <v>0</v>
      </c>
      <c r="G1624" t="s">
        <v>5921</v>
      </c>
      <c r="H1624" t="s">
        <v>10</v>
      </c>
      <c r="I1624" t="s">
        <v>10</v>
      </c>
      <c r="J1624" t="s">
        <v>5922</v>
      </c>
      <c r="K1624">
        <v>5</v>
      </c>
      <c r="L1624" t="s">
        <v>5923</v>
      </c>
      <c r="M1624" t="s">
        <v>14</v>
      </c>
      <c r="N1624" t="s">
        <v>5923</v>
      </c>
      <c r="O1624" t="s">
        <v>11862</v>
      </c>
    </row>
    <row r="1625" spans="1:15" x14ac:dyDescent="0.3">
      <c r="A1625">
        <v>1624</v>
      </c>
      <c r="B1625">
        <v>100075372</v>
      </c>
      <c r="C1625" t="s">
        <v>11866</v>
      </c>
      <c r="D1625" t="s">
        <v>11889</v>
      </c>
      <c r="E1625">
        <v>13</v>
      </c>
      <c r="F1625">
        <v>0</v>
      </c>
      <c r="G1625" t="s">
        <v>5924</v>
      </c>
      <c r="H1625" t="s">
        <v>10</v>
      </c>
      <c r="I1625" t="s">
        <v>10</v>
      </c>
      <c r="J1625" t="s">
        <v>5925</v>
      </c>
      <c r="K1625">
        <v>2</v>
      </c>
      <c r="L1625" t="s">
        <v>5926</v>
      </c>
      <c r="M1625" t="s">
        <v>14</v>
      </c>
      <c r="N1625" t="s">
        <v>5927</v>
      </c>
      <c r="O1625" t="s">
        <v>11862</v>
      </c>
    </row>
    <row r="1626" spans="1:15" x14ac:dyDescent="0.3">
      <c r="A1626">
        <v>1625</v>
      </c>
      <c r="B1626">
        <v>100075373</v>
      </c>
      <c r="C1626" t="s">
        <v>11866</v>
      </c>
      <c r="D1626" t="s">
        <v>11874</v>
      </c>
      <c r="E1626">
        <v>28</v>
      </c>
      <c r="F1626">
        <v>1</v>
      </c>
      <c r="G1626" t="s">
        <v>5928</v>
      </c>
      <c r="H1626" t="s">
        <v>10</v>
      </c>
      <c r="I1626" t="s">
        <v>10</v>
      </c>
      <c r="J1626" t="s">
        <v>5929</v>
      </c>
      <c r="K1626">
        <v>2</v>
      </c>
      <c r="L1626" t="s">
        <v>5930</v>
      </c>
      <c r="M1626" t="s">
        <v>14</v>
      </c>
      <c r="N1626" t="s">
        <v>5931</v>
      </c>
      <c r="O1626" t="s">
        <v>11862</v>
      </c>
    </row>
    <row r="1627" spans="1:15" x14ac:dyDescent="0.3">
      <c r="A1627">
        <v>1626</v>
      </c>
      <c r="B1627">
        <v>100075374</v>
      </c>
      <c r="C1627" t="s">
        <v>11865</v>
      </c>
      <c r="D1627" t="s">
        <v>11889</v>
      </c>
      <c r="E1627">
        <v>15</v>
      </c>
      <c r="F1627">
        <v>1</v>
      </c>
      <c r="G1627" t="s">
        <v>5932</v>
      </c>
      <c r="H1627" t="s">
        <v>10</v>
      </c>
      <c r="I1627" t="s">
        <v>10</v>
      </c>
      <c r="J1627" t="s">
        <v>5933</v>
      </c>
      <c r="K1627">
        <v>3</v>
      </c>
      <c r="L1627" t="s">
        <v>5934</v>
      </c>
      <c r="M1627" t="s">
        <v>14</v>
      </c>
      <c r="N1627" t="s">
        <v>5935</v>
      </c>
      <c r="O1627" t="s">
        <v>11862</v>
      </c>
    </row>
    <row r="1628" spans="1:15" x14ac:dyDescent="0.3">
      <c r="A1628">
        <v>1627</v>
      </c>
      <c r="B1628">
        <v>100075375</v>
      </c>
      <c r="C1628" t="s">
        <v>11866</v>
      </c>
      <c r="D1628" t="s">
        <v>11890</v>
      </c>
      <c r="E1628">
        <v>8</v>
      </c>
      <c r="F1628">
        <v>0</v>
      </c>
      <c r="G1628" t="s">
        <v>5936</v>
      </c>
      <c r="H1628" t="s">
        <v>10</v>
      </c>
      <c r="I1628" t="s">
        <v>10</v>
      </c>
      <c r="J1628" t="s">
        <v>10</v>
      </c>
      <c r="K1628">
        <v>3</v>
      </c>
      <c r="L1628" t="s">
        <v>5937</v>
      </c>
      <c r="M1628" t="s">
        <v>14</v>
      </c>
      <c r="N1628" t="s">
        <v>5937</v>
      </c>
      <c r="O1628" t="s">
        <v>11862</v>
      </c>
    </row>
    <row r="1629" spans="1:15" x14ac:dyDescent="0.3">
      <c r="A1629">
        <v>1628</v>
      </c>
      <c r="B1629">
        <v>100075376</v>
      </c>
      <c r="C1629" t="s">
        <v>11865</v>
      </c>
      <c r="D1629" t="s">
        <v>11889</v>
      </c>
      <c r="E1629">
        <v>19</v>
      </c>
      <c r="F1629">
        <v>1</v>
      </c>
      <c r="G1629" t="s">
        <v>5938</v>
      </c>
      <c r="H1629" t="s">
        <v>10</v>
      </c>
      <c r="I1629" t="s">
        <v>10</v>
      </c>
      <c r="J1629" t="s">
        <v>10</v>
      </c>
      <c r="K1629">
        <v>4</v>
      </c>
      <c r="L1629" t="s">
        <v>5939</v>
      </c>
      <c r="M1629" t="s">
        <v>14</v>
      </c>
      <c r="N1629" t="s">
        <v>5940</v>
      </c>
      <c r="O1629" t="s">
        <v>11862</v>
      </c>
    </row>
    <row r="1630" spans="1:15" x14ac:dyDescent="0.3">
      <c r="A1630">
        <v>1629</v>
      </c>
      <c r="B1630">
        <v>100075377</v>
      </c>
      <c r="C1630" t="s">
        <v>11865</v>
      </c>
      <c r="D1630" t="s">
        <v>11890</v>
      </c>
      <c r="E1630">
        <v>11</v>
      </c>
      <c r="F1630">
        <v>1</v>
      </c>
      <c r="G1630" t="s">
        <v>5941</v>
      </c>
      <c r="H1630" t="s">
        <v>10</v>
      </c>
      <c r="I1630" t="s">
        <v>10</v>
      </c>
      <c r="J1630" t="s">
        <v>5942</v>
      </c>
      <c r="K1630">
        <v>7</v>
      </c>
      <c r="L1630" t="s">
        <v>5943</v>
      </c>
      <c r="M1630" t="s">
        <v>14</v>
      </c>
      <c r="N1630" t="s">
        <v>5944</v>
      </c>
      <c r="O1630" t="s">
        <v>11862</v>
      </c>
    </row>
    <row r="1631" spans="1:15" x14ac:dyDescent="0.3">
      <c r="A1631">
        <v>1630</v>
      </c>
      <c r="B1631">
        <v>100075378</v>
      </c>
      <c r="C1631" t="s">
        <v>11864</v>
      </c>
      <c r="D1631" t="s">
        <v>11889</v>
      </c>
      <c r="E1631">
        <v>13</v>
      </c>
      <c r="F1631">
        <v>1</v>
      </c>
      <c r="G1631" t="s">
        <v>5945</v>
      </c>
      <c r="H1631" t="s">
        <v>10</v>
      </c>
      <c r="I1631" t="s">
        <v>10</v>
      </c>
      <c r="J1631" t="s">
        <v>5946</v>
      </c>
      <c r="K1631">
        <v>18</v>
      </c>
      <c r="L1631" t="s">
        <v>5947</v>
      </c>
      <c r="M1631" t="s">
        <v>14</v>
      </c>
      <c r="N1631" t="s">
        <v>5948</v>
      </c>
      <c r="O1631" t="s">
        <v>11862</v>
      </c>
    </row>
    <row r="1632" spans="1:15" x14ac:dyDescent="0.3">
      <c r="A1632">
        <v>1631</v>
      </c>
      <c r="B1632">
        <v>100075380</v>
      </c>
      <c r="C1632" t="s">
        <v>11865</v>
      </c>
      <c r="D1632" t="s">
        <v>11889</v>
      </c>
      <c r="E1632">
        <v>15</v>
      </c>
      <c r="F1632">
        <v>1</v>
      </c>
      <c r="G1632" t="s">
        <v>5949</v>
      </c>
      <c r="H1632" t="s">
        <v>10</v>
      </c>
      <c r="I1632" t="s">
        <v>10</v>
      </c>
      <c r="J1632" t="s">
        <v>5950</v>
      </c>
      <c r="K1632">
        <v>5</v>
      </c>
      <c r="L1632" t="s">
        <v>5951</v>
      </c>
      <c r="M1632" t="s">
        <v>14</v>
      </c>
      <c r="N1632" t="s">
        <v>5952</v>
      </c>
      <c r="O1632" t="s">
        <v>11862</v>
      </c>
    </row>
    <row r="1633" spans="1:15" x14ac:dyDescent="0.3">
      <c r="A1633">
        <v>1632</v>
      </c>
      <c r="B1633">
        <v>100075383</v>
      </c>
      <c r="C1633" t="s">
        <v>11864</v>
      </c>
      <c r="D1633" t="s">
        <v>11874</v>
      </c>
      <c r="E1633">
        <v>21</v>
      </c>
      <c r="F1633">
        <v>0</v>
      </c>
      <c r="G1633" t="s">
        <v>5953</v>
      </c>
      <c r="H1633" t="s">
        <v>10</v>
      </c>
      <c r="I1633" t="s">
        <v>10</v>
      </c>
      <c r="J1633" t="s">
        <v>5954</v>
      </c>
      <c r="K1633">
        <v>4</v>
      </c>
      <c r="L1633" t="s">
        <v>5955</v>
      </c>
      <c r="M1633" t="s">
        <v>14</v>
      </c>
      <c r="N1633" t="s">
        <v>5956</v>
      </c>
      <c r="O1633" t="s">
        <v>11862</v>
      </c>
    </row>
    <row r="1634" spans="1:15" x14ac:dyDescent="0.3">
      <c r="A1634">
        <v>1633</v>
      </c>
      <c r="B1634">
        <v>100075384</v>
      </c>
      <c r="C1634" t="s">
        <v>11866</v>
      </c>
      <c r="D1634" t="s">
        <v>11874</v>
      </c>
      <c r="E1634">
        <v>21</v>
      </c>
      <c r="F1634">
        <v>1</v>
      </c>
      <c r="G1634" t="s">
        <v>5957</v>
      </c>
      <c r="H1634" t="s">
        <v>10</v>
      </c>
      <c r="I1634" t="s">
        <v>10</v>
      </c>
      <c r="J1634" t="s">
        <v>5958</v>
      </c>
      <c r="K1634">
        <v>21</v>
      </c>
      <c r="L1634" t="s">
        <v>5959</v>
      </c>
      <c r="M1634" t="s">
        <v>14</v>
      </c>
      <c r="N1634" t="s">
        <v>5959</v>
      </c>
      <c r="O1634" t="s">
        <v>11862</v>
      </c>
    </row>
    <row r="1635" spans="1:15" x14ac:dyDescent="0.3">
      <c r="A1635">
        <v>1634</v>
      </c>
      <c r="B1635">
        <v>100075385</v>
      </c>
      <c r="C1635" t="s">
        <v>11865</v>
      </c>
      <c r="D1635" t="s">
        <v>11890</v>
      </c>
      <c r="E1635">
        <v>11</v>
      </c>
      <c r="F1635">
        <v>1</v>
      </c>
      <c r="G1635" t="s">
        <v>5960</v>
      </c>
      <c r="H1635" t="s">
        <v>10</v>
      </c>
      <c r="I1635" t="s">
        <v>10</v>
      </c>
      <c r="J1635" t="s">
        <v>5961</v>
      </c>
      <c r="K1635">
        <v>3</v>
      </c>
      <c r="L1635" t="s">
        <v>5962</v>
      </c>
      <c r="M1635" t="s">
        <v>14</v>
      </c>
      <c r="N1635" t="s">
        <v>5963</v>
      </c>
      <c r="O1635" t="s">
        <v>11862</v>
      </c>
    </row>
    <row r="1636" spans="1:15" x14ac:dyDescent="0.3">
      <c r="A1636">
        <v>1635</v>
      </c>
      <c r="B1636">
        <v>100075386</v>
      </c>
      <c r="C1636" t="s">
        <v>11865</v>
      </c>
      <c r="D1636" t="s">
        <v>11890</v>
      </c>
      <c r="E1636">
        <v>6</v>
      </c>
      <c r="F1636">
        <v>1</v>
      </c>
      <c r="G1636" t="s">
        <v>5964</v>
      </c>
      <c r="H1636" t="s">
        <v>10</v>
      </c>
      <c r="I1636" t="s">
        <v>10</v>
      </c>
      <c r="J1636" t="s">
        <v>5965</v>
      </c>
      <c r="K1636">
        <v>17</v>
      </c>
      <c r="L1636" t="s">
        <v>5966</v>
      </c>
      <c r="M1636" t="s">
        <v>14</v>
      </c>
      <c r="N1636" t="s">
        <v>5967</v>
      </c>
      <c r="O1636" t="s">
        <v>11862</v>
      </c>
    </row>
    <row r="1637" spans="1:15" x14ac:dyDescent="0.3">
      <c r="A1637">
        <v>1636</v>
      </c>
      <c r="B1637">
        <v>100075387</v>
      </c>
      <c r="C1637" t="s">
        <v>11865</v>
      </c>
      <c r="D1637" t="s">
        <v>11874</v>
      </c>
      <c r="E1637">
        <v>21</v>
      </c>
      <c r="F1637">
        <v>1</v>
      </c>
      <c r="G1637" t="s">
        <v>5968</v>
      </c>
      <c r="H1637" t="s">
        <v>10</v>
      </c>
      <c r="I1637" t="s">
        <v>10</v>
      </c>
      <c r="J1637" t="s">
        <v>10</v>
      </c>
      <c r="K1637">
        <v>2</v>
      </c>
      <c r="L1637" t="s">
        <v>5969</v>
      </c>
      <c r="M1637" t="s">
        <v>14</v>
      </c>
      <c r="N1637" t="s">
        <v>5970</v>
      </c>
      <c r="O1637" t="s">
        <v>11862</v>
      </c>
    </row>
    <row r="1638" spans="1:15" x14ac:dyDescent="0.3">
      <c r="A1638">
        <v>1637</v>
      </c>
      <c r="B1638">
        <v>100075388</v>
      </c>
      <c r="C1638" t="s">
        <v>11865</v>
      </c>
      <c r="D1638" t="s">
        <v>11889</v>
      </c>
      <c r="E1638">
        <v>14</v>
      </c>
      <c r="F1638">
        <v>0</v>
      </c>
      <c r="G1638" t="s">
        <v>5971</v>
      </c>
      <c r="H1638" t="s">
        <v>10</v>
      </c>
      <c r="I1638" t="s">
        <v>10</v>
      </c>
      <c r="J1638" t="s">
        <v>5972</v>
      </c>
      <c r="K1638">
        <v>4</v>
      </c>
      <c r="L1638" t="s">
        <v>5973</v>
      </c>
      <c r="M1638" t="s">
        <v>14</v>
      </c>
      <c r="N1638" t="s">
        <v>5974</v>
      </c>
      <c r="O1638" t="s">
        <v>11862</v>
      </c>
    </row>
    <row r="1639" spans="1:15" x14ac:dyDescent="0.3">
      <c r="A1639">
        <v>1638</v>
      </c>
      <c r="B1639">
        <v>100075389</v>
      </c>
      <c r="C1639" t="s">
        <v>11865</v>
      </c>
      <c r="D1639" t="s">
        <v>11874</v>
      </c>
      <c r="E1639">
        <v>24</v>
      </c>
      <c r="F1639">
        <v>0</v>
      </c>
      <c r="G1639" t="s">
        <v>5975</v>
      </c>
      <c r="H1639" t="s">
        <v>10</v>
      </c>
      <c r="I1639" t="s">
        <v>10</v>
      </c>
      <c r="J1639" t="s">
        <v>5976</v>
      </c>
      <c r="K1639">
        <v>12</v>
      </c>
      <c r="L1639" t="s">
        <v>5977</v>
      </c>
      <c r="M1639" t="s">
        <v>14</v>
      </c>
      <c r="N1639" t="s">
        <v>5978</v>
      </c>
      <c r="O1639" t="s">
        <v>11862</v>
      </c>
    </row>
    <row r="1640" spans="1:15" x14ac:dyDescent="0.3">
      <c r="A1640">
        <v>1639</v>
      </c>
      <c r="B1640">
        <v>100075390</v>
      </c>
      <c r="C1640" t="s">
        <v>11865</v>
      </c>
      <c r="D1640" t="s">
        <v>11889</v>
      </c>
      <c r="E1640">
        <v>13</v>
      </c>
      <c r="F1640">
        <v>1</v>
      </c>
      <c r="G1640" t="s">
        <v>5979</v>
      </c>
      <c r="H1640" t="s">
        <v>10</v>
      </c>
      <c r="I1640" t="s">
        <v>10</v>
      </c>
      <c r="J1640" t="s">
        <v>5980</v>
      </c>
      <c r="K1640">
        <v>19</v>
      </c>
      <c r="L1640" t="s">
        <v>5981</v>
      </c>
      <c r="M1640" t="s">
        <v>14</v>
      </c>
      <c r="N1640" t="s">
        <v>5982</v>
      </c>
      <c r="O1640" t="s">
        <v>11862</v>
      </c>
    </row>
    <row r="1641" spans="1:15" x14ac:dyDescent="0.3">
      <c r="A1641">
        <v>1640</v>
      </c>
      <c r="B1641">
        <v>100075391</v>
      </c>
      <c r="C1641" t="s">
        <v>11865</v>
      </c>
      <c r="D1641" t="s">
        <v>11874</v>
      </c>
      <c r="E1641">
        <v>27</v>
      </c>
      <c r="F1641">
        <v>1</v>
      </c>
      <c r="G1641" t="s">
        <v>5983</v>
      </c>
      <c r="H1641" t="s">
        <v>10</v>
      </c>
      <c r="I1641" t="s">
        <v>10</v>
      </c>
      <c r="J1641" t="s">
        <v>5984</v>
      </c>
      <c r="K1641">
        <v>4</v>
      </c>
      <c r="L1641" t="s">
        <v>5985</v>
      </c>
      <c r="M1641" t="s">
        <v>14</v>
      </c>
      <c r="N1641" t="s">
        <v>5986</v>
      </c>
      <c r="O1641" t="s">
        <v>11862</v>
      </c>
    </row>
    <row r="1642" spans="1:15" x14ac:dyDescent="0.3">
      <c r="A1642">
        <v>1641</v>
      </c>
      <c r="B1642">
        <v>100075392</v>
      </c>
      <c r="C1642" t="s">
        <v>11865</v>
      </c>
      <c r="D1642" t="s">
        <v>11889</v>
      </c>
      <c r="E1642">
        <v>13</v>
      </c>
      <c r="F1642">
        <v>1</v>
      </c>
      <c r="G1642" t="s">
        <v>5987</v>
      </c>
      <c r="H1642" t="s">
        <v>10</v>
      </c>
      <c r="I1642" t="s">
        <v>10</v>
      </c>
      <c r="J1642" t="s">
        <v>10</v>
      </c>
      <c r="K1642">
        <v>4</v>
      </c>
      <c r="L1642" t="s">
        <v>5988</v>
      </c>
      <c r="M1642" t="s">
        <v>4478</v>
      </c>
      <c r="N1642" t="s">
        <v>10</v>
      </c>
      <c r="O1642" t="s">
        <v>11862</v>
      </c>
    </row>
    <row r="1643" spans="1:15" x14ac:dyDescent="0.3">
      <c r="A1643">
        <v>1642</v>
      </c>
      <c r="B1643">
        <v>100075393</v>
      </c>
      <c r="C1643" t="s">
        <v>11864</v>
      </c>
      <c r="D1643" t="s">
        <v>11874</v>
      </c>
      <c r="E1643">
        <v>23</v>
      </c>
      <c r="F1643">
        <v>1</v>
      </c>
      <c r="G1643" t="s">
        <v>5989</v>
      </c>
      <c r="H1643" t="s">
        <v>10</v>
      </c>
      <c r="I1643" t="s">
        <v>10</v>
      </c>
      <c r="J1643" t="s">
        <v>5990</v>
      </c>
      <c r="K1643">
        <v>5</v>
      </c>
      <c r="L1643" t="s">
        <v>5991</v>
      </c>
      <c r="M1643" t="s">
        <v>14</v>
      </c>
      <c r="N1643" t="s">
        <v>5992</v>
      </c>
      <c r="O1643" t="s">
        <v>11862</v>
      </c>
    </row>
    <row r="1644" spans="1:15" x14ac:dyDescent="0.3">
      <c r="A1644">
        <v>1643</v>
      </c>
      <c r="B1644">
        <v>100075394</v>
      </c>
      <c r="C1644" t="s">
        <v>11864</v>
      </c>
      <c r="D1644" t="s">
        <v>11889</v>
      </c>
      <c r="E1644">
        <v>18</v>
      </c>
      <c r="F1644">
        <v>1</v>
      </c>
      <c r="G1644" t="s">
        <v>5993</v>
      </c>
      <c r="H1644" t="s">
        <v>10</v>
      </c>
      <c r="I1644" t="s">
        <v>10</v>
      </c>
      <c r="J1644" t="s">
        <v>5994</v>
      </c>
      <c r="K1644">
        <v>8</v>
      </c>
      <c r="L1644" t="s">
        <v>5995</v>
      </c>
      <c r="M1644" t="s">
        <v>14</v>
      </c>
      <c r="N1644" t="s">
        <v>5996</v>
      </c>
      <c r="O1644" t="s">
        <v>11862</v>
      </c>
    </row>
    <row r="1645" spans="1:15" x14ac:dyDescent="0.3">
      <c r="A1645">
        <v>1644</v>
      </c>
      <c r="B1645">
        <v>100075397</v>
      </c>
      <c r="C1645" t="s">
        <v>11864</v>
      </c>
      <c r="D1645" t="s">
        <v>11889</v>
      </c>
      <c r="E1645">
        <v>17</v>
      </c>
      <c r="F1645">
        <v>0</v>
      </c>
      <c r="G1645" t="s">
        <v>5997</v>
      </c>
      <c r="H1645" t="s">
        <v>10</v>
      </c>
      <c r="I1645" t="s">
        <v>10</v>
      </c>
      <c r="J1645" t="s">
        <v>5998</v>
      </c>
      <c r="K1645" t="s">
        <v>288</v>
      </c>
      <c r="L1645" t="s">
        <v>5999</v>
      </c>
      <c r="M1645" t="s">
        <v>14</v>
      </c>
      <c r="N1645" t="s">
        <v>6000</v>
      </c>
      <c r="O1645" t="s">
        <v>11862</v>
      </c>
    </row>
    <row r="1646" spans="1:15" x14ac:dyDescent="0.3">
      <c r="A1646">
        <v>1645</v>
      </c>
      <c r="B1646">
        <v>100075398</v>
      </c>
      <c r="C1646" t="s">
        <v>11864</v>
      </c>
      <c r="D1646" t="s">
        <v>11889</v>
      </c>
      <c r="E1646">
        <v>13</v>
      </c>
      <c r="F1646">
        <v>1</v>
      </c>
      <c r="G1646" t="s">
        <v>6001</v>
      </c>
      <c r="H1646" t="s">
        <v>10</v>
      </c>
      <c r="I1646" t="s">
        <v>10</v>
      </c>
      <c r="J1646" t="s">
        <v>6002</v>
      </c>
      <c r="K1646">
        <v>2</v>
      </c>
      <c r="L1646" t="s">
        <v>6003</v>
      </c>
      <c r="M1646" t="s">
        <v>14</v>
      </c>
      <c r="N1646" t="s">
        <v>6004</v>
      </c>
      <c r="O1646" t="s">
        <v>11862</v>
      </c>
    </row>
    <row r="1647" spans="1:15" x14ac:dyDescent="0.3">
      <c r="A1647">
        <v>1646</v>
      </c>
      <c r="B1647">
        <v>100075399</v>
      </c>
      <c r="C1647" t="s">
        <v>11864</v>
      </c>
      <c r="D1647" t="s">
        <v>11889</v>
      </c>
      <c r="E1647">
        <v>18</v>
      </c>
      <c r="F1647">
        <v>0</v>
      </c>
      <c r="G1647" t="s">
        <v>6005</v>
      </c>
      <c r="H1647" t="s">
        <v>10</v>
      </c>
      <c r="I1647" t="s">
        <v>10</v>
      </c>
      <c r="J1647" t="s">
        <v>6006</v>
      </c>
      <c r="K1647">
        <v>2</v>
      </c>
      <c r="L1647" t="s">
        <v>6007</v>
      </c>
      <c r="M1647" t="s">
        <v>14</v>
      </c>
      <c r="N1647" t="s">
        <v>6008</v>
      </c>
      <c r="O1647" t="s">
        <v>11862</v>
      </c>
    </row>
    <row r="1648" spans="1:15" x14ac:dyDescent="0.3">
      <c r="A1648">
        <v>1647</v>
      </c>
      <c r="B1648">
        <v>100075401</v>
      </c>
      <c r="C1648" t="s">
        <v>11865</v>
      </c>
      <c r="D1648" t="s">
        <v>11889</v>
      </c>
      <c r="E1648">
        <v>16</v>
      </c>
      <c r="F1648">
        <v>1</v>
      </c>
      <c r="G1648" t="s">
        <v>6009</v>
      </c>
      <c r="H1648" t="s">
        <v>10</v>
      </c>
      <c r="I1648" t="s">
        <v>6010</v>
      </c>
      <c r="J1648" t="s">
        <v>6011</v>
      </c>
      <c r="K1648">
        <v>3</v>
      </c>
      <c r="L1648" t="s">
        <v>6012</v>
      </c>
      <c r="M1648" t="s">
        <v>14</v>
      </c>
      <c r="N1648" t="s">
        <v>6013</v>
      </c>
      <c r="O1648" t="s">
        <v>11862</v>
      </c>
    </row>
    <row r="1649" spans="1:15" x14ac:dyDescent="0.3">
      <c r="A1649">
        <v>1648</v>
      </c>
      <c r="B1649">
        <v>100075402</v>
      </c>
      <c r="C1649" t="s">
        <v>11864</v>
      </c>
      <c r="D1649" t="s">
        <v>11889</v>
      </c>
      <c r="E1649">
        <v>16</v>
      </c>
      <c r="F1649">
        <v>1</v>
      </c>
      <c r="G1649" t="s">
        <v>6014</v>
      </c>
      <c r="H1649" t="s">
        <v>10</v>
      </c>
      <c r="I1649" t="s">
        <v>10</v>
      </c>
      <c r="J1649" t="s">
        <v>6015</v>
      </c>
      <c r="K1649">
        <v>4</v>
      </c>
      <c r="L1649" t="s">
        <v>6016</v>
      </c>
      <c r="M1649" t="s">
        <v>14</v>
      </c>
      <c r="N1649" t="s">
        <v>6016</v>
      </c>
      <c r="O1649" t="s">
        <v>11862</v>
      </c>
    </row>
    <row r="1650" spans="1:15" x14ac:dyDescent="0.3">
      <c r="A1650">
        <v>1649</v>
      </c>
      <c r="B1650">
        <v>100075403</v>
      </c>
      <c r="C1650" t="s">
        <v>11865</v>
      </c>
      <c r="D1650" t="s">
        <v>11874</v>
      </c>
      <c r="E1650">
        <v>28</v>
      </c>
      <c r="F1650">
        <v>1</v>
      </c>
      <c r="G1650" t="s">
        <v>6017</v>
      </c>
      <c r="H1650" t="s">
        <v>10</v>
      </c>
      <c r="I1650" t="s">
        <v>10</v>
      </c>
      <c r="J1650" t="s">
        <v>6018</v>
      </c>
      <c r="K1650">
        <v>4</v>
      </c>
      <c r="L1650" t="s">
        <v>6019</v>
      </c>
      <c r="M1650" t="s">
        <v>14</v>
      </c>
      <c r="N1650" t="s">
        <v>6020</v>
      </c>
      <c r="O1650" t="s">
        <v>11862</v>
      </c>
    </row>
    <row r="1651" spans="1:15" x14ac:dyDescent="0.3">
      <c r="A1651">
        <v>1650</v>
      </c>
      <c r="B1651">
        <v>100075404</v>
      </c>
      <c r="C1651" t="s">
        <v>11865</v>
      </c>
      <c r="D1651" t="s">
        <v>11889</v>
      </c>
      <c r="E1651">
        <v>15</v>
      </c>
      <c r="F1651">
        <v>0</v>
      </c>
      <c r="G1651" t="s">
        <v>6021</v>
      </c>
      <c r="H1651" t="s">
        <v>10</v>
      </c>
      <c r="I1651" t="s">
        <v>10</v>
      </c>
      <c r="J1651" t="s">
        <v>6022</v>
      </c>
      <c r="K1651">
        <v>5</v>
      </c>
      <c r="L1651" t="s">
        <v>6023</v>
      </c>
      <c r="M1651" t="s">
        <v>14</v>
      </c>
      <c r="N1651" t="s">
        <v>6024</v>
      </c>
      <c r="O1651" t="s">
        <v>11862</v>
      </c>
    </row>
    <row r="1652" spans="1:15" x14ac:dyDescent="0.3">
      <c r="A1652">
        <v>1651</v>
      </c>
      <c r="B1652">
        <v>100075405</v>
      </c>
      <c r="C1652" t="s">
        <v>11865</v>
      </c>
      <c r="D1652" t="s">
        <v>11889</v>
      </c>
      <c r="E1652">
        <v>13</v>
      </c>
      <c r="F1652">
        <v>1</v>
      </c>
      <c r="G1652" t="s">
        <v>6025</v>
      </c>
      <c r="H1652" t="s">
        <v>10</v>
      </c>
      <c r="I1652" t="s">
        <v>10</v>
      </c>
      <c r="J1652" t="s">
        <v>6026</v>
      </c>
      <c r="K1652">
        <v>5</v>
      </c>
      <c r="L1652" t="s">
        <v>6027</v>
      </c>
      <c r="M1652" t="s">
        <v>14</v>
      </c>
      <c r="N1652" t="s">
        <v>6028</v>
      </c>
      <c r="O1652" t="s">
        <v>11862</v>
      </c>
    </row>
    <row r="1653" spans="1:15" x14ac:dyDescent="0.3">
      <c r="A1653">
        <v>1652</v>
      </c>
      <c r="B1653">
        <v>100075407</v>
      </c>
      <c r="C1653" t="s">
        <v>11865</v>
      </c>
      <c r="D1653" t="s">
        <v>11889</v>
      </c>
      <c r="E1653">
        <v>15</v>
      </c>
      <c r="F1653">
        <v>1</v>
      </c>
      <c r="G1653" t="s">
        <v>6029</v>
      </c>
      <c r="H1653" t="s">
        <v>10</v>
      </c>
      <c r="I1653" t="s">
        <v>10</v>
      </c>
      <c r="J1653" t="s">
        <v>6030</v>
      </c>
      <c r="K1653">
        <v>1</v>
      </c>
      <c r="L1653" t="s">
        <v>6031</v>
      </c>
      <c r="M1653" t="s">
        <v>14</v>
      </c>
      <c r="N1653" t="s">
        <v>6032</v>
      </c>
      <c r="O1653" t="s">
        <v>11862</v>
      </c>
    </row>
    <row r="1654" spans="1:15" x14ac:dyDescent="0.3">
      <c r="A1654">
        <v>1653</v>
      </c>
      <c r="B1654">
        <v>100075408</v>
      </c>
      <c r="C1654" t="s">
        <v>11864</v>
      </c>
      <c r="D1654" t="s">
        <v>11874</v>
      </c>
      <c r="E1654">
        <v>26</v>
      </c>
      <c r="F1654">
        <v>1</v>
      </c>
      <c r="G1654" t="s">
        <v>6033</v>
      </c>
      <c r="H1654" t="s">
        <v>10</v>
      </c>
      <c r="I1654" t="s">
        <v>10</v>
      </c>
      <c r="J1654" t="s">
        <v>6034</v>
      </c>
      <c r="K1654">
        <v>20</v>
      </c>
      <c r="L1654" t="s">
        <v>6035</v>
      </c>
      <c r="M1654" t="s">
        <v>14</v>
      </c>
      <c r="N1654" t="s">
        <v>6036</v>
      </c>
      <c r="O1654" t="s">
        <v>11862</v>
      </c>
    </row>
    <row r="1655" spans="1:15" x14ac:dyDescent="0.3">
      <c r="A1655">
        <v>1654</v>
      </c>
      <c r="B1655">
        <v>100075410</v>
      </c>
      <c r="C1655" t="s">
        <v>11864</v>
      </c>
      <c r="D1655" t="s">
        <v>11889</v>
      </c>
      <c r="E1655">
        <v>13</v>
      </c>
      <c r="F1655">
        <v>1</v>
      </c>
      <c r="G1655" t="s">
        <v>6037</v>
      </c>
      <c r="H1655" t="s">
        <v>10</v>
      </c>
      <c r="I1655" t="s">
        <v>10</v>
      </c>
      <c r="J1655" t="s">
        <v>6038</v>
      </c>
      <c r="K1655" t="s">
        <v>637</v>
      </c>
      <c r="L1655" t="s">
        <v>6039</v>
      </c>
      <c r="M1655" t="s">
        <v>14</v>
      </c>
      <c r="N1655" t="s">
        <v>6040</v>
      </c>
      <c r="O1655" t="s">
        <v>11862</v>
      </c>
    </row>
    <row r="1656" spans="1:15" x14ac:dyDescent="0.3">
      <c r="A1656">
        <v>1655</v>
      </c>
      <c r="B1656">
        <v>100075412</v>
      </c>
      <c r="C1656" t="s">
        <v>11864</v>
      </c>
      <c r="D1656" t="s">
        <v>11874</v>
      </c>
      <c r="E1656">
        <v>24</v>
      </c>
      <c r="F1656">
        <v>0</v>
      </c>
      <c r="G1656" t="s">
        <v>6041</v>
      </c>
      <c r="H1656" t="s">
        <v>10</v>
      </c>
      <c r="I1656" t="s">
        <v>10</v>
      </c>
      <c r="J1656" t="s">
        <v>6042</v>
      </c>
      <c r="K1656">
        <v>5</v>
      </c>
      <c r="L1656" t="s">
        <v>6043</v>
      </c>
      <c r="M1656" t="s">
        <v>14</v>
      </c>
      <c r="N1656" t="s">
        <v>6044</v>
      </c>
      <c r="O1656" t="s">
        <v>11862</v>
      </c>
    </row>
    <row r="1657" spans="1:15" x14ac:dyDescent="0.3">
      <c r="A1657">
        <v>1656</v>
      </c>
      <c r="B1657">
        <v>100075413</v>
      </c>
      <c r="C1657" t="s">
        <v>11864</v>
      </c>
      <c r="D1657" t="s">
        <v>11889</v>
      </c>
      <c r="E1657">
        <v>20</v>
      </c>
      <c r="F1657">
        <v>0</v>
      </c>
      <c r="G1657" t="s">
        <v>6045</v>
      </c>
      <c r="H1657" t="s">
        <v>10</v>
      </c>
      <c r="I1657" t="s">
        <v>10</v>
      </c>
      <c r="J1657" t="s">
        <v>6046</v>
      </c>
      <c r="K1657">
        <v>3</v>
      </c>
      <c r="L1657" t="s">
        <v>6047</v>
      </c>
      <c r="M1657" t="s">
        <v>14</v>
      </c>
      <c r="N1657" t="s">
        <v>6048</v>
      </c>
      <c r="O1657" t="s">
        <v>11862</v>
      </c>
    </row>
    <row r="1658" spans="1:15" x14ac:dyDescent="0.3">
      <c r="A1658">
        <v>1657</v>
      </c>
      <c r="B1658">
        <v>100075415</v>
      </c>
      <c r="C1658" t="s">
        <v>11864</v>
      </c>
      <c r="D1658" t="s">
        <v>11874</v>
      </c>
      <c r="E1658">
        <v>24</v>
      </c>
      <c r="F1658">
        <v>0</v>
      </c>
      <c r="G1658" t="s">
        <v>6049</v>
      </c>
      <c r="H1658" t="s">
        <v>10</v>
      </c>
      <c r="I1658" t="s">
        <v>10</v>
      </c>
      <c r="J1658" t="s">
        <v>6050</v>
      </c>
      <c r="K1658">
        <v>4</v>
      </c>
      <c r="L1658" t="s">
        <v>6051</v>
      </c>
      <c r="M1658" t="s">
        <v>14</v>
      </c>
      <c r="N1658" t="s">
        <v>6052</v>
      </c>
      <c r="O1658" t="s">
        <v>11862</v>
      </c>
    </row>
    <row r="1659" spans="1:15" x14ac:dyDescent="0.3">
      <c r="A1659">
        <v>1658</v>
      </c>
      <c r="B1659">
        <v>100075416</v>
      </c>
      <c r="C1659" t="s">
        <v>11865</v>
      </c>
      <c r="D1659" t="s">
        <v>11889</v>
      </c>
      <c r="E1659">
        <v>13</v>
      </c>
      <c r="F1659">
        <v>1</v>
      </c>
      <c r="G1659" t="s">
        <v>6053</v>
      </c>
      <c r="H1659" t="s">
        <v>10</v>
      </c>
      <c r="I1659" t="s">
        <v>10</v>
      </c>
      <c r="J1659" t="s">
        <v>10</v>
      </c>
      <c r="K1659">
        <v>10</v>
      </c>
      <c r="L1659" t="s">
        <v>6054</v>
      </c>
      <c r="M1659" t="s">
        <v>14</v>
      </c>
      <c r="N1659" t="s">
        <v>6054</v>
      </c>
      <c r="O1659" t="s">
        <v>11862</v>
      </c>
    </row>
    <row r="1660" spans="1:15" x14ac:dyDescent="0.3">
      <c r="A1660">
        <v>1659</v>
      </c>
      <c r="B1660">
        <v>100075418</v>
      </c>
      <c r="C1660" t="s">
        <v>11865</v>
      </c>
      <c r="D1660" t="s">
        <v>11889</v>
      </c>
      <c r="E1660">
        <v>18</v>
      </c>
      <c r="F1660">
        <v>1</v>
      </c>
      <c r="G1660" t="s">
        <v>6055</v>
      </c>
      <c r="H1660" t="s">
        <v>10</v>
      </c>
      <c r="I1660" t="s">
        <v>10</v>
      </c>
      <c r="J1660" t="s">
        <v>6056</v>
      </c>
      <c r="K1660">
        <v>14</v>
      </c>
      <c r="L1660" t="s">
        <v>6057</v>
      </c>
      <c r="M1660" t="s">
        <v>14</v>
      </c>
      <c r="N1660" t="s">
        <v>6058</v>
      </c>
      <c r="O1660" t="s">
        <v>11862</v>
      </c>
    </row>
    <row r="1661" spans="1:15" x14ac:dyDescent="0.3">
      <c r="A1661">
        <v>1660</v>
      </c>
      <c r="B1661">
        <v>100075419</v>
      </c>
      <c r="C1661" t="s">
        <v>11865</v>
      </c>
      <c r="D1661" t="s">
        <v>11889</v>
      </c>
      <c r="E1661">
        <v>18</v>
      </c>
      <c r="F1661">
        <v>1</v>
      </c>
      <c r="G1661" t="s">
        <v>6059</v>
      </c>
      <c r="H1661" t="s">
        <v>10</v>
      </c>
      <c r="I1661" t="s">
        <v>10</v>
      </c>
      <c r="J1661" t="s">
        <v>10</v>
      </c>
      <c r="K1661">
        <v>17</v>
      </c>
      <c r="L1661" t="s">
        <v>6060</v>
      </c>
      <c r="M1661" t="s">
        <v>14</v>
      </c>
      <c r="N1661" t="s">
        <v>6061</v>
      </c>
      <c r="O1661" t="s">
        <v>11862</v>
      </c>
    </row>
    <row r="1662" spans="1:15" x14ac:dyDescent="0.3">
      <c r="A1662">
        <v>1661</v>
      </c>
      <c r="B1662">
        <v>100075420</v>
      </c>
      <c r="C1662" t="s">
        <v>11865</v>
      </c>
      <c r="D1662" t="s">
        <v>11890</v>
      </c>
      <c r="E1662">
        <v>8</v>
      </c>
      <c r="F1662">
        <v>1</v>
      </c>
      <c r="G1662" t="s">
        <v>6062</v>
      </c>
      <c r="H1662" t="s">
        <v>10</v>
      </c>
      <c r="I1662" t="s">
        <v>10</v>
      </c>
      <c r="J1662" t="s">
        <v>6063</v>
      </c>
      <c r="K1662">
        <v>2</v>
      </c>
      <c r="L1662" t="s">
        <v>6064</v>
      </c>
      <c r="M1662" t="s">
        <v>14</v>
      </c>
      <c r="N1662" t="s">
        <v>6065</v>
      </c>
      <c r="O1662" t="s">
        <v>11862</v>
      </c>
    </row>
    <row r="1663" spans="1:15" x14ac:dyDescent="0.3">
      <c r="A1663">
        <v>1662</v>
      </c>
      <c r="B1663">
        <v>100075421</v>
      </c>
      <c r="C1663" t="s">
        <v>11864</v>
      </c>
      <c r="D1663" t="s">
        <v>11874</v>
      </c>
      <c r="E1663">
        <v>25</v>
      </c>
      <c r="F1663">
        <v>1</v>
      </c>
      <c r="G1663" t="s">
        <v>6066</v>
      </c>
      <c r="H1663" t="s">
        <v>10</v>
      </c>
      <c r="I1663" t="s">
        <v>10</v>
      </c>
      <c r="J1663" t="s">
        <v>10</v>
      </c>
      <c r="K1663">
        <v>4</v>
      </c>
      <c r="L1663" t="s">
        <v>6067</v>
      </c>
      <c r="M1663" t="s">
        <v>14</v>
      </c>
      <c r="N1663" t="s">
        <v>6068</v>
      </c>
      <c r="O1663" t="s">
        <v>11862</v>
      </c>
    </row>
    <row r="1664" spans="1:15" x14ac:dyDescent="0.3">
      <c r="A1664">
        <v>1663</v>
      </c>
      <c r="B1664">
        <v>100075422</v>
      </c>
      <c r="C1664" t="s">
        <v>11864</v>
      </c>
      <c r="D1664" t="s">
        <v>11874</v>
      </c>
      <c r="E1664">
        <v>24</v>
      </c>
      <c r="F1664">
        <v>1</v>
      </c>
      <c r="G1664" t="s">
        <v>6069</v>
      </c>
      <c r="H1664" t="s">
        <v>10</v>
      </c>
      <c r="I1664" t="s">
        <v>10</v>
      </c>
      <c r="J1664" t="s">
        <v>6070</v>
      </c>
      <c r="K1664">
        <v>13</v>
      </c>
      <c r="L1664" t="s">
        <v>6071</v>
      </c>
      <c r="M1664" t="s">
        <v>14</v>
      </c>
      <c r="N1664" t="s">
        <v>6072</v>
      </c>
      <c r="O1664" t="s">
        <v>11862</v>
      </c>
    </row>
    <row r="1665" spans="1:15" x14ac:dyDescent="0.3">
      <c r="A1665">
        <v>1664</v>
      </c>
      <c r="B1665">
        <v>100075423</v>
      </c>
      <c r="C1665" t="s">
        <v>11865</v>
      </c>
      <c r="D1665" t="s">
        <v>11874</v>
      </c>
      <c r="E1665">
        <v>26</v>
      </c>
      <c r="F1665">
        <v>0</v>
      </c>
      <c r="G1665" t="s">
        <v>6073</v>
      </c>
      <c r="H1665" t="s">
        <v>10</v>
      </c>
      <c r="I1665" t="s">
        <v>10</v>
      </c>
      <c r="J1665" t="s">
        <v>10</v>
      </c>
      <c r="K1665">
        <v>12</v>
      </c>
      <c r="L1665" t="s">
        <v>6074</v>
      </c>
      <c r="M1665" t="s">
        <v>14</v>
      </c>
      <c r="N1665" t="s">
        <v>6075</v>
      </c>
      <c r="O1665" t="s">
        <v>11862</v>
      </c>
    </row>
    <row r="1666" spans="1:15" x14ac:dyDescent="0.3">
      <c r="A1666">
        <v>1665</v>
      </c>
      <c r="B1666">
        <v>100075424</v>
      </c>
      <c r="C1666" t="s">
        <v>11865</v>
      </c>
      <c r="D1666" t="s">
        <v>11874</v>
      </c>
      <c r="E1666">
        <v>23</v>
      </c>
      <c r="F1666">
        <v>1</v>
      </c>
      <c r="G1666" t="s">
        <v>6076</v>
      </c>
      <c r="H1666" t="s">
        <v>10</v>
      </c>
      <c r="I1666" t="s">
        <v>10</v>
      </c>
      <c r="J1666" t="s">
        <v>5881</v>
      </c>
      <c r="K1666" t="s">
        <v>288</v>
      </c>
      <c r="L1666" t="s">
        <v>6077</v>
      </c>
      <c r="M1666" t="s">
        <v>14</v>
      </c>
      <c r="N1666" t="s">
        <v>6077</v>
      </c>
      <c r="O1666" t="s">
        <v>11862</v>
      </c>
    </row>
    <row r="1667" spans="1:15" x14ac:dyDescent="0.3">
      <c r="A1667">
        <v>1666</v>
      </c>
      <c r="B1667">
        <v>100075425</v>
      </c>
      <c r="C1667" t="s">
        <v>11865</v>
      </c>
      <c r="D1667" t="s">
        <v>11889</v>
      </c>
      <c r="E1667">
        <v>16</v>
      </c>
      <c r="F1667">
        <v>1</v>
      </c>
      <c r="G1667" t="s">
        <v>6078</v>
      </c>
      <c r="H1667" t="s">
        <v>10</v>
      </c>
      <c r="I1667" t="s">
        <v>10</v>
      </c>
      <c r="J1667" t="s">
        <v>6079</v>
      </c>
      <c r="K1667">
        <v>14</v>
      </c>
      <c r="L1667" t="s">
        <v>6080</v>
      </c>
      <c r="M1667" t="s">
        <v>14</v>
      </c>
      <c r="N1667" t="s">
        <v>6081</v>
      </c>
      <c r="O1667" t="s">
        <v>11862</v>
      </c>
    </row>
    <row r="1668" spans="1:15" x14ac:dyDescent="0.3">
      <c r="A1668">
        <v>1667</v>
      </c>
      <c r="B1668">
        <v>100075426</v>
      </c>
      <c r="C1668" t="s">
        <v>11865</v>
      </c>
      <c r="D1668" t="s">
        <v>11874</v>
      </c>
      <c r="E1668">
        <v>25</v>
      </c>
      <c r="F1668">
        <v>1</v>
      </c>
      <c r="G1668" t="s">
        <v>6082</v>
      </c>
      <c r="H1668" t="s">
        <v>10</v>
      </c>
      <c r="I1668" t="s">
        <v>6083</v>
      </c>
      <c r="J1668" t="s">
        <v>6084</v>
      </c>
      <c r="K1668">
        <v>16</v>
      </c>
      <c r="L1668" t="s">
        <v>6085</v>
      </c>
      <c r="M1668" t="s">
        <v>14</v>
      </c>
      <c r="N1668" t="s">
        <v>6086</v>
      </c>
      <c r="O1668" t="s">
        <v>11862</v>
      </c>
    </row>
    <row r="1669" spans="1:15" x14ac:dyDescent="0.3">
      <c r="A1669">
        <v>1668</v>
      </c>
      <c r="B1669">
        <v>100075427</v>
      </c>
      <c r="C1669" t="s">
        <v>11865</v>
      </c>
      <c r="D1669" t="s">
        <v>11889</v>
      </c>
      <c r="E1669">
        <v>13</v>
      </c>
      <c r="F1669">
        <v>1</v>
      </c>
      <c r="G1669" t="s">
        <v>6087</v>
      </c>
      <c r="H1669" t="s">
        <v>10</v>
      </c>
      <c r="I1669" t="s">
        <v>10</v>
      </c>
      <c r="J1669" t="s">
        <v>6088</v>
      </c>
      <c r="K1669" t="s">
        <v>288</v>
      </c>
      <c r="L1669" t="s">
        <v>6089</v>
      </c>
      <c r="M1669" t="s">
        <v>14</v>
      </c>
      <c r="N1669" t="s">
        <v>6090</v>
      </c>
      <c r="O1669" t="s">
        <v>11862</v>
      </c>
    </row>
    <row r="1670" spans="1:15" x14ac:dyDescent="0.3">
      <c r="A1670">
        <v>1669</v>
      </c>
      <c r="B1670">
        <v>100075428</v>
      </c>
      <c r="C1670" t="s">
        <v>11865</v>
      </c>
      <c r="D1670" t="s">
        <v>11889</v>
      </c>
      <c r="E1670">
        <v>16</v>
      </c>
      <c r="F1670">
        <v>1</v>
      </c>
      <c r="G1670" t="s">
        <v>6091</v>
      </c>
      <c r="H1670" t="s">
        <v>10</v>
      </c>
      <c r="I1670" t="s">
        <v>10</v>
      </c>
      <c r="J1670" t="s">
        <v>6092</v>
      </c>
      <c r="K1670">
        <v>10</v>
      </c>
      <c r="L1670" t="s">
        <v>6093</v>
      </c>
      <c r="M1670" t="s">
        <v>14</v>
      </c>
      <c r="N1670" t="s">
        <v>6094</v>
      </c>
      <c r="O1670" t="s">
        <v>11862</v>
      </c>
    </row>
    <row r="1671" spans="1:15" x14ac:dyDescent="0.3">
      <c r="A1671">
        <v>1670</v>
      </c>
      <c r="B1671">
        <v>100075429</v>
      </c>
      <c r="C1671" t="s">
        <v>11864</v>
      </c>
      <c r="D1671" t="s">
        <v>11889</v>
      </c>
      <c r="E1671">
        <v>17</v>
      </c>
      <c r="F1671">
        <v>1</v>
      </c>
      <c r="G1671" t="s">
        <v>6095</v>
      </c>
      <c r="H1671" t="s">
        <v>10</v>
      </c>
      <c r="I1671" t="s">
        <v>10</v>
      </c>
      <c r="J1671" t="s">
        <v>6096</v>
      </c>
      <c r="K1671">
        <v>2</v>
      </c>
      <c r="L1671" t="s">
        <v>6097</v>
      </c>
      <c r="M1671" t="s">
        <v>14</v>
      </c>
      <c r="N1671" t="s">
        <v>6098</v>
      </c>
      <c r="O1671" t="s">
        <v>11862</v>
      </c>
    </row>
    <row r="1672" spans="1:15" x14ac:dyDescent="0.3">
      <c r="A1672">
        <v>1671</v>
      </c>
      <c r="B1672">
        <v>100075431</v>
      </c>
      <c r="C1672" t="s">
        <v>11864</v>
      </c>
      <c r="D1672" t="s">
        <v>11889</v>
      </c>
      <c r="E1672">
        <v>20</v>
      </c>
      <c r="F1672">
        <v>1</v>
      </c>
      <c r="G1672" t="s">
        <v>6099</v>
      </c>
      <c r="H1672" t="s">
        <v>10</v>
      </c>
      <c r="I1672" t="s">
        <v>10</v>
      </c>
      <c r="J1672" t="s">
        <v>6100</v>
      </c>
      <c r="K1672">
        <v>19</v>
      </c>
      <c r="L1672" t="s">
        <v>6101</v>
      </c>
      <c r="M1672" t="s">
        <v>14</v>
      </c>
      <c r="N1672" t="s">
        <v>6102</v>
      </c>
      <c r="O1672" t="s">
        <v>11862</v>
      </c>
    </row>
    <row r="1673" spans="1:15" x14ac:dyDescent="0.3">
      <c r="A1673">
        <v>1672</v>
      </c>
      <c r="B1673">
        <v>100075432</v>
      </c>
      <c r="C1673" t="s">
        <v>11866</v>
      </c>
      <c r="D1673" t="s">
        <v>11889</v>
      </c>
      <c r="E1673">
        <v>15</v>
      </c>
      <c r="F1673">
        <v>1</v>
      </c>
      <c r="G1673" t="s">
        <v>6103</v>
      </c>
      <c r="H1673" t="s">
        <v>10</v>
      </c>
      <c r="I1673" t="s">
        <v>10</v>
      </c>
      <c r="J1673" t="s">
        <v>6104</v>
      </c>
      <c r="K1673">
        <v>17</v>
      </c>
      <c r="L1673" t="s">
        <v>6105</v>
      </c>
      <c r="M1673" t="s">
        <v>14</v>
      </c>
      <c r="N1673" t="s">
        <v>6106</v>
      </c>
      <c r="O1673" t="s">
        <v>11862</v>
      </c>
    </row>
    <row r="1674" spans="1:15" x14ac:dyDescent="0.3">
      <c r="A1674">
        <v>1673</v>
      </c>
      <c r="B1674">
        <v>100075434</v>
      </c>
      <c r="C1674" t="s">
        <v>11866</v>
      </c>
      <c r="D1674" t="s">
        <v>11890</v>
      </c>
      <c r="E1674">
        <v>5</v>
      </c>
      <c r="F1674">
        <v>1</v>
      </c>
      <c r="G1674" t="s">
        <v>6107</v>
      </c>
      <c r="H1674" t="s">
        <v>10</v>
      </c>
      <c r="I1674" t="s">
        <v>10</v>
      </c>
      <c r="J1674" t="s">
        <v>6108</v>
      </c>
      <c r="K1674" t="s">
        <v>21</v>
      </c>
      <c r="L1674" t="s">
        <v>6109</v>
      </c>
      <c r="M1674" t="s">
        <v>14</v>
      </c>
      <c r="N1674" t="s">
        <v>6110</v>
      </c>
      <c r="O1674" t="s">
        <v>11862</v>
      </c>
    </row>
    <row r="1675" spans="1:15" x14ac:dyDescent="0.3">
      <c r="A1675">
        <v>1674</v>
      </c>
      <c r="B1675">
        <v>100075437</v>
      </c>
      <c r="C1675" t="s">
        <v>11864</v>
      </c>
      <c r="D1675" t="s">
        <v>11874</v>
      </c>
      <c r="E1675">
        <v>25</v>
      </c>
      <c r="F1675">
        <v>1</v>
      </c>
      <c r="G1675" t="s">
        <v>6111</v>
      </c>
      <c r="H1675" t="s">
        <v>10</v>
      </c>
      <c r="I1675" t="s">
        <v>10</v>
      </c>
      <c r="J1675" t="s">
        <v>6112</v>
      </c>
      <c r="K1675">
        <v>2</v>
      </c>
      <c r="L1675" t="s">
        <v>6113</v>
      </c>
      <c r="M1675" t="s">
        <v>14</v>
      </c>
      <c r="N1675" t="s">
        <v>6114</v>
      </c>
      <c r="O1675" t="s">
        <v>11862</v>
      </c>
    </row>
    <row r="1676" spans="1:15" x14ac:dyDescent="0.3">
      <c r="A1676">
        <v>1675</v>
      </c>
      <c r="B1676">
        <v>100075438</v>
      </c>
      <c r="C1676" t="s">
        <v>11866</v>
      </c>
      <c r="D1676" t="s">
        <v>11874</v>
      </c>
      <c r="E1676">
        <v>28</v>
      </c>
      <c r="F1676">
        <v>0</v>
      </c>
      <c r="G1676" t="s">
        <v>6115</v>
      </c>
      <c r="H1676" t="s">
        <v>10</v>
      </c>
      <c r="I1676" t="s">
        <v>10</v>
      </c>
      <c r="J1676" t="s">
        <v>6116</v>
      </c>
      <c r="K1676">
        <v>4</v>
      </c>
      <c r="L1676" t="s">
        <v>6117</v>
      </c>
      <c r="M1676" t="s">
        <v>14</v>
      </c>
      <c r="N1676" t="s">
        <v>6118</v>
      </c>
      <c r="O1676" t="s">
        <v>11862</v>
      </c>
    </row>
    <row r="1677" spans="1:15" x14ac:dyDescent="0.3">
      <c r="A1677">
        <v>1676</v>
      </c>
      <c r="B1677">
        <v>100075439</v>
      </c>
      <c r="C1677" t="s">
        <v>11864</v>
      </c>
      <c r="D1677" t="s">
        <v>11874</v>
      </c>
      <c r="E1677">
        <v>26</v>
      </c>
      <c r="F1677">
        <v>1</v>
      </c>
      <c r="G1677" t="s">
        <v>6119</v>
      </c>
      <c r="H1677" t="s">
        <v>10</v>
      </c>
      <c r="I1677" t="s">
        <v>10</v>
      </c>
      <c r="J1677" t="s">
        <v>6120</v>
      </c>
      <c r="K1677">
        <v>4</v>
      </c>
      <c r="L1677" t="s">
        <v>6121</v>
      </c>
      <c r="M1677" t="s">
        <v>14</v>
      </c>
      <c r="N1677" t="s">
        <v>6122</v>
      </c>
      <c r="O1677" t="s">
        <v>11862</v>
      </c>
    </row>
    <row r="1678" spans="1:15" x14ac:dyDescent="0.3">
      <c r="A1678">
        <v>1677</v>
      </c>
      <c r="B1678">
        <v>100075440</v>
      </c>
      <c r="C1678" t="s">
        <v>11865</v>
      </c>
      <c r="D1678" t="s">
        <v>11874</v>
      </c>
      <c r="E1678">
        <v>27</v>
      </c>
      <c r="F1678">
        <v>1</v>
      </c>
      <c r="G1678" t="s">
        <v>6123</v>
      </c>
      <c r="H1678" t="s">
        <v>10</v>
      </c>
      <c r="I1678" t="s">
        <v>10</v>
      </c>
      <c r="J1678" t="s">
        <v>6124</v>
      </c>
      <c r="K1678">
        <v>4</v>
      </c>
      <c r="L1678" t="s">
        <v>6125</v>
      </c>
      <c r="M1678" t="s">
        <v>14</v>
      </c>
      <c r="N1678" t="s">
        <v>6126</v>
      </c>
      <c r="O1678" t="s">
        <v>11862</v>
      </c>
    </row>
    <row r="1679" spans="1:15" x14ac:dyDescent="0.3">
      <c r="A1679">
        <v>1678</v>
      </c>
      <c r="B1679">
        <v>100075441</v>
      </c>
      <c r="C1679" t="s">
        <v>11865</v>
      </c>
      <c r="D1679" t="s">
        <v>11874</v>
      </c>
      <c r="E1679">
        <v>26</v>
      </c>
      <c r="F1679">
        <v>1</v>
      </c>
      <c r="G1679" t="s">
        <v>6127</v>
      </c>
      <c r="H1679" t="s">
        <v>10</v>
      </c>
      <c r="I1679" t="s">
        <v>10</v>
      </c>
      <c r="J1679" t="s">
        <v>6128</v>
      </c>
      <c r="K1679">
        <v>5</v>
      </c>
      <c r="L1679" t="s">
        <v>6129</v>
      </c>
      <c r="M1679" t="s">
        <v>14</v>
      </c>
      <c r="N1679" t="s">
        <v>6130</v>
      </c>
      <c r="O1679" t="s">
        <v>11862</v>
      </c>
    </row>
    <row r="1680" spans="1:15" x14ac:dyDescent="0.3">
      <c r="A1680">
        <v>1679</v>
      </c>
      <c r="B1680">
        <v>100075443</v>
      </c>
      <c r="C1680" t="s">
        <v>11865</v>
      </c>
      <c r="D1680" t="s">
        <v>11890</v>
      </c>
      <c r="E1680">
        <v>6</v>
      </c>
      <c r="F1680">
        <v>0</v>
      </c>
      <c r="G1680" t="s">
        <v>6131</v>
      </c>
      <c r="H1680" t="s">
        <v>10</v>
      </c>
      <c r="I1680" t="s">
        <v>10</v>
      </c>
      <c r="J1680" t="s">
        <v>6132</v>
      </c>
      <c r="K1680" t="s">
        <v>126</v>
      </c>
      <c r="L1680" t="s">
        <v>6133</v>
      </c>
      <c r="M1680" t="s">
        <v>14</v>
      </c>
      <c r="N1680" t="s">
        <v>6134</v>
      </c>
      <c r="O1680" t="s">
        <v>11862</v>
      </c>
    </row>
    <row r="1681" spans="1:15" x14ac:dyDescent="0.3">
      <c r="A1681">
        <v>1680</v>
      </c>
      <c r="B1681">
        <v>100075447</v>
      </c>
      <c r="C1681" t="s">
        <v>11866</v>
      </c>
      <c r="D1681" t="s">
        <v>11874</v>
      </c>
      <c r="E1681">
        <v>24</v>
      </c>
      <c r="F1681">
        <v>0</v>
      </c>
      <c r="G1681" t="s">
        <v>6135</v>
      </c>
      <c r="H1681" t="s">
        <v>10</v>
      </c>
      <c r="I1681" t="s">
        <v>10</v>
      </c>
      <c r="J1681" t="s">
        <v>6136</v>
      </c>
      <c r="K1681" t="s">
        <v>709</v>
      </c>
      <c r="L1681" t="s">
        <v>6137</v>
      </c>
      <c r="M1681" t="s">
        <v>14</v>
      </c>
      <c r="N1681" t="s">
        <v>6137</v>
      </c>
      <c r="O1681" t="s">
        <v>11862</v>
      </c>
    </row>
    <row r="1682" spans="1:15" x14ac:dyDescent="0.3">
      <c r="A1682">
        <v>1681</v>
      </c>
      <c r="B1682">
        <v>100075448</v>
      </c>
      <c r="C1682" t="s">
        <v>11866</v>
      </c>
      <c r="D1682" t="s">
        <v>11874</v>
      </c>
      <c r="E1682">
        <v>26</v>
      </c>
      <c r="F1682">
        <v>1</v>
      </c>
      <c r="G1682" t="s">
        <v>6138</v>
      </c>
      <c r="H1682" t="s">
        <v>10</v>
      </c>
      <c r="I1682" t="s">
        <v>10</v>
      </c>
      <c r="J1682" t="s">
        <v>10</v>
      </c>
      <c r="K1682">
        <v>16</v>
      </c>
      <c r="L1682" t="s">
        <v>6139</v>
      </c>
      <c r="M1682" t="s">
        <v>14</v>
      </c>
      <c r="N1682" t="s">
        <v>6140</v>
      </c>
      <c r="O1682" t="s">
        <v>11862</v>
      </c>
    </row>
    <row r="1683" spans="1:15" x14ac:dyDescent="0.3">
      <c r="A1683">
        <v>1682</v>
      </c>
      <c r="B1683">
        <v>100075449</v>
      </c>
      <c r="C1683" t="s">
        <v>11865</v>
      </c>
      <c r="D1683" t="s">
        <v>11889</v>
      </c>
      <c r="E1683">
        <v>17</v>
      </c>
      <c r="F1683">
        <v>1</v>
      </c>
      <c r="G1683" t="s">
        <v>6141</v>
      </c>
      <c r="H1683" t="s">
        <v>10</v>
      </c>
      <c r="I1683" t="s">
        <v>10</v>
      </c>
      <c r="J1683" t="s">
        <v>10</v>
      </c>
      <c r="K1683">
        <v>19</v>
      </c>
      <c r="L1683" t="s">
        <v>6142</v>
      </c>
      <c r="M1683" t="s">
        <v>14</v>
      </c>
      <c r="N1683" t="s">
        <v>6142</v>
      </c>
      <c r="O1683" t="s">
        <v>11862</v>
      </c>
    </row>
    <row r="1684" spans="1:15" x14ac:dyDescent="0.3">
      <c r="A1684">
        <v>1683</v>
      </c>
      <c r="B1684">
        <v>100075450</v>
      </c>
      <c r="C1684" t="s">
        <v>11864</v>
      </c>
      <c r="D1684" t="s">
        <v>11889</v>
      </c>
      <c r="E1684">
        <v>18</v>
      </c>
      <c r="F1684">
        <v>1</v>
      </c>
      <c r="G1684" t="s">
        <v>6143</v>
      </c>
      <c r="H1684" t="s">
        <v>10</v>
      </c>
      <c r="I1684" t="s">
        <v>10</v>
      </c>
      <c r="J1684" t="s">
        <v>6144</v>
      </c>
      <c r="K1684">
        <v>3</v>
      </c>
      <c r="L1684" t="s">
        <v>6145</v>
      </c>
      <c r="M1684" t="s">
        <v>14</v>
      </c>
      <c r="N1684" t="s">
        <v>6146</v>
      </c>
      <c r="O1684" t="s">
        <v>11862</v>
      </c>
    </row>
    <row r="1685" spans="1:15" x14ac:dyDescent="0.3">
      <c r="A1685">
        <v>1684</v>
      </c>
      <c r="B1685">
        <v>100075451</v>
      </c>
      <c r="C1685" t="s">
        <v>11864</v>
      </c>
      <c r="D1685" t="s">
        <v>11890</v>
      </c>
      <c r="E1685">
        <v>12</v>
      </c>
      <c r="F1685">
        <v>1</v>
      </c>
      <c r="G1685" t="s">
        <v>6147</v>
      </c>
      <c r="H1685" t="s">
        <v>10</v>
      </c>
      <c r="I1685" t="s">
        <v>10</v>
      </c>
      <c r="J1685" t="s">
        <v>6148</v>
      </c>
      <c r="K1685" t="s">
        <v>126</v>
      </c>
      <c r="L1685" t="s">
        <v>6149</v>
      </c>
      <c r="M1685" t="s">
        <v>14</v>
      </c>
      <c r="N1685" t="s">
        <v>6150</v>
      </c>
      <c r="O1685" t="s">
        <v>11862</v>
      </c>
    </row>
    <row r="1686" spans="1:15" x14ac:dyDescent="0.3">
      <c r="A1686">
        <v>1685</v>
      </c>
      <c r="B1686">
        <v>100075452</v>
      </c>
      <c r="C1686" t="s">
        <v>11864</v>
      </c>
      <c r="D1686" t="s">
        <v>11874</v>
      </c>
      <c r="E1686">
        <v>23</v>
      </c>
      <c r="F1686">
        <v>0</v>
      </c>
      <c r="G1686" t="s">
        <v>6151</v>
      </c>
      <c r="H1686" t="s">
        <v>10</v>
      </c>
      <c r="I1686" t="s">
        <v>10</v>
      </c>
      <c r="J1686" t="s">
        <v>6152</v>
      </c>
      <c r="K1686">
        <v>17</v>
      </c>
      <c r="L1686" t="s">
        <v>6153</v>
      </c>
      <c r="M1686" t="s">
        <v>14</v>
      </c>
      <c r="N1686" t="s">
        <v>6154</v>
      </c>
      <c r="O1686" t="s">
        <v>11862</v>
      </c>
    </row>
    <row r="1687" spans="1:15" x14ac:dyDescent="0.3">
      <c r="A1687">
        <v>1686</v>
      </c>
      <c r="B1687">
        <v>100075453</v>
      </c>
      <c r="C1687" t="s">
        <v>11864</v>
      </c>
      <c r="D1687" t="s">
        <v>11889</v>
      </c>
      <c r="E1687">
        <v>16</v>
      </c>
      <c r="F1687">
        <v>1</v>
      </c>
      <c r="G1687" t="s">
        <v>6155</v>
      </c>
      <c r="H1687" t="s">
        <v>10</v>
      </c>
      <c r="I1687" t="s">
        <v>10</v>
      </c>
      <c r="J1687" t="s">
        <v>6156</v>
      </c>
      <c r="K1687" t="s">
        <v>21</v>
      </c>
      <c r="L1687" t="s">
        <v>6157</v>
      </c>
      <c r="M1687" t="s">
        <v>14</v>
      </c>
      <c r="N1687" t="s">
        <v>6158</v>
      </c>
      <c r="O1687" t="s">
        <v>11862</v>
      </c>
    </row>
    <row r="1688" spans="1:15" x14ac:dyDescent="0.3">
      <c r="A1688">
        <v>1687</v>
      </c>
      <c r="B1688">
        <v>100075454</v>
      </c>
      <c r="C1688" t="s">
        <v>11865</v>
      </c>
      <c r="D1688" t="s">
        <v>11874</v>
      </c>
      <c r="E1688">
        <v>21</v>
      </c>
      <c r="F1688">
        <v>0</v>
      </c>
      <c r="G1688" t="s">
        <v>6159</v>
      </c>
      <c r="H1688" t="s">
        <v>10</v>
      </c>
      <c r="I1688" t="s">
        <v>10</v>
      </c>
      <c r="J1688" t="s">
        <v>6160</v>
      </c>
      <c r="K1688">
        <v>2</v>
      </c>
      <c r="L1688" t="s">
        <v>6161</v>
      </c>
      <c r="M1688" t="s">
        <v>14</v>
      </c>
      <c r="N1688" t="s">
        <v>6162</v>
      </c>
      <c r="O1688" t="s">
        <v>11862</v>
      </c>
    </row>
    <row r="1689" spans="1:15" x14ac:dyDescent="0.3">
      <c r="A1689">
        <v>1688</v>
      </c>
      <c r="B1689">
        <v>100075455</v>
      </c>
      <c r="C1689" t="s">
        <v>11865</v>
      </c>
      <c r="D1689" t="s">
        <v>11874</v>
      </c>
      <c r="E1689">
        <v>25</v>
      </c>
      <c r="F1689">
        <v>1</v>
      </c>
      <c r="G1689" t="s">
        <v>6163</v>
      </c>
      <c r="H1689" t="s">
        <v>10</v>
      </c>
      <c r="I1689" t="s">
        <v>10</v>
      </c>
      <c r="J1689" t="s">
        <v>6164</v>
      </c>
      <c r="K1689">
        <v>3</v>
      </c>
      <c r="L1689" t="s">
        <v>6165</v>
      </c>
      <c r="M1689" t="s">
        <v>14</v>
      </c>
      <c r="N1689" t="s">
        <v>6166</v>
      </c>
      <c r="O1689" t="s">
        <v>11862</v>
      </c>
    </row>
    <row r="1690" spans="1:15" x14ac:dyDescent="0.3">
      <c r="A1690">
        <v>1689</v>
      </c>
      <c r="B1690">
        <v>100075456</v>
      </c>
      <c r="C1690" t="s">
        <v>11864</v>
      </c>
      <c r="D1690" t="s">
        <v>11874</v>
      </c>
      <c r="E1690">
        <v>24</v>
      </c>
      <c r="F1690">
        <v>0</v>
      </c>
      <c r="G1690" t="s">
        <v>6167</v>
      </c>
      <c r="H1690" t="s">
        <v>10</v>
      </c>
      <c r="I1690" t="s">
        <v>10</v>
      </c>
      <c r="J1690" t="s">
        <v>20</v>
      </c>
      <c r="K1690" t="s">
        <v>21</v>
      </c>
      <c r="L1690" t="s">
        <v>6168</v>
      </c>
      <c r="M1690" t="s">
        <v>14</v>
      </c>
      <c r="N1690" t="s">
        <v>6169</v>
      </c>
      <c r="O1690" t="s">
        <v>11862</v>
      </c>
    </row>
    <row r="1691" spans="1:15" x14ac:dyDescent="0.3">
      <c r="A1691">
        <v>1690</v>
      </c>
      <c r="B1691">
        <v>100075457</v>
      </c>
      <c r="C1691" t="s">
        <v>11866</v>
      </c>
      <c r="D1691" t="s">
        <v>11889</v>
      </c>
      <c r="E1691">
        <v>17</v>
      </c>
      <c r="F1691">
        <v>1</v>
      </c>
      <c r="G1691" t="s">
        <v>6170</v>
      </c>
      <c r="H1691" t="s">
        <v>10</v>
      </c>
      <c r="I1691" t="s">
        <v>10</v>
      </c>
      <c r="J1691" t="s">
        <v>6171</v>
      </c>
      <c r="K1691">
        <v>13</v>
      </c>
      <c r="L1691" t="s">
        <v>6172</v>
      </c>
      <c r="M1691" t="s">
        <v>14</v>
      </c>
      <c r="N1691" t="s">
        <v>6173</v>
      </c>
      <c r="O1691" t="s">
        <v>11862</v>
      </c>
    </row>
    <row r="1692" spans="1:15" x14ac:dyDescent="0.3">
      <c r="A1692">
        <v>1691</v>
      </c>
      <c r="B1692">
        <v>100075458</v>
      </c>
      <c r="C1692" t="s">
        <v>11865</v>
      </c>
      <c r="D1692" t="s">
        <v>11874</v>
      </c>
      <c r="E1692">
        <v>24</v>
      </c>
      <c r="F1692">
        <v>0</v>
      </c>
      <c r="G1692" t="s">
        <v>6174</v>
      </c>
      <c r="H1692" t="s">
        <v>10</v>
      </c>
      <c r="I1692" t="s">
        <v>10</v>
      </c>
      <c r="J1692" t="s">
        <v>6175</v>
      </c>
      <c r="K1692" t="s">
        <v>21</v>
      </c>
      <c r="L1692" t="s">
        <v>6176</v>
      </c>
      <c r="M1692" t="s">
        <v>14</v>
      </c>
      <c r="N1692" t="s">
        <v>6177</v>
      </c>
      <c r="O1692" t="s">
        <v>11862</v>
      </c>
    </row>
    <row r="1693" spans="1:15" x14ac:dyDescent="0.3">
      <c r="A1693">
        <v>1692</v>
      </c>
      <c r="B1693">
        <v>100075459</v>
      </c>
      <c r="C1693" t="s">
        <v>11865</v>
      </c>
      <c r="D1693" t="s">
        <v>11874</v>
      </c>
      <c r="E1693">
        <v>25</v>
      </c>
      <c r="F1693">
        <v>0</v>
      </c>
      <c r="G1693" t="s">
        <v>6178</v>
      </c>
      <c r="H1693" t="s">
        <v>10</v>
      </c>
      <c r="I1693" t="s">
        <v>10</v>
      </c>
      <c r="J1693" t="s">
        <v>6179</v>
      </c>
      <c r="K1693">
        <v>4</v>
      </c>
      <c r="L1693" t="s">
        <v>6180</v>
      </c>
      <c r="M1693" t="s">
        <v>14</v>
      </c>
      <c r="N1693" t="s">
        <v>6181</v>
      </c>
      <c r="O1693" t="s">
        <v>11862</v>
      </c>
    </row>
    <row r="1694" spans="1:15" x14ac:dyDescent="0.3">
      <c r="A1694">
        <v>1693</v>
      </c>
      <c r="B1694">
        <v>100075460</v>
      </c>
      <c r="C1694" t="s">
        <v>11864</v>
      </c>
      <c r="D1694" t="s">
        <v>11874</v>
      </c>
      <c r="E1694">
        <v>26</v>
      </c>
      <c r="F1694">
        <v>1</v>
      </c>
      <c r="G1694" t="s">
        <v>6182</v>
      </c>
      <c r="H1694" t="s">
        <v>10</v>
      </c>
      <c r="I1694" t="s">
        <v>10</v>
      </c>
      <c r="J1694" t="s">
        <v>10</v>
      </c>
      <c r="K1694">
        <v>17</v>
      </c>
      <c r="L1694" t="s">
        <v>6183</v>
      </c>
      <c r="M1694" t="s">
        <v>14</v>
      </c>
      <c r="N1694" t="s">
        <v>6184</v>
      </c>
      <c r="O1694" t="s">
        <v>11862</v>
      </c>
    </row>
    <row r="1695" spans="1:15" x14ac:dyDescent="0.3">
      <c r="A1695">
        <v>1694</v>
      </c>
      <c r="B1695">
        <v>100075461</v>
      </c>
      <c r="C1695" t="s">
        <v>11865</v>
      </c>
      <c r="D1695" t="s">
        <v>11889</v>
      </c>
      <c r="E1695">
        <v>16</v>
      </c>
      <c r="F1695">
        <v>1</v>
      </c>
      <c r="G1695" t="s">
        <v>6185</v>
      </c>
      <c r="H1695" t="s">
        <v>10</v>
      </c>
      <c r="I1695" t="s">
        <v>10</v>
      </c>
      <c r="J1695" t="s">
        <v>6186</v>
      </c>
      <c r="K1695">
        <v>14</v>
      </c>
      <c r="L1695" t="s">
        <v>6187</v>
      </c>
      <c r="M1695" t="s">
        <v>14</v>
      </c>
      <c r="N1695" t="s">
        <v>6187</v>
      </c>
      <c r="O1695" t="s">
        <v>11862</v>
      </c>
    </row>
    <row r="1696" spans="1:15" x14ac:dyDescent="0.3">
      <c r="A1696">
        <v>1695</v>
      </c>
      <c r="B1696">
        <v>100075462</v>
      </c>
      <c r="C1696" t="s">
        <v>11865</v>
      </c>
      <c r="D1696" t="s">
        <v>11889</v>
      </c>
      <c r="E1696">
        <v>15</v>
      </c>
      <c r="F1696">
        <v>0</v>
      </c>
      <c r="G1696" t="s">
        <v>6188</v>
      </c>
      <c r="H1696" t="s">
        <v>10</v>
      </c>
      <c r="I1696" t="s">
        <v>10</v>
      </c>
      <c r="J1696" t="s">
        <v>10</v>
      </c>
      <c r="K1696">
        <v>16</v>
      </c>
      <c r="L1696" t="s">
        <v>6189</v>
      </c>
      <c r="M1696" t="s">
        <v>14</v>
      </c>
      <c r="N1696" t="s">
        <v>6190</v>
      </c>
      <c r="O1696" t="s">
        <v>11862</v>
      </c>
    </row>
    <row r="1697" spans="1:15" x14ac:dyDescent="0.3">
      <c r="A1697">
        <v>1696</v>
      </c>
      <c r="B1697">
        <v>100075463</v>
      </c>
      <c r="C1697" t="s">
        <v>11865</v>
      </c>
      <c r="D1697" t="s">
        <v>11874</v>
      </c>
      <c r="E1697">
        <v>25</v>
      </c>
      <c r="F1697">
        <v>1</v>
      </c>
      <c r="G1697" t="s">
        <v>6191</v>
      </c>
      <c r="H1697" t="s">
        <v>10</v>
      </c>
      <c r="I1697" t="s">
        <v>6192</v>
      </c>
      <c r="J1697" t="s">
        <v>6193</v>
      </c>
      <c r="K1697" t="s">
        <v>288</v>
      </c>
      <c r="L1697" t="s">
        <v>6194</v>
      </c>
      <c r="M1697" t="s">
        <v>14</v>
      </c>
      <c r="N1697" t="s">
        <v>6195</v>
      </c>
      <c r="O1697" t="s">
        <v>11862</v>
      </c>
    </row>
    <row r="1698" spans="1:15" x14ac:dyDescent="0.3">
      <c r="A1698">
        <v>1697</v>
      </c>
      <c r="B1698">
        <v>100075465</v>
      </c>
      <c r="C1698" t="s">
        <v>11865</v>
      </c>
      <c r="D1698" t="s">
        <v>11889</v>
      </c>
      <c r="E1698">
        <v>14</v>
      </c>
      <c r="F1698">
        <v>1</v>
      </c>
      <c r="G1698" t="s">
        <v>6196</v>
      </c>
      <c r="H1698" t="s">
        <v>10</v>
      </c>
      <c r="I1698" t="s">
        <v>10</v>
      </c>
      <c r="J1698" t="s">
        <v>6197</v>
      </c>
      <c r="K1698">
        <v>8</v>
      </c>
      <c r="L1698" t="s">
        <v>6198</v>
      </c>
      <c r="M1698" t="s">
        <v>14</v>
      </c>
      <c r="N1698" t="s">
        <v>6199</v>
      </c>
      <c r="O1698" t="s">
        <v>11862</v>
      </c>
    </row>
    <row r="1699" spans="1:15" x14ac:dyDescent="0.3">
      <c r="A1699">
        <v>1698</v>
      </c>
      <c r="B1699">
        <v>100075466</v>
      </c>
      <c r="C1699" t="s">
        <v>11864</v>
      </c>
      <c r="D1699" t="s">
        <v>11889</v>
      </c>
      <c r="E1699">
        <v>14</v>
      </c>
      <c r="F1699">
        <v>1</v>
      </c>
      <c r="G1699" t="s">
        <v>6200</v>
      </c>
      <c r="H1699" t="s">
        <v>10</v>
      </c>
      <c r="I1699" t="s">
        <v>10</v>
      </c>
      <c r="J1699" t="s">
        <v>6201</v>
      </c>
      <c r="K1699">
        <v>2</v>
      </c>
      <c r="L1699" t="s">
        <v>6202</v>
      </c>
      <c r="M1699" t="s">
        <v>14</v>
      </c>
      <c r="N1699" t="s">
        <v>6203</v>
      </c>
      <c r="O1699" t="s">
        <v>11862</v>
      </c>
    </row>
    <row r="1700" spans="1:15" x14ac:dyDescent="0.3">
      <c r="A1700">
        <v>1699</v>
      </c>
      <c r="B1700">
        <v>100075467</v>
      </c>
      <c r="C1700" t="s">
        <v>11866</v>
      </c>
      <c r="D1700" t="s">
        <v>11889</v>
      </c>
      <c r="E1700">
        <v>13</v>
      </c>
      <c r="F1700">
        <v>1</v>
      </c>
      <c r="G1700" t="s">
        <v>6204</v>
      </c>
      <c r="H1700" t="s">
        <v>10</v>
      </c>
      <c r="I1700" t="s">
        <v>10</v>
      </c>
      <c r="J1700" t="s">
        <v>6205</v>
      </c>
      <c r="K1700">
        <v>19</v>
      </c>
      <c r="L1700" t="s">
        <v>6206</v>
      </c>
      <c r="M1700" t="s">
        <v>14</v>
      </c>
      <c r="N1700" t="s">
        <v>6207</v>
      </c>
      <c r="O1700" t="s">
        <v>11862</v>
      </c>
    </row>
    <row r="1701" spans="1:15" x14ac:dyDescent="0.3">
      <c r="A1701">
        <v>1700</v>
      </c>
      <c r="B1701">
        <v>100075469</v>
      </c>
      <c r="C1701" t="s">
        <v>11866</v>
      </c>
      <c r="D1701" t="s">
        <v>11874</v>
      </c>
      <c r="E1701">
        <v>23</v>
      </c>
      <c r="F1701">
        <v>0</v>
      </c>
      <c r="G1701" t="s">
        <v>6208</v>
      </c>
      <c r="H1701" t="s">
        <v>10</v>
      </c>
      <c r="I1701" t="s">
        <v>10</v>
      </c>
      <c r="J1701" t="s">
        <v>6209</v>
      </c>
      <c r="K1701">
        <v>17</v>
      </c>
      <c r="L1701" t="s">
        <v>6210</v>
      </c>
      <c r="M1701" t="s">
        <v>14</v>
      </c>
      <c r="N1701" t="s">
        <v>6210</v>
      </c>
      <c r="O1701" t="s">
        <v>11862</v>
      </c>
    </row>
    <row r="1702" spans="1:15" x14ac:dyDescent="0.3">
      <c r="A1702">
        <v>1701</v>
      </c>
      <c r="B1702">
        <v>100075470</v>
      </c>
      <c r="C1702" t="s">
        <v>11864</v>
      </c>
      <c r="D1702" t="s">
        <v>11889</v>
      </c>
      <c r="E1702">
        <v>16</v>
      </c>
      <c r="F1702">
        <v>1</v>
      </c>
      <c r="G1702" t="s">
        <v>6211</v>
      </c>
      <c r="H1702" t="s">
        <v>10</v>
      </c>
      <c r="I1702" t="s">
        <v>10</v>
      </c>
      <c r="J1702" t="s">
        <v>6212</v>
      </c>
      <c r="K1702">
        <v>2</v>
      </c>
      <c r="L1702" t="s">
        <v>6213</v>
      </c>
      <c r="M1702" t="s">
        <v>14</v>
      </c>
      <c r="N1702" t="s">
        <v>6214</v>
      </c>
      <c r="O1702" t="s">
        <v>11862</v>
      </c>
    </row>
    <row r="1703" spans="1:15" x14ac:dyDescent="0.3">
      <c r="A1703">
        <v>1702</v>
      </c>
      <c r="B1703">
        <v>100075471</v>
      </c>
      <c r="C1703" t="s">
        <v>11865</v>
      </c>
      <c r="D1703" t="s">
        <v>11874</v>
      </c>
      <c r="E1703">
        <v>25</v>
      </c>
      <c r="F1703">
        <v>1</v>
      </c>
      <c r="G1703" t="s">
        <v>6215</v>
      </c>
      <c r="H1703" t="s">
        <v>10</v>
      </c>
      <c r="I1703" t="s">
        <v>10</v>
      </c>
      <c r="J1703" t="s">
        <v>10</v>
      </c>
      <c r="K1703" t="s">
        <v>21</v>
      </c>
      <c r="L1703" t="s">
        <v>6216</v>
      </c>
      <c r="M1703" t="s">
        <v>14</v>
      </c>
      <c r="N1703" t="s">
        <v>6217</v>
      </c>
      <c r="O1703" t="s">
        <v>11862</v>
      </c>
    </row>
    <row r="1704" spans="1:15" x14ac:dyDescent="0.3">
      <c r="A1704">
        <v>1703</v>
      </c>
      <c r="B1704">
        <v>100075472</v>
      </c>
      <c r="C1704" t="s">
        <v>11864</v>
      </c>
      <c r="D1704" t="s">
        <v>11874</v>
      </c>
      <c r="E1704">
        <v>26</v>
      </c>
      <c r="F1704">
        <v>1</v>
      </c>
      <c r="G1704" t="s">
        <v>6218</v>
      </c>
      <c r="H1704" t="s">
        <v>10</v>
      </c>
      <c r="I1704" t="s">
        <v>6219</v>
      </c>
      <c r="J1704" t="s">
        <v>6220</v>
      </c>
      <c r="K1704">
        <v>3</v>
      </c>
      <c r="L1704" t="s">
        <v>6221</v>
      </c>
      <c r="M1704" t="s">
        <v>14</v>
      </c>
      <c r="N1704" t="s">
        <v>6222</v>
      </c>
      <c r="O1704" t="s">
        <v>11862</v>
      </c>
    </row>
    <row r="1705" spans="1:15" x14ac:dyDescent="0.3">
      <c r="A1705">
        <v>1704</v>
      </c>
      <c r="B1705">
        <v>100075473</v>
      </c>
      <c r="C1705" t="s">
        <v>11866</v>
      </c>
      <c r="D1705" t="s">
        <v>11889</v>
      </c>
      <c r="E1705">
        <v>17</v>
      </c>
      <c r="F1705">
        <v>0</v>
      </c>
      <c r="G1705" t="s">
        <v>6223</v>
      </c>
      <c r="H1705" t="s">
        <v>10</v>
      </c>
      <c r="I1705" t="s">
        <v>10</v>
      </c>
      <c r="J1705" t="s">
        <v>6224</v>
      </c>
      <c r="K1705">
        <v>1</v>
      </c>
      <c r="L1705" t="s">
        <v>6225</v>
      </c>
      <c r="M1705" t="s">
        <v>14</v>
      </c>
      <c r="N1705" t="s">
        <v>6226</v>
      </c>
      <c r="O1705" t="s">
        <v>11862</v>
      </c>
    </row>
    <row r="1706" spans="1:15" x14ac:dyDescent="0.3">
      <c r="A1706">
        <v>1705</v>
      </c>
      <c r="B1706">
        <v>100075474</v>
      </c>
      <c r="C1706" t="s">
        <v>11864</v>
      </c>
      <c r="D1706" t="s">
        <v>11874</v>
      </c>
      <c r="E1706">
        <v>26</v>
      </c>
      <c r="F1706">
        <v>1</v>
      </c>
      <c r="G1706" t="s">
        <v>6227</v>
      </c>
      <c r="H1706" t="s">
        <v>10</v>
      </c>
      <c r="I1706" t="s">
        <v>10</v>
      </c>
      <c r="J1706" t="s">
        <v>6228</v>
      </c>
      <c r="K1706">
        <v>10</v>
      </c>
      <c r="L1706" t="s">
        <v>6229</v>
      </c>
      <c r="M1706" t="s">
        <v>14</v>
      </c>
      <c r="N1706" t="s">
        <v>6230</v>
      </c>
      <c r="O1706" t="s">
        <v>11862</v>
      </c>
    </row>
    <row r="1707" spans="1:15" x14ac:dyDescent="0.3">
      <c r="A1707">
        <v>1706</v>
      </c>
      <c r="B1707">
        <v>100075475</v>
      </c>
      <c r="C1707" t="s">
        <v>11864</v>
      </c>
      <c r="D1707" t="s">
        <v>11874</v>
      </c>
      <c r="E1707">
        <v>25</v>
      </c>
      <c r="F1707">
        <v>0</v>
      </c>
      <c r="G1707" t="s">
        <v>6231</v>
      </c>
      <c r="H1707" t="s">
        <v>10</v>
      </c>
      <c r="I1707" t="s">
        <v>10</v>
      </c>
      <c r="J1707" t="s">
        <v>6232</v>
      </c>
      <c r="K1707">
        <v>12</v>
      </c>
      <c r="L1707" t="s">
        <v>6233</v>
      </c>
      <c r="M1707" t="s">
        <v>14</v>
      </c>
      <c r="N1707" t="s">
        <v>6234</v>
      </c>
      <c r="O1707" t="s">
        <v>11862</v>
      </c>
    </row>
    <row r="1708" spans="1:15" x14ac:dyDescent="0.3">
      <c r="A1708">
        <v>1707</v>
      </c>
      <c r="B1708">
        <v>100075476</v>
      </c>
      <c r="C1708" t="s">
        <v>11865</v>
      </c>
      <c r="D1708" t="s">
        <v>11889</v>
      </c>
      <c r="E1708">
        <v>20</v>
      </c>
      <c r="F1708">
        <v>1</v>
      </c>
      <c r="G1708" t="s">
        <v>6235</v>
      </c>
      <c r="H1708" t="s">
        <v>10</v>
      </c>
      <c r="I1708" t="s">
        <v>10</v>
      </c>
      <c r="J1708" t="s">
        <v>6236</v>
      </c>
      <c r="K1708" t="s">
        <v>126</v>
      </c>
      <c r="L1708" t="s">
        <v>6237</v>
      </c>
      <c r="M1708" t="s">
        <v>14</v>
      </c>
      <c r="N1708" t="s">
        <v>6238</v>
      </c>
      <c r="O1708" t="s">
        <v>11862</v>
      </c>
    </row>
    <row r="1709" spans="1:15" x14ac:dyDescent="0.3">
      <c r="A1709">
        <v>1708</v>
      </c>
      <c r="B1709">
        <v>100075477</v>
      </c>
      <c r="C1709" t="s">
        <v>11865</v>
      </c>
      <c r="D1709" t="s">
        <v>11874</v>
      </c>
      <c r="E1709">
        <v>26</v>
      </c>
      <c r="F1709">
        <v>1</v>
      </c>
      <c r="G1709" t="s">
        <v>6239</v>
      </c>
      <c r="H1709" t="s">
        <v>10</v>
      </c>
      <c r="I1709" t="s">
        <v>10</v>
      </c>
      <c r="J1709" t="s">
        <v>6240</v>
      </c>
      <c r="K1709">
        <v>3</v>
      </c>
      <c r="L1709" t="s">
        <v>6241</v>
      </c>
      <c r="M1709" t="s">
        <v>14</v>
      </c>
      <c r="N1709" t="s">
        <v>6242</v>
      </c>
      <c r="O1709" t="s">
        <v>11862</v>
      </c>
    </row>
    <row r="1710" spans="1:15" x14ac:dyDescent="0.3">
      <c r="A1710">
        <v>1709</v>
      </c>
      <c r="B1710">
        <v>100075480</v>
      </c>
      <c r="C1710" t="s">
        <v>11864</v>
      </c>
      <c r="D1710" t="s">
        <v>11874</v>
      </c>
      <c r="E1710">
        <v>27</v>
      </c>
      <c r="F1710">
        <v>1</v>
      </c>
      <c r="G1710" t="s">
        <v>6243</v>
      </c>
      <c r="H1710" t="s">
        <v>10</v>
      </c>
      <c r="I1710" t="s">
        <v>10</v>
      </c>
      <c r="J1710" t="s">
        <v>6244</v>
      </c>
      <c r="K1710">
        <v>4</v>
      </c>
      <c r="L1710" t="s">
        <v>6245</v>
      </c>
      <c r="M1710" t="s">
        <v>14</v>
      </c>
      <c r="N1710" t="s">
        <v>6246</v>
      </c>
      <c r="O1710" t="s">
        <v>11862</v>
      </c>
    </row>
    <row r="1711" spans="1:15" x14ac:dyDescent="0.3">
      <c r="A1711">
        <v>1710</v>
      </c>
      <c r="B1711">
        <v>100075481</v>
      </c>
      <c r="C1711" t="s">
        <v>11864</v>
      </c>
      <c r="D1711" t="s">
        <v>11874</v>
      </c>
      <c r="E1711">
        <v>23</v>
      </c>
      <c r="F1711">
        <v>1</v>
      </c>
      <c r="G1711" t="s">
        <v>6247</v>
      </c>
      <c r="H1711" t="s">
        <v>10</v>
      </c>
      <c r="I1711" t="s">
        <v>10</v>
      </c>
      <c r="J1711" t="s">
        <v>6248</v>
      </c>
      <c r="K1711">
        <v>4</v>
      </c>
      <c r="L1711" t="s">
        <v>6249</v>
      </c>
      <c r="M1711" t="s">
        <v>14</v>
      </c>
      <c r="N1711" t="s">
        <v>6250</v>
      </c>
      <c r="O1711" t="s">
        <v>11862</v>
      </c>
    </row>
    <row r="1712" spans="1:15" x14ac:dyDescent="0.3">
      <c r="A1712">
        <v>1711</v>
      </c>
      <c r="B1712">
        <v>100075482</v>
      </c>
      <c r="C1712" t="s">
        <v>11866</v>
      </c>
      <c r="D1712" t="s">
        <v>11874</v>
      </c>
      <c r="E1712">
        <v>25</v>
      </c>
      <c r="F1712">
        <v>1</v>
      </c>
      <c r="G1712" t="s">
        <v>6251</v>
      </c>
      <c r="H1712" t="s">
        <v>10</v>
      </c>
      <c r="I1712" t="s">
        <v>10</v>
      </c>
      <c r="J1712" t="s">
        <v>6252</v>
      </c>
      <c r="K1712">
        <v>5</v>
      </c>
      <c r="L1712" t="s">
        <v>6253</v>
      </c>
      <c r="M1712" t="s">
        <v>14</v>
      </c>
      <c r="N1712" t="s">
        <v>6254</v>
      </c>
      <c r="O1712" t="s">
        <v>11862</v>
      </c>
    </row>
    <row r="1713" spans="1:15" x14ac:dyDescent="0.3">
      <c r="A1713">
        <v>1712</v>
      </c>
      <c r="B1713">
        <v>100075483</v>
      </c>
      <c r="C1713" t="s">
        <v>11865</v>
      </c>
      <c r="D1713" t="s">
        <v>11889</v>
      </c>
      <c r="E1713">
        <v>17</v>
      </c>
      <c r="F1713">
        <v>0</v>
      </c>
      <c r="G1713" t="s">
        <v>6255</v>
      </c>
      <c r="H1713" t="s">
        <v>10</v>
      </c>
      <c r="I1713" t="s">
        <v>10</v>
      </c>
      <c r="J1713" t="s">
        <v>6256</v>
      </c>
      <c r="K1713">
        <v>7</v>
      </c>
      <c r="L1713" t="s">
        <v>6257</v>
      </c>
      <c r="M1713" t="s">
        <v>14</v>
      </c>
      <c r="N1713" t="s">
        <v>6258</v>
      </c>
      <c r="O1713" t="s">
        <v>11862</v>
      </c>
    </row>
    <row r="1714" spans="1:15" x14ac:dyDescent="0.3">
      <c r="A1714">
        <v>1713</v>
      </c>
      <c r="B1714">
        <v>100075486</v>
      </c>
      <c r="C1714" t="s">
        <v>11865</v>
      </c>
      <c r="D1714" t="s">
        <v>11874</v>
      </c>
      <c r="E1714">
        <v>23</v>
      </c>
      <c r="F1714">
        <v>0</v>
      </c>
      <c r="G1714" t="s">
        <v>6259</v>
      </c>
      <c r="H1714" t="s">
        <v>10</v>
      </c>
      <c r="I1714" t="s">
        <v>10</v>
      </c>
      <c r="J1714" t="s">
        <v>6260</v>
      </c>
      <c r="K1714">
        <v>1</v>
      </c>
      <c r="L1714" t="s">
        <v>6261</v>
      </c>
      <c r="M1714" t="s">
        <v>14</v>
      </c>
      <c r="N1714" t="s">
        <v>6262</v>
      </c>
      <c r="O1714" t="s">
        <v>11862</v>
      </c>
    </row>
    <row r="1715" spans="1:15" x14ac:dyDescent="0.3">
      <c r="A1715">
        <v>1714</v>
      </c>
      <c r="B1715">
        <v>100075490</v>
      </c>
      <c r="C1715" t="s">
        <v>11865</v>
      </c>
      <c r="D1715" t="s">
        <v>11889</v>
      </c>
      <c r="E1715">
        <v>14</v>
      </c>
      <c r="F1715">
        <v>1</v>
      </c>
      <c r="G1715" t="s">
        <v>6263</v>
      </c>
      <c r="H1715" t="s">
        <v>10</v>
      </c>
      <c r="I1715" t="s">
        <v>10</v>
      </c>
      <c r="J1715" t="s">
        <v>6264</v>
      </c>
      <c r="K1715">
        <v>7</v>
      </c>
      <c r="L1715" t="s">
        <v>6265</v>
      </c>
      <c r="M1715" t="s">
        <v>14</v>
      </c>
      <c r="N1715" t="s">
        <v>6266</v>
      </c>
      <c r="O1715" t="s">
        <v>11862</v>
      </c>
    </row>
    <row r="1716" spans="1:15" x14ac:dyDescent="0.3">
      <c r="A1716">
        <v>1715</v>
      </c>
      <c r="B1716">
        <v>100075491</v>
      </c>
      <c r="C1716" t="s">
        <v>11865</v>
      </c>
      <c r="D1716" t="s">
        <v>11889</v>
      </c>
      <c r="E1716">
        <v>18</v>
      </c>
      <c r="F1716">
        <v>1</v>
      </c>
      <c r="G1716" t="s">
        <v>6267</v>
      </c>
      <c r="H1716" t="s">
        <v>10</v>
      </c>
      <c r="I1716" t="s">
        <v>10</v>
      </c>
      <c r="J1716" t="s">
        <v>6268</v>
      </c>
      <c r="K1716" t="s">
        <v>709</v>
      </c>
      <c r="L1716" t="s">
        <v>6269</v>
      </c>
      <c r="M1716" t="s">
        <v>14</v>
      </c>
      <c r="N1716" t="s">
        <v>6270</v>
      </c>
      <c r="O1716" t="s">
        <v>11862</v>
      </c>
    </row>
    <row r="1717" spans="1:15" x14ac:dyDescent="0.3">
      <c r="A1717">
        <v>1716</v>
      </c>
      <c r="B1717">
        <v>100075492</v>
      </c>
      <c r="C1717" t="s">
        <v>11865</v>
      </c>
      <c r="D1717" t="s">
        <v>11889</v>
      </c>
      <c r="E1717">
        <v>16</v>
      </c>
      <c r="F1717">
        <v>1</v>
      </c>
      <c r="G1717" t="s">
        <v>6271</v>
      </c>
      <c r="H1717" t="s">
        <v>10</v>
      </c>
      <c r="I1717" t="s">
        <v>10</v>
      </c>
      <c r="J1717" t="s">
        <v>6272</v>
      </c>
      <c r="K1717">
        <v>4</v>
      </c>
      <c r="L1717" t="s">
        <v>6273</v>
      </c>
      <c r="M1717" t="s">
        <v>14</v>
      </c>
      <c r="N1717" t="s">
        <v>6273</v>
      </c>
      <c r="O1717" t="s">
        <v>11862</v>
      </c>
    </row>
    <row r="1718" spans="1:15" x14ac:dyDescent="0.3">
      <c r="A1718">
        <v>1717</v>
      </c>
      <c r="B1718">
        <v>100075493</v>
      </c>
      <c r="C1718" t="s">
        <v>11865</v>
      </c>
      <c r="D1718" t="s">
        <v>11889</v>
      </c>
      <c r="E1718">
        <v>13</v>
      </c>
      <c r="F1718">
        <v>1</v>
      </c>
      <c r="G1718" t="s">
        <v>6274</v>
      </c>
      <c r="H1718" t="s">
        <v>10</v>
      </c>
      <c r="I1718" t="s">
        <v>10</v>
      </c>
      <c r="J1718" t="s">
        <v>6275</v>
      </c>
      <c r="K1718">
        <v>18</v>
      </c>
      <c r="L1718" t="s">
        <v>6276</v>
      </c>
      <c r="M1718" t="s">
        <v>14</v>
      </c>
      <c r="N1718" t="s">
        <v>6277</v>
      </c>
      <c r="O1718" t="s">
        <v>11862</v>
      </c>
    </row>
    <row r="1719" spans="1:15" x14ac:dyDescent="0.3">
      <c r="A1719">
        <v>1718</v>
      </c>
      <c r="B1719">
        <v>100075495</v>
      </c>
      <c r="C1719" t="s">
        <v>11865</v>
      </c>
      <c r="D1719" t="s">
        <v>11874</v>
      </c>
      <c r="E1719">
        <v>23</v>
      </c>
      <c r="F1719">
        <v>1</v>
      </c>
      <c r="G1719" t="s">
        <v>6278</v>
      </c>
      <c r="H1719" t="s">
        <v>10</v>
      </c>
      <c r="I1719" t="s">
        <v>10</v>
      </c>
      <c r="J1719" t="s">
        <v>6144</v>
      </c>
      <c r="K1719">
        <v>3</v>
      </c>
      <c r="L1719" t="s">
        <v>6279</v>
      </c>
      <c r="M1719" t="s">
        <v>14</v>
      </c>
      <c r="N1719" t="s">
        <v>6280</v>
      </c>
      <c r="O1719" t="s">
        <v>11862</v>
      </c>
    </row>
    <row r="1720" spans="1:15" x14ac:dyDescent="0.3">
      <c r="A1720">
        <v>1719</v>
      </c>
      <c r="B1720">
        <v>100075497</v>
      </c>
      <c r="C1720" t="s">
        <v>11865</v>
      </c>
      <c r="D1720" t="s">
        <v>11890</v>
      </c>
      <c r="E1720">
        <v>9</v>
      </c>
      <c r="F1720">
        <v>1</v>
      </c>
      <c r="G1720" t="s">
        <v>6281</v>
      </c>
      <c r="H1720" t="s">
        <v>10</v>
      </c>
      <c r="I1720" t="s">
        <v>10</v>
      </c>
      <c r="J1720" t="s">
        <v>6282</v>
      </c>
      <c r="K1720">
        <v>2</v>
      </c>
      <c r="L1720" t="s">
        <v>6283</v>
      </c>
      <c r="M1720" t="s">
        <v>14</v>
      </c>
      <c r="N1720" t="s">
        <v>6284</v>
      </c>
      <c r="O1720" t="s">
        <v>11862</v>
      </c>
    </row>
    <row r="1721" spans="1:15" x14ac:dyDescent="0.3">
      <c r="A1721">
        <v>1720</v>
      </c>
      <c r="B1721">
        <v>100075498</v>
      </c>
      <c r="C1721" t="s">
        <v>11865</v>
      </c>
      <c r="D1721" t="s">
        <v>11889</v>
      </c>
      <c r="E1721">
        <v>14</v>
      </c>
      <c r="F1721">
        <v>1</v>
      </c>
      <c r="G1721" t="s">
        <v>6285</v>
      </c>
      <c r="H1721" t="s">
        <v>10</v>
      </c>
      <c r="I1721" t="s">
        <v>10</v>
      </c>
      <c r="J1721" t="s">
        <v>6286</v>
      </c>
      <c r="K1721">
        <v>3</v>
      </c>
      <c r="L1721" t="s">
        <v>6287</v>
      </c>
      <c r="M1721" t="s">
        <v>14</v>
      </c>
      <c r="N1721" t="s">
        <v>6288</v>
      </c>
      <c r="O1721" t="s">
        <v>11862</v>
      </c>
    </row>
    <row r="1722" spans="1:15" x14ac:dyDescent="0.3">
      <c r="A1722">
        <v>1721</v>
      </c>
      <c r="B1722">
        <v>100075499</v>
      </c>
      <c r="C1722" t="s">
        <v>11864</v>
      </c>
      <c r="D1722" t="s">
        <v>11889</v>
      </c>
      <c r="E1722">
        <v>13</v>
      </c>
      <c r="F1722">
        <v>1</v>
      </c>
      <c r="G1722" t="s">
        <v>6289</v>
      </c>
      <c r="H1722" t="s">
        <v>10</v>
      </c>
      <c r="I1722" t="s">
        <v>10</v>
      </c>
      <c r="J1722" t="s">
        <v>6290</v>
      </c>
      <c r="K1722">
        <v>4</v>
      </c>
      <c r="L1722" t="s">
        <v>6291</v>
      </c>
      <c r="M1722" t="s">
        <v>14</v>
      </c>
      <c r="N1722" t="s">
        <v>6292</v>
      </c>
      <c r="O1722" t="s">
        <v>11862</v>
      </c>
    </row>
    <row r="1723" spans="1:15" x14ac:dyDescent="0.3">
      <c r="A1723">
        <v>1722</v>
      </c>
      <c r="B1723">
        <v>100075500</v>
      </c>
      <c r="C1723" t="s">
        <v>11864</v>
      </c>
      <c r="D1723" t="s">
        <v>11890</v>
      </c>
      <c r="E1723">
        <v>9</v>
      </c>
      <c r="F1723">
        <v>1</v>
      </c>
      <c r="G1723" t="s">
        <v>6293</v>
      </c>
      <c r="H1723" t="s">
        <v>10</v>
      </c>
      <c r="I1723" t="s">
        <v>10</v>
      </c>
      <c r="J1723" t="s">
        <v>6294</v>
      </c>
      <c r="K1723" t="s">
        <v>21</v>
      </c>
      <c r="L1723" t="s">
        <v>6295</v>
      </c>
      <c r="M1723" t="s">
        <v>14</v>
      </c>
      <c r="N1723" t="s">
        <v>6296</v>
      </c>
      <c r="O1723" t="s">
        <v>11862</v>
      </c>
    </row>
    <row r="1724" spans="1:15" x14ac:dyDescent="0.3">
      <c r="A1724">
        <v>1723</v>
      </c>
      <c r="B1724">
        <v>100075501</v>
      </c>
      <c r="C1724" t="s">
        <v>11865</v>
      </c>
      <c r="D1724" t="s">
        <v>11889</v>
      </c>
      <c r="E1724">
        <v>19</v>
      </c>
      <c r="F1724">
        <v>1</v>
      </c>
      <c r="G1724" t="s">
        <v>6297</v>
      </c>
      <c r="H1724" t="s">
        <v>10</v>
      </c>
      <c r="I1724" t="s">
        <v>10</v>
      </c>
      <c r="J1724" t="s">
        <v>6298</v>
      </c>
      <c r="K1724">
        <v>6</v>
      </c>
      <c r="L1724" t="s">
        <v>6299</v>
      </c>
      <c r="M1724" t="s">
        <v>14</v>
      </c>
      <c r="N1724" t="s">
        <v>6300</v>
      </c>
      <c r="O1724" t="s">
        <v>11862</v>
      </c>
    </row>
    <row r="1725" spans="1:15" x14ac:dyDescent="0.3">
      <c r="A1725">
        <v>1724</v>
      </c>
      <c r="B1725">
        <v>100075502</v>
      </c>
      <c r="C1725" t="s">
        <v>11865</v>
      </c>
      <c r="D1725" t="s">
        <v>11874</v>
      </c>
      <c r="E1725">
        <v>24</v>
      </c>
      <c r="F1725">
        <v>1</v>
      </c>
      <c r="G1725" t="s">
        <v>6301</v>
      </c>
      <c r="H1725" t="s">
        <v>10</v>
      </c>
      <c r="I1725" t="s">
        <v>10</v>
      </c>
      <c r="J1725" t="s">
        <v>6302</v>
      </c>
      <c r="K1725" t="s">
        <v>288</v>
      </c>
      <c r="L1725" t="s">
        <v>6303</v>
      </c>
      <c r="M1725" t="s">
        <v>14</v>
      </c>
      <c r="N1725" t="s">
        <v>6304</v>
      </c>
      <c r="O1725" t="s">
        <v>11862</v>
      </c>
    </row>
    <row r="1726" spans="1:15" x14ac:dyDescent="0.3">
      <c r="A1726">
        <v>1725</v>
      </c>
      <c r="B1726">
        <v>100075503</v>
      </c>
      <c r="C1726" t="s">
        <v>11865</v>
      </c>
      <c r="D1726" t="s">
        <v>11889</v>
      </c>
      <c r="E1726">
        <v>14</v>
      </c>
      <c r="F1726">
        <v>1</v>
      </c>
      <c r="G1726" t="s">
        <v>6305</v>
      </c>
      <c r="H1726" t="s">
        <v>10</v>
      </c>
      <c r="I1726" t="s">
        <v>10</v>
      </c>
      <c r="J1726" t="s">
        <v>10</v>
      </c>
      <c r="K1726">
        <v>1</v>
      </c>
      <c r="L1726" t="s">
        <v>6306</v>
      </c>
      <c r="M1726" t="s">
        <v>14</v>
      </c>
      <c r="N1726" t="s">
        <v>6307</v>
      </c>
      <c r="O1726" t="s">
        <v>11862</v>
      </c>
    </row>
    <row r="1727" spans="1:15" x14ac:dyDescent="0.3">
      <c r="A1727">
        <v>1726</v>
      </c>
      <c r="B1727">
        <v>100075504</v>
      </c>
      <c r="C1727" t="s">
        <v>11865</v>
      </c>
      <c r="D1727" t="s">
        <v>11889</v>
      </c>
      <c r="E1727">
        <v>15</v>
      </c>
      <c r="F1727">
        <v>1</v>
      </c>
      <c r="G1727" t="s">
        <v>6308</v>
      </c>
      <c r="H1727" t="s">
        <v>10</v>
      </c>
      <c r="I1727" t="s">
        <v>10</v>
      </c>
      <c r="J1727" t="s">
        <v>6309</v>
      </c>
      <c r="K1727">
        <v>13</v>
      </c>
      <c r="L1727" t="s">
        <v>6310</v>
      </c>
      <c r="M1727" t="s">
        <v>14</v>
      </c>
      <c r="N1727" t="s">
        <v>6311</v>
      </c>
      <c r="O1727" t="s">
        <v>11862</v>
      </c>
    </row>
    <row r="1728" spans="1:15" x14ac:dyDescent="0.3">
      <c r="A1728">
        <v>1727</v>
      </c>
      <c r="B1728">
        <v>100075505</v>
      </c>
      <c r="C1728" t="s">
        <v>11865</v>
      </c>
      <c r="D1728" t="s">
        <v>11889</v>
      </c>
      <c r="E1728">
        <v>15</v>
      </c>
      <c r="F1728">
        <v>1</v>
      </c>
      <c r="G1728" t="s">
        <v>6312</v>
      </c>
      <c r="H1728" t="s">
        <v>10</v>
      </c>
      <c r="I1728" t="s">
        <v>10</v>
      </c>
      <c r="J1728" t="s">
        <v>10</v>
      </c>
      <c r="K1728">
        <v>4</v>
      </c>
      <c r="L1728" t="s">
        <v>6313</v>
      </c>
      <c r="M1728" t="s">
        <v>14</v>
      </c>
      <c r="N1728" t="s">
        <v>6314</v>
      </c>
      <c r="O1728" t="s">
        <v>11862</v>
      </c>
    </row>
    <row r="1729" spans="1:15" x14ac:dyDescent="0.3">
      <c r="A1729">
        <v>1728</v>
      </c>
      <c r="B1729">
        <v>100075506</v>
      </c>
      <c r="C1729" t="s">
        <v>11864</v>
      </c>
      <c r="D1729" t="s">
        <v>11889</v>
      </c>
      <c r="E1729">
        <v>17</v>
      </c>
      <c r="F1729">
        <v>1</v>
      </c>
      <c r="G1729" t="s">
        <v>6315</v>
      </c>
      <c r="H1729" t="s">
        <v>10</v>
      </c>
      <c r="I1729" t="s">
        <v>10</v>
      </c>
      <c r="J1729" t="s">
        <v>10</v>
      </c>
      <c r="K1729" t="s">
        <v>288</v>
      </c>
      <c r="L1729" t="s">
        <v>6316</v>
      </c>
      <c r="M1729" t="s">
        <v>14</v>
      </c>
      <c r="N1729" t="s">
        <v>6316</v>
      </c>
      <c r="O1729" t="s">
        <v>11862</v>
      </c>
    </row>
    <row r="1730" spans="1:15" x14ac:dyDescent="0.3">
      <c r="A1730">
        <v>1729</v>
      </c>
      <c r="B1730">
        <v>100075507</v>
      </c>
      <c r="C1730" t="s">
        <v>11864</v>
      </c>
      <c r="D1730" t="s">
        <v>11889</v>
      </c>
      <c r="E1730">
        <v>14</v>
      </c>
      <c r="F1730">
        <v>1</v>
      </c>
      <c r="G1730" t="s">
        <v>6317</v>
      </c>
      <c r="H1730" t="s">
        <v>10</v>
      </c>
      <c r="I1730" t="s">
        <v>10</v>
      </c>
      <c r="J1730" t="s">
        <v>6318</v>
      </c>
      <c r="K1730">
        <v>10</v>
      </c>
      <c r="L1730" t="s">
        <v>6319</v>
      </c>
      <c r="M1730" t="s">
        <v>14</v>
      </c>
      <c r="N1730" t="s">
        <v>6320</v>
      </c>
      <c r="O1730" t="s">
        <v>11862</v>
      </c>
    </row>
    <row r="1731" spans="1:15" x14ac:dyDescent="0.3">
      <c r="A1731">
        <v>1730</v>
      </c>
      <c r="B1731">
        <v>100075508</v>
      </c>
      <c r="C1731" t="s">
        <v>11865</v>
      </c>
      <c r="D1731" t="s">
        <v>11874</v>
      </c>
      <c r="E1731">
        <v>26</v>
      </c>
      <c r="F1731">
        <v>1</v>
      </c>
      <c r="G1731" t="s">
        <v>6321</v>
      </c>
      <c r="H1731" t="s">
        <v>10</v>
      </c>
      <c r="I1731" t="s">
        <v>10</v>
      </c>
      <c r="J1731" t="s">
        <v>6322</v>
      </c>
      <c r="K1731">
        <v>8</v>
      </c>
      <c r="L1731" t="s">
        <v>6323</v>
      </c>
      <c r="M1731" t="s">
        <v>14</v>
      </c>
      <c r="N1731" t="s">
        <v>6324</v>
      </c>
      <c r="O1731" t="s">
        <v>11862</v>
      </c>
    </row>
    <row r="1732" spans="1:15" x14ac:dyDescent="0.3">
      <c r="A1732">
        <v>1731</v>
      </c>
      <c r="B1732">
        <v>100075510</v>
      </c>
      <c r="C1732" t="s">
        <v>11865</v>
      </c>
      <c r="D1732" t="s">
        <v>11890</v>
      </c>
      <c r="E1732">
        <v>7</v>
      </c>
      <c r="F1732">
        <v>1</v>
      </c>
      <c r="G1732" t="s">
        <v>6325</v>
      </c>
      <c r="H1732" t="s">
        <v>10</v>
      </c>
      <c r="I1732" t="s">
        <v>6326</v>
      </c>
      <c r="J1732" t="s">
        <v>10</v>
      </c>
      <c r="K1732">
        <v>17</v>
      </c>
      <c r="L1732" t="s">
        <v>6327</v>
      </c>
      <c r="M1732" t="s">
        <v>14</v>
      </c>
      <c r="N1732" t="s">
        <v>6328</v>
      </c>
      <c r="O1732" t="s">
        <v>11862</v>
      </c>
    </row>
    <row r="1733" spans="1:15" x14ac:dyDescent="0.3">
      <c r="A1733">
        <v>1732</v>
      </c>
      <c r="B1733">
        <v>100075512</v>
      </c>
      <c r="C1733" t="s">
        <v>11865</v>
      </c>
      <c r="D1733" t="s">
        <v>11889</v>
      </c>
      <c r="E1733">
        <v>18</v>
      </c>
      <c r="F1733">
        <v>1</v>
      </c>
      <c r="G1733" t="s">
        <v>6329</v>
      </c>
      <c r="H1733" t="s">
        <v>10</v>
      </c>
      <c r="I1733" t="s">
        <v>10</v>
      </c>
      <c r="J1733" t="s">
        <v>6330</v>
      </c>
      <c r="K1733" t="s">
        <v>21</v>
      </c>
      <c r="L1733" t="s">
        <v>6331</v>
      </c>
      <c r="M1733" t="s">
        <v>14</v>
      </c>
      <c r="N1733" t="s">
        <v>6332</v>
      </c>
      <c r="O1733" t="s">
        <v>11862</v>
      </c>
    </row>
    <row r="1734" spans="1:15" x14ac:dyDescent="0.3">
      <c r="A1734">
        <v>1733</v>
      </c>
      <c r="B1734">
        <v>100075513</v>
      </c>
      <c r="C1734" t="s">
        <v>11864</v>
      </c>
      <c r="D1734" t="s">
        <v>11874</v>
      </c>
      <c r="E1734">
        <v>26</v>
      </c>
      <c r="F1734">
        <v>0</v>
      </c>
      <c r="G1734" t="s">
        <v>6333</v>
      </c>
      <c r="H1734" t="s">
        <v>10</v>
      </c>
      <c r="I1734" t="s">
        <v>10</v>
      </c>
      <c r="J1734" t="s">
        <v>6334</v>
      </c>
      <c r="K1734" t="s">
        <v>21</v>
      </c>
      <c r="L1734" t="s">
        <v>6335</v>
      </c>
      <c r="M1734" t="s">
        <v>14</v>
      </c>
      <c r="N1734" t="s">
        <v>6335</v>
      </c>
      <c r="O1734" t="s">
        <v>11862</v>
      </c>
    </row>
    <row r="1735" spans="1:15" x14ac:dyDescent="0.3">
      <c r="A1735">
        <v>1734</v>
      </c>
      <c r="B1735">
        <v>100075514</v>
      </c>
      <c r="C1735" t="s">
        <v>11865</v>
      </c>
      <c r="D1735" t="s">
        <v>11874</v>
      </c>
      <c r="E1735">
        <v>22</v>
      </c>
      <c r="F1735">
        <v>0</v>
      </c>
      <c r="G1735" t="s">
        <v>6336</v>
      </c>
      <c r="H1735" t="s">
        <v>10</v>
      </c>
      <c r="I1735" t="s">
        <v>10</v>
      </c>
      <c r="J1735" t="s">
        <v>6228</v>
      </c>
      <c r="K1735">
        <v>10</v>
      </c>
      <c r="L1735" t="s">
        <v>6337</v>
      </c>
      <c r="M1735" t="s">
        <v>14</v>
      </c>
      <c r="N1735" t="s">
        <v>6338</v>
      </c>
      <c r="O1735" t="s">
        <v>11862</v>
      </c>
    </row>
    <row r="1736" spans="1:15" x14ac:dyDescent="0.3">
      <c r="A1736">
        <v>1735</v>
      </c>
      <c r="B1736">
        <v>100075515</v>
      </c>
      <c r="C1736" t="s">
        <v>11864</v>
      </c>
      <c r="D1736" t="s">
        <v>11889</v>
      </c>
      <c r="E1736">
        <v>20</v>
      </c>
      <c r="F1736">
        <v>1</v>
      </c>
      <c r="G1736" t="s">
        <v>6339</v>
      </c>
      <c r="H1736" t="s">
        <v>10</v>
      </c>
      <c r="I1736" t="s">
        <v>10</v>
      </c>
      <c r="J1736" t="s">
        <v>6340</v>
      </c>
      <c r="K1736">
        <v>12</v>
      </c>
      <c r="L1736" t="s">
        <v>6341</v>
      </c>
      <c r="M1736" t="s">
        <v>14</v>
      </c>
      <c r="N1736" t="s">
        <v>6342</v>
      </c>
      <c r="O1736" t="s">
        <v>11862</v>
      </c>
    </row>
    <row r="1737" spans="1:15" x14ac:dyDescent="0.3">
      <c r="A1737">
        <v>1736</v>
      </c>
      <c r="B1737">
        <v>100075516</v>
      </c>
      <c r="C1737" t="s">
        <v>11864</v>
      </c>
      <c r="D1737" t="s">
        <v>11889</v>
      </c>
      <c r="E1737">
        <v>19</v>
      </c>
      <c r="F1737">
        <v>1</v>
      </c>
      <c r="G1737" t="s">
        <v>6343</v>
      </c>
      <c r="H1737" t="s">
        <v>10</v>
      </c>
      <c r="I1737" t="s">
        <v>10</v>
      </c>
      <c r="J1737" t="s">
        <v>6344</v>
      </c>
      <c r="K1737">
        <v>5</v>
      </c>
      <c r="L1737" t="s">
        <v>6345</v>
      </c>
      <c r="M1737" t="s">
        <v>14</v>
      </c>
      <c r="N1737" t="s">
        <v>6346</v>
      </c>
      <c r="O1737" t="s">
        <v>11862</v>
      </c>
    </row>
    <row r="1738" spans="1:15" x14ac:dyDescent="0.3">
      <c r="A1738">
        <v>1737</v>
      </c>
      <c r="B1738">
        <v>100075517</v>
      </c>
      <c r="C1738" t="s">
        <v>11865</v>
      </c>
      <c r="D1738" t="s">
        <v>11874</v>
      </c>
      <c r="E1738">
        <v>27</v>
      </c>
      <c r="F1738">
        <v>1</v>
      </c>
      <c r="G1738" t="s">
        <v>6347</v>
      </c>
      <c r="H1738" t="s">
        <v>10</v>
      </c>
      <c r="I1738" t="s">
        <v>10</v>
      </c>
      <c r="J1738" t="s">
        <v>6348</v>
      </c>
      <c r="K1738">
        <v>2</v>
      </c>
      <c r="L1738" t="s">
        <v>6349</v>
      </c>
      <c r="M1738" t="s">
        <v>14</v>
      </c>
      <c r="N1738" t="s">
        <v>6349</v>
      </c>
      <c r="O1738" t="s">
        <v>11862</v>
      </c>
    </row>
    <row r="1739" spans="1:15" x14ac:dyDescent="0.3">
      <c r="A1739">
        <v>1738</v>
      </c>
      <c r="B1739">
        <v>100075518</v>
      </c>
      <c r="C1739" t="s">
        <v>11865</v>
      </c>
      <c r="D1739" t="s">
        <v>11874</v>
      </c>
      <c r="E1739">
        <v>23</v>
      </c>
      <c r="F1739">
        <v>0</v>
      </c>
      <c r="G1739" t="s">
        <v>6350</v>
      </c>
      <c r="H1739" t="s">
        <v>10</v>
      </c>
      <c r="I1739" t="s">
        <v>10</v>
      </c>
      <c r="J1739" t="s">
        <v>6351</v>
      </c>
      <c r="K1739">
        <v>2</v>
      </c>
      <c r="L1739" t="s">
        <v>6352</v>
      </c>
      <c r="M1739" t="s">
        <v>14</v>
      </c>
      <c r="N1739" t="s">
        <v>6352</v>
      </c>
      <c r="O1739" t="s">
        <v>11862</v>
      </c>
    </row>
    <row r="1740" spans="1:15" x14ac:dyDescent="0.3">
      <c r="A1740">
        <v>1739</v>
      </c>
      <c r="B1740">
        <v>100075519</v>
      </c>
      <c r="C1740" t="s">
        <v>11866</v>
      </c>
      <c r="D1740" t="s">
        <v>11889</v>
      </c>
      <c r="E1740">
        <v>17</v>
      </c>
      <c r="F1740">
        <v>1</v>
      </c>
      <c r="G1740" t="s">
        <v>6353</v>
      </c>
      <c r="H1740" t="s">
        <v>10</v>
      </c>
      <c r="I1740" t="s">
        <v>10</v>
      </c>
      <c r="J1740" t="s">
        <v>10</v>
      </c>
      <c r="K1740">
        <v>3</v>
      </c>
      <c r="L1740" t="s">
        <v>6354</v>
      </c>
      <c r="M1740" t="s">
        <v>14</v>
      </c>
      <c r="N1740" t="s">
        <v>6355</v>
      </c>
      <c r="O1740" t="s">
        <v>11862</v>
      </c>
    </row>
    <row r="1741" spans="1:15" x14ac:dyDescent="0.3">
      <c r="A1741">
        <v>1740</v>
      </c>
      <c r="B1741">
        <v>100075520</v>
      </c>
      <c r="C1741" t="s">
        <v>11865</v>
      </c>
      <c r="D1741" t="s">
        <v>11874</v>
      </c>
      <c r="E1741">
        <v>22</v>
      </c>
      <c r="F1741">
        <v>1</v>
      </c>
      <c r="G1741" t="s">
        <v>6356</v>
      </c>
      <c r="H1741" t="s">
        <v>10</v>
      </c>
      <c r="I1741" t="s">
        <v>10</v>
      </c>
      <c r="J1741" t="s">
        <v>6357</v>
      </c>
      <c r="K1741">
        <v>4</v>
      </c>
      <c r="L1741" t="s">
        <v>6358</v>
      </c>
      <c r="M1741" t="s">
        <v>14</v>
      </c>
      <c r="N1741" t="s">
        <v>6359</v>
      </c>
      <c r="O1741" t="s">
        <v>11862</v>
      </c>
    </row>
    <row r="1742" spans="1:15" x14ac:dyDescent="0.3">
      <c r="A1742">
        <v>1741</v>
      </c>
      <c r="B1742">
        <v>100075522</v>
      </c>
      <c r="C1742" t="s">
        <v>11864</v>
      </c>
      <c r="D1742" t="s">
        <v>11874</v>
      </c>
      <c r="E1742">
        <v>23</v>
      </c>
      <c r="F1742">
        <v>1</v>
      </c>
      <c r="G1742" t="s">
        <v>6360</v>
      </c>
      <c r="H1742" t="s">
        <v>10</v>
      </c>
      <c r="I1742" t="s">
        <v>10</v>
      </c>
      <c r="J1742" t="s">
        <v>6361</v>
      </c>
      <c r="K1742">
        <v>4</v>
      </c>
      <c r="L1742" t="s">
        <v>6362</v>
      </c>
      <c r="M1742" t="s">
        <v>14</v>
      </c>
      <c r="N1742" t="s">
        <v>6363</v>
      </c>
      <c r="O1742" t="s">
        <v>11862</v>
      </c>
    </row>
    <row r="1743" spans="1:15" x14ac:dyDescent="0.3">
      <c r="A1743">
        <v>1742</v>
      </c>
      <c r="B1743">
        <v>100075523</v>
      </c>
      <c r="C1743" t="s">
        <v>11865</v>
      </c>
      <c r="D1743" t="s">
        <v>11889</v>
      </c>
      <c r="E1743">
        <v>18</v>
      </c>
      <c r="F1743">
        <v>1</v>
      </c>
      <c r="G1743" t="s">
        <v>6364</v>
      </c>
      <c r="H1743" t="s">
        <v>10</v>
      </c>
      <c r="I1743" t="s">
        <v>10</v>
      </c>
      <c r="J1743" t="s">
        <v>6365</v>
      </c>
      <c r="K1743">
        <v>5</v>
      </c>
      <c r="L1743" t="s">
        <v>6366</v>
      </c>
      <c r="M1743" t="s">
        <v>14</v>
      </c>
      <c r="N1743" t="s">
        <v>6367</v>
      </c>
      <c r="O1743" t="s">
        <v>11862</v>
      </c>
    </row>
    <row r="1744" spans="1:15" x14ac:dyDescent="0.3">
      <c r="A1744">
        <v>1743</v>
      </c>
      <c r="B1744">
        <v>100075524</v>
      </c>
      <c r="C1744" t="s">
        <v>11865</v>
      </c>
      <c r="D1744" t="s">
        <v>11874</v>
      </c>
      <c r="E1744">
        <v>23</v>
      </c>
      <c r="F1744">
        <v>1</v>
      </c>
      <c r="G1744" t="s">
        <v>6368</v>
      </c>
      <c r="H1744" t="s">
        <v>10</v>
      </c>
      <c r="I1744" t="s">
        <v>10</v>
      </c>
      <c r="J1744" t="s">
        <v>6369</v>
      </c>
      <c r="K1744">
        <v>7</v>
      </c>
      <c r="L1744" t="s">
        <v>6370</v>
      </c>
      <c r="M1744" t="s">
        <v>14</v>
      </c>
      <c r="N1744" t="s">
        <v>6371</v>
      </c>
      <c r="O1744" t="s">
        <v>11862</v>
      </c>
    </row>
    <row r="1745" spans="1:15" x14ac:dyDescent="0.3">
      <c r="A1745">
        <v>1744</v>
      </c>
      <c r="B1745">
        <v>100075526</v>
      </c>
      <c r="C1745" t="s">
        <v>11864</v>
      </c>
      <c r="D1745" t="s">
        <v>11889</v>
      </c>
      <c r="E1745">
        <v>18</v>
      </c>
      <c r="F1745">
        <v>0</v>
      </c>
      <c r="G1745" t="s">
        <v>6372</v>
      </c>
      <c r="H1745" t="s">
        <v>10</v>
      </c>
      <c r="I1745" t="s">
        <v>10</v>
      </c>
      <c r="J1745" t="s">
        <v>10</v>
      </c>
      <c r="K1745" t="s">
        <v>10</v>
      </c>
      <c r="L1745" t="s">
        <v>6373</v>
      </c>
      <c r="M1745" t="s">
        <v>199</v>
      </c>
      <c r="N1745" t="s">
        <v>10</v>
      </c>
      <c r="O1745" t="s">
        <v>11862</v>
      </c>
    </row>
    <row r="1746" spans="1:15" x14ac:dyDescent="0.3">
      <c r="A1746">
        <v>1745</v>
      </c>
      <c r="B1746">
        <v>100075527</v>
      </c>
      <c r="C1746" t="s">
        <v>11865</v>
      </c>
      <c r="D1746" t="s">
        <v>11874</v>
      </c>
      <c r="E1746">
        <v>27</v>
      </c>
      <c r="F1746">
        <v>1</v>
      </c>
      <c r="G1746" t="s">
        <v>6374</v>
      </c>
      <c r="H1746" t="s">
        <v>10</v>
      </c>
      <c r="I1746" t="s">
        <v>10</v>
      </c>
      <c r="J1746" t="s">
        <v>6375</v>
      </c>
      <c r="K1746" t="s">
        <v>637</v>
      </c>
      <c r="L1746" t="s">
        <v>6376</v>
      </c>
      <c r="M1746" t="s">
        <v>14</v>
      </c>
      <c r="N1746" t="s">
        <v>6377</v>
      </c>
      <c r="O1746" t="s">
        <v>11862</v>
      </c>
    </row>
    <row r="1747" spans="1:15" x14ac:dyDescent="0.3">
      <c r="A1747">
        <v>1746</v>
      </c>
      <c r="B1747">
        <v>100075528</v>
      </c>
      <c r="C1747" t="s">
        <v>11865</v>
      </c>
      <c r="D1747" t="s">
        <v>11889</v>
      </c>
      <c r="E1747">
        <v>19</v>
      </c>
      <c r="F1747">
        <v>1</v>
      </c>
      <c r="G1747" t="s">
        <v>6378</v>
      </c>
      <c r="H1747" t="s">
        <v>10</v>
      </c>
      <c r="I1747" t="s">
        <v>10</v>
      </c>
      <c r="J1747" t="s">
        <v>10</v>
      </c>
      <c r="K1747">
        <v>3</v>
      </c>
      <c r="L1747" t="s">
        <v>6379</v>
      </c>
      <c r="M1747" t="s">
        <v>14</v>
      </c>
      <c r="N1747" t="s">
        <v>6380</v>
      </c>
      <c r="O1747" t="s">
        <v>11862</v>
      </c>
    </row>
    <row r="1748" spans="1:15" x14ac:dyDescent="0.3">
      <c r="A1748">
        <v>1747</v>
      </c>
      <c r="B1748">
        <v>100075532</v>
      </c>
      <c r="C1748" t="s">
        <v>11866</v>
      </c>
      <c r="D1748" t="s">
        <v>11874</v>
      </c>
      <c r="E1748">
        <v>24</v>
      </c>
      <c r="F1748">
        <v>1</v>
      </c>
      <c r="G1748" t="s">
        <v>6381</v>
      </c>
      <c r="H1748" t="s">
        <v>10</v>
      </c>
      <c r="I1748" t="s">
        <v>10</v>
      </c>
      <c r="J1748" t="s">
        <v>6382</v>
      </c>
      <c r="K1748">
        <v>17</v>
      </c>
      <c r="L1748" t="s">
        <v>6383</v>
      </c>
      <c r="M1748" t="s">
        <v>14</v>
      </c>
      <c r="N1748" t="s">
        <v>6384</v>
      </c>
      <c r="O1748" t="s">
        <v>11862</v>
      </c>
    </row>
    <row r="1749" spans="1:15" x14ac:dyDescent="0.3">
      <c r="A1749">
        <v>1748</v>
      </c>
      <c r="B1749">
        <v>100075534</v>
      </c>
      <c r="C1749" t="s">
        <v>11865</v>
      </c>
      <c r="D1749" t="s">
        <v>11889</v>
      </c>
      <c r="E1749">
        <v>13</v>
      </c>
      <c r="F1749">
        <v>1</v>
      </c>
      <c r="G1749" t="s">
        <v>6385</v>
      </c>
      <c r="H1749" t="s">
        <v>10</v>
      </c>
      <c r="I1749" t="s">
        <v>10</v>
      </c>
      <c r="J1749" t="s">
        <v>6386</v>
      </c>
      <c r="K1749">
        <v>4</v>
      </c>
      <c r="L1749" t="s">
        <v>6387</v>
      </c>
      <c r="M1749" t="s">
        <v>14</v>
      </c>
      <c r="N1749" t="s">
        <v>6388</v>
      </c>
      <c r="O1749" t="s">
        <v>11862</v>
      </c>
    </row>
    <row r="1750" spans="1:15" x14ac:dyDescent="0.3">
      <c r="A1750">
        <v>1749</v>
      </c>
      <c r="B1750">
        <v>100075535</v>
      </c>
      <c r="C1750" t="s">
        <v>11865</v>
      </c>
      <c r="D1750" t="s">
        <v>11889</v>
      </c>
      <c r="E1750">
        <v>20</v>
      </c>
      <c r="F1750">
        <v>0</v>
      </c>
      <c r="G1750" t="s">
        <v>6389</v>
      </c>
      <c r="H1750" t="s">
        <v>10</v>
      </c>
      <c r="I1750" t="s">
        <v>10</v>
      </c>
      <c r="J1750" t="s">
        <v>6390</v>
      </c>
      <c r="K1750" t="s">
        <v>21</v>
      </c>
      <c r="L1750" t="s">
        <v>6391</v>
      </c>
      <c r="M1750" t="s">
        <v>14</v>
      </c>
      <c r="N1750" t="s">
        <v>6392</v>
      </c>
      <c r="O1750" t="s">
        <v>11862</v>
      </c>
    </row>
    <row r="1751" spans="1:15" x14ac:dyDescent="0.3">
      <c r="A1751">
        <v>1750</v>
      </c>
      <c r="B1751">
        <v>100075536</v>
      </c>
      <c r="C1751" t="s">
        <v>11865</v>
      </c>
      <c r="D1751" t="s">
        <v>11889</v>
      </c>
      <c r="E1751">
        <v>19</v>
      </c>
      <c r="F1751">
        <v>1</v>
      </c>
      <c r="G1751" t="s">
        <v>6393</v>
      </c>
      <c r="H1751" t="s">
        <v>10</v>
      </c>
      <c r="I1751" t="s">
        <v>10</v>
      </c>
      <c r="J1751" t="s">
        <v>6394</v>
      </c>
      <c r="K1751">
        <v>13</v>
      </c>
      <c r="L1751" t="s">
        <v>6395</v>
      </c>
      <c r="M1751" t="s">
        <v>14</v>
      </c>
      <c r="N1751" t="s">
        <v>6396</v>
      </c>
      <c r="O1751" t="s">
        <v>11862</v>
      </c>
    </row>
    <row r="1752" spans="1:15" x14ac:dyDescent="0.3">
      <c r="A1752">
        <v>1751</v>
      </c>
      <c r="B1752">
        <v>100075537</v>
      </c>
      <c r="C1752" t="s">
        <v>11864</v>
      </c>
      <c r="D1752" t="s">
        <v>11889</v>
      </c>
      <c r="E1752">
        <v>15</v>
      </c>
      <c r="F1752">
        <v>1</v>
      </c>
      <c r="G1752" t="s">
        <v>6397</v>
      </c>
      <c r="H1752" t="s">
        <v>10</v>
      </c>
      <c r="I1752" t="s">
        <v>10</v>
      </c>
      <c r="J1752" t="s">
        <v>10</v>
      </c>
      <c r="K1752">
        <v>12</v>
      </c>
      <c r="L1752" t="s">
        <v>6398</v>
      </c>
      <c r="M1752" t="s">
        <v>14</v>
      </c>
      <c r="N1752" t="s">
        <v>6399</v>
      </c>
      <c r="O1752" t="s">
        <v>11862</v>
      </c>
    </row>
    <row r="1753" spans="1:15" x14ac:dyDescent="0.3">
      <c r="A1753">
        <v>1752</v>
      </c>
      <c r="B1753">
        <v>100075538</v>
      </c>
      <c r="C1753" t="s">
        <v>11864</v>
      </c>
      <c r="D1753" t="s">
        <v>11874</v>
      </c>
      <c r="E1753">
        <v>21</v>
      </c>
      <c r="F1753">
        <v>1</v>
      </c>
      <c r="G1753" t="s">
        <v>6400</v>
      </c>
      <c r="H1753" t="s">
        <v>10</v>
      </c>
      <c r="I1753" t="s">
        <v>10</v>
      </c>
      <c r="J1753" t="s">
        <v>6401</v>
      </c>
      <c r="K1753" t="s">
        <v>288</v>
      </c>
      <c r="L1753" t="s">
        <v>6402</v>
      </c>
      <c r="M1753" t="s">
        <v>14</v>
      </c>
      <c r="N1753" t="s">
        <v>6403</v>
      </c>
      <c r="O1753" t="s">
        <v>11862</v>
      </c>
    </row>
    <row r="1754" spans="1:15" x14ac:dyDescent="0.3">
      <c r="A1754">
        <v>1753</v>
      </c>
      <c r="B1754">
        <v>100075539</v>
      </c>
      <c r="C1754" t="s">
        <v>11866</v>
      </c>
      <c r="D1754" t="s">
        <v>11874</v>
      </c>
      <c r="E1754">
        <v>24</v>
      </c>
      <c r="F1754">
        <v>0</v>
      </c>
      <c r="G1754" t="s">
        <v>6404</v>
      </c>
      <c r="H1754" t="s">
        <v>10</v>
      </c>
      <c r="I1754" t="s">
        <v>10</v>
      </c>
      <c r="J1754" t="s">
        <v>6405</v>
      </c>
      <c r="K1754">
        <v>18</v>
      </c>
      <c r="L1754" t="s">
        <v>6406</v>
      </c>
      <c r="M1754" t="s">
        <v>14</v>
      </c>
      <c r="N1754" t="s">
        <v>6407</v>
      </c>
      <c r="O1754" t="s">
        <v>11862</v>
      </c>
    </row>
    <row r="1755" spans="1:15" x14ac:dyDescent="0.3">
      <c r="A1755">
        <v>1754</v>
      </c>
      <c r="B1755">
        <v>100075540</v>
      </c>
      <c r="C1755" t="s">
        <v>11865</v>
      </c>
      <c r="D1755" t="s">
        <v>11874</v>
      </c>
      <c r="E1755">
        <v>21</v>
      </c>
      <c r="F1755">
        <v>1</v>
      </c>
      <c r="G1755" t="s">
        <v>6408</v>
      </c>
      <c r="H1755" t="s">
        <v>10</v>
      </c>
      <c r="I1755" t="s">
        <v>10</v>
      </c>
      <c r="J1755" t="s">
        <v>6409</v>
      </c>
      <c r="K1755">
        <v>15</v>
      </c>
      <c r="L1755" t="s">
        <v>6410</v>
      </c>
      <c r="M1755" t="s">
        <v>14</v>
      </c>
      <c r="N1755" t="s">
        <v>6411</v>
      </c>
      <c r="O1755" t="s">
        <v>11862</v>
      </c>
    </row>
    <row r="1756" spans="1:15" x14ac:dyDescent="0.3">
      <c r="A1756">
        <v>1755</v>
      </c>
      <c r="B1756">
        <v>100075541</v>
      </c>
      <c r="C1756" t="s">
        <v>11864</v>
      </c>
      <c r="D1756" t="s">
        <v>11874</v>
      </c>
      <c r="E1756">
        <v>28</v>
      </c>
      <c r="F1756">
        <v>1</v>
      </c>
      <c r="G1756" t="s">
        <v>6412</v>
      </c>
      <c r="H1756" t="s">
        <v>10</v>
      </c>
      <c r="I1756" t="s">
        <v>10</v>
      </c>
      <c r="J1756" t="s">
        <v>6413</v>
      </c>
      <c r="K1756">
        <v>21</v>
      </c>
      <c r="L1756" t="s">
        <v>6414</v>
      </c>
      <c r="M1756" t="s">
        <v>14</v>
      </c>
      <c r="N1756" t="s">
        <v>6415</v>
      </c>
      <c r="O1756" t="s">
        <v>11862</v>
      </c>
    </row>
    <row r="1757" spans="1:15" x14ac:dyDescent="0.3">
      <c r="A1757">
        <v>1756</v>
      </c>
      <c r="B1757">
        <v>100075542</v>
      </c>
      <c r="C1757" t="s">
        <v>11864</v>
      </c>
      <c r="D1757" t="s">
        <v>11874</v>
      </c>
      <c r="E1757">
        <v>24</v>
      </c>
      <c r="F1757">
        <v>1</v>
      </c>
      <c r="G1757" t="s">
        <v>6416</v>
      </c>
      <c r="H1757" t="s">
        <v>10</v>
      </c>
      <c r="I1757" t="s">
        <v>10</v>
      </c>
      <c r="J1757" t="s">
        <v>6417</v>
      </c>
      <c r="K1757">
        <v>16</v>
      </c>
      <c r="L1757" t="s">
        <v>6418</v>
      </c>
      <c r="M1757" t="s">
        <v>14</v>
      </c>
      <c r="N1757" t="s">
        <v>6419</v>
      </c>
      <c r="O1757" t="s">
        <v>11862</v>
      </c>
    </row>
    <row r="1758" spans="1:15" x14ac:dyDescent="0.3">
      <c r="A1758">
        <v>1757</v>
      </c>
      <c r="B1758">
        <v>100075543</v>
      </c>
      <c r="C1758" t="s">
        <v>11866</v>
      </c>
      <c r="D1758" t="s">
        <v>11889</v>
      </c>
      <c r="E1758">
        <v>17</v>
      </c>
      <c r="F1758">
        <v>0</v>
      </c>
      <c r="G1758" t="s">
        <v>6420</v>
      </c>
      <c r="H1758" t="s">
        <v>10</v>
      </c>
      <c r="I1758" t="s">
        <v>10</v>
      </c>
      <c r="J1758" t="s">
        <v>6421</v>
      </c>
      <c r="K1758">
        <v>1</v>
      </c>
      <c r="L1758" t="s">
        <v>6422</v>
      </c>
      <c r="M1758" t="s">
        <v>14</v>
      </c>
      <c r="N1758" t="s">
        <v>6423</v>
      </c>
      <c r="O1758" t="s">
        <v>11862</v>
      </c>
    </row>
    <row r="1759" spans="1:15" x14ac:dyDescent="0.3">
      <c r="A1759">
        <v>1758</v>
      </c>
      <c r="B1759">
        <v>100075544</v>
      </c>
      <c r="C1759" t="s">
        <v>11864</v>
      </c>
      <c r="D1759" t="s">
        <v>11874</v>
      </c>
      <c r="E1759">
        <v>28</v>
      </c>
      <c r="F1759">
        <v>1</v>
      </c>
      <c r="G1759" t="s">
        <v>6424</v>
      </c>
      <c r="H1759" t="s">
        <v>10</v>
      </c>
      <c r="I1759" t="s">
        <v>10</v>
      </c>
      <c r="J1759" t="s">
        <v>6425</v>
      </c>
      <c r="K1759">
        <v>13</v>
      </c>
      <c r="L1759" t="s">
        <v>6426</v>
      </c>
      <c r="M1759" t="s">
        <v>14</v>
      </c>
      <c r="N1759" t="s">
        <v>6427</v>
      </c>
      <c r="O1759" t="s">
        <v>11862</v>
      </c>
    </row>
    <row r="1760" spans="1:15" x14ac:dyDescent="0.3">
      <c r="A1760">
        <v>1759</v>
      </c>
      <c r="B1760">
        <v>100075545</v>
      </c>
      <c r="C1760" t="s">
        <v>11866</v>
      </c>
      <c r="D1760" t="s">
        <v>11889</v>
      </c>
      <c r="E1760">
        <v>19</v>
      </c>
      <c r="F1760">
        <v>0</v>
      </c>
      <c r="G1760" t="s">
        <v>6428</v>
      </c>
      <c r="H1760" t="s">
        <v>10</v>
      </c>
      <c r="I1760" t="s">
        <v>10</v>
      </c>
      <c r="J1760" t="s">
        <v>6429</v>
      </c>
      <c r="K1760">
        <v>11</v>
      </c>
      <c r="L1760" t="s">
        <v>6430</v>
      </c>
      <c r="M1760" t="s">
        <v>14</v>
      </c>
      <c r="N1760" t="s">
        <v>6431</v>
      </c>
      <c r="O1760" t="s">
        <v>11862</v>
      </c>
    </row>
    <row r="1761" spans="1:15" x14ac:dyDescent="0.3">
      <c r="A1761">
        <v>1760</v>
      </c>
      <c r="B1761">
        <v>100075547</v>
      </c>
      <c r="C1761" t="s">
        <v>11864</v>
      </c>
      <c r="D1761" t="s">
        <v>11874</v>
      </c>
      <c r="E1761">
        <v>26</v>
      </c>
      <c r="F1761">
        <v>1</v>
      </c>
      <c r="G1761" t="s">
        <v>6432</v>
      </c>
      <c r="H1761" t="s">
        <v>10</v>
      </c>
      <c r="I1761" t="s">
        <v>6433</v>
      </c>
      <c r="J1761" t="s">
        <v>6434</v>
      </c>
      <c r="K1761">
        <v>19</v>
      </c>
      <c r="L1761" t="s">
        <v>6435</v>
      </c>
      <c r="M1761" t="s">
        <v>14</v>
      </c>
      <c r="N1761" t="s">
        <v>6436</v>
      </c>
      <c r="O1761" t="s">
        <v>11862</v>
      </c>
    </row>
    <row r="1762" spans="1:15" x14ac:dyDescent="0.3">
      <c r="A1762">
        <v>1761</v>
      </c>
      <c r="B1762">
        <v>100075548</v>
      </c>
      <c r="C1762" t="s">
        <v>11864</v>
      </c>
      <c r="D1762" t="s">
        <v>11890</v>
      </c>
      <c r="E1762">
        <v>11</v>
      </c>
      <c r="F1762">
        <v>1</v>
      </c>
      <c r="G1762" t="s">
        <v>6437</v>
      </c>
      <c r="H1762" t="s">
        <v>10</v>
      </c>
      <c r="I1762" t="s">
        <v>10</v>
      </c>
      <c r="J1762" t="s">
        <v>6438</v>
      </c>
      <c r="K1762" t="s">
        <v>21</v>
      </c>
      <c r="L1762" t="s">
        <v>6439</v>
      </c>
      <c r="M1762" t="s">
        <v>14</v>
      </c>
      <c r="N1762" t="s">
        <v>6439</v>
      </c>
      <c r="O1762" t="s">
        <v>11862</v>
      </c>
    </row>
    <row r="1763" spans="1:15" x14ac:dyDescent="0.3">
      <c r="A1763">
        <v>1762</v>
      </c>
      <c r="B1763">
        <v>100075549</v>
      </c>
      <c r="C1763" t="s">
        <v>11866</v>
      </c>
      <c r="D1763" t="s">
        <v>11874</v>
      </c>
      <c r="E1763">
        <v>27</v>
      </c>
      <c r="F1763">
        <v>0</v>
      </c>
      <c r="G1763" t="s">
        <v>6440</v>
      </c>
      <c r="H1763" t="s">
        <v>10</v>
      </c>
      <c r="I1763" t="s">
        <v>10</v>
      </c>
      <c r="J1763" t="s">
        <v>10</v>
      </c>
      <c r="K1763" t="s">
        <v>21</v>
      </c>
      <c r="L1763" t="s">
        <v>6441</v>
      </c>
      <c r="M1763" t="s">
        <v>14</v>
      </c>
      <c r="N1763" t="s">
        <v>6442</v>
      </c>
      <c r="O1763" t="s">
        <v>11862</v>
      </c>
    </row>
    <row r="1764" spans="1:15" x14ac:dyDescent="0.3">
      <c r="A1764">
        <v>1763</v>
      </c>
      <c r="B1764">
        <v>100075550</v>
      </c>
      <c r="C1764" t="s">
        <v>11865</v>
      </c>
      <c r="D1764" t="s">
        <v>11889</v>
      </c>
      <c r="E1764">
        <v>17</v>
      </c>
      <c r="F1764">
        <v>1</v>
      </c>
      <c r="G1764" t="s">
        <v>6443</v>
      </c>
      <c r="H1764" t="s">
        <v>10</v>
      </c>
      <c r="I1764" t="s">
        <v>10</v>
      </c>
      <c r="J1764" t="s">
        <v>6444</v>
      </c>
      <c r="K1764">
        <v>1</v>
      </c>
      <c r="L1764" t="s">
        <v>6445</v>
      </c>
      <c r="M1764" t="s">
        <v>14</v>
      </c>
      <c r="N1764" t="s">
        <v>6446</v>
      </c>
      <c r="O1764" t="s">
        <v>11862</v>
      </c>
    </row>
    <row r="1765" spans="1:15" x14ac:dyDescent="0.3">
      <c r="A1765">
        <v>1764</v>
      </c>
      <c r="B1765">
        <v>100075551</v>
      </c>
      <c r="C1765" t="s">
        <v>11865</v>
      </c>
      <c r="D1765" t="s">
        <v>11890</v>
      </c>
      <c r="E1765">
        <v>12</v>
      </c>
      <c r="F1765">
        <v>0</v>
      </c>
      <c r="G1765" t="s">
        <v>6447</v>
      </c>
      <c r="H1765" t="s">
        <v>10</v>
      </c>
      <c r="I1765" t="s">
        <v>10</v>
      </c>
      <c r="J1765" t="s">
        <v>10</v>
      </c>
      <c r="K1765">
        <v>1</v>
      </c>
      <c r="L1765" t="s">
        <v>6448</v>
      </c>
      <c r="M1765" t="s">
        <v>14</v>
      </c>
      <c r="N1765" t="s">
        <v>6449</v>
      </c>
      <c r="O1765" t="s">
        <v>11862</v>
      </c>
    </row>
    <row r="1766" spans="1:15" x14ac:dyDescent="0.3">
      <c r="A1766">
        <v>1765</v>
      </c>
      <c r="B1766">
        <v>100075552</v>
      </c>
      <c r="C1766" t="s">
        <v>11865</v>
      </c>
      <c r="D1766" t="s">
        <v>11874</v>
      </c>
      <c r="E1766">
        <v>28</v>
      </c>
      <c r="F1766">
        <v>1</v>
      </c>
      <c r="G1766" t="s">
        <v>6450</v>
      </c>
      <c r="H1766" t="s">
        <v>10</v>
      </c>
      <c r="I1766" t="s">
        <v>10</v>
      </c>
      <c r="J1766" t="s">
        <v>6451</v>
      </c>
      <c r="K1766">
        <v>10</v>
      </c>
      <c r="L1766" t="s">
        <v>6452</v>
      </c>
      <c r="M1766" t="s">
        <v>14</v>
      </c>
      <c r="N1766" t="s">
        <v>6453</v>
      </c>
      <c r="O1766" t="s">
        <v>11862</v>
      </c>
    </row>
    <row r="1767" spans="1:15" x14ac:dyDescent="0.3">
      <c r="A1767">
        <v>1766</v>
      </c>
      <c r="B1767">
        <v>100075553</v>
      </c>
      <c r="C1767" t="s">
        <v>11865</v>
      </c>
      <c r="D1767" t="s">
        <v>11889</v>
      </c>
      <c r="E1767">
        <v>16</v>
      </c>
      <c r="F1767">
        <v>1</v>
      </c>
      <c r="G1767" t="s">
        <v>6454</v>
      </c>
      <c r="H1767" t="s">
        <v>10</v>
      </c>
      <c r="I1767" t="s">
        <v>10</v>
      </c>
      <c r="J1767" t="s">
        <v>6455</v>
      </c>
      <c r="K1767">
        <v>11</v>
      </c>
      <c r="L1767" t="s">
        <v>6456</v>
      </c>
      <c r="M1767" t="s">
        <v>14</v>
      </c>
      <c r="N1767" t="s">
        <v>6457</v>
      </c>
      <c r="O1767" t="s">
        <v>11862</v>
      </c>
    </row>
    <row r="1768" spans="1:15" x14ac:dyDescent="0.3">
      <c r="A1768">
        <v>1767</v>
      </c>
      <c r="B1768">
        <v>100075554</v>
      </c>
      <c r="C1768" t="s">
        <v>11864</v>
      </c>
      <c r="D1768" t="s">
        <v>11889</v>
      </c>
      <c r="E1768">
        <v>14</v>
      </c>
      <c r="F1768">
        <v>1</v>
      </c>
      <c r="G1768" t="s">
        <v>6458</v>
      </c>
      <c r="H1768" t="s">
        <v>10</v>
      </c>
      <c r="I1768" t="s">
        <v>10</v>
      </c>
      <c r="J1768" t="s">
        <v>6459</v>
      </c>
      <c r="K1768">
        <v>2</v>
      </c>
      <c r="L1768" t="s">
        <v>6460</v>
      </c>
      <c r="M1768" t="s">
        <v>14</v>
      </c>
      <c r="N1768" t="s">
        <v>6461</v>
      </c>
      <c r="O1768" t="s">
        <v>11862</v>
      </c>
    </row>
    <row r="1769" spans="1:15" x14ac:dyDescent="0.3">
      <c r="A1769">
        <v>1768</v>
      </c>
      <c r="B1769">
        <v>100075555</v>
      </c>
      <c r="C1769" t="s">
        <v>11866</v>
      </c>
      <c r="D1769" t="s">
        <v>11874</v>
      </c>
      <c r="E1769">
        <v>21</v>
      </c>
      <c r="F1769">
        <v>1</v>
      </c>
      <c r="G1769" t="s">
        <v>6462</v>
      </c>
      <c r="H1769" t="s">
        <v>10</v>
      </c>
      <c r="I1769" t="s">
        <v>10</v>
      </c>
      <c r="J1769" t="s">
        <v>6463</v>
      </c>
      <c r="K1769">
        <v>2</v>
      </c>
      <c r="L1769" t="s">
        <v>6464</v>
      </c>
      <c r="M1769" t="s">
        <v>14</v>
      </c>
      <c r="N1769" t="s">
        <v>6465</v>
      </c>
      <c r="O1769" t="s">
        <v>11862</v>
      </c>
    </row>
    <row r="1770" spans="1:15" x14ac:dyDescent="0.3">
      <c r="A1770">
        <v>1769</v>
      </c>
      <c r="B1770">
        <v>100075556</v>
      </c>
      <c r="C1770" t="s">
        <v>11865</v>
      </c>
      <c r="D1770" t="s">
        <v>11889</v>
      </c>
      <c r="E1770">
        <v>13</v>
      </c>
      <c r="F1770">
        <v>1</v>
      </c>
      <c r="G1770" t="s">
        <v>6466</v>
      </c>
      <c r="H1770" t="s">
        <v>10</v>
      </c>
      <c r="I1770" t="s">
        <v>10</v>
      </c>
      <c r="J1770" t="s">
        <v>10</v>
      </c>
      <c r="K1770">
        <v>4</v>
      </c>
      <c r="L1770" t="s">
        <v>6467</v>
      </c>
      <c r="M1770" t="s">
        <v>14</v>
      </c>
      <c r="N1770" t="s">
        <v>6468</v>
      </c>
      <c r="O1770" t="s">
        <v>11862</v>
      </c>
    </row>
    <row r="1771" spans="1:15" x14ac:dyDescent="0.3">
      <c r="A1771">
        <v>1770</v>
      </c>
      <c r="B1771">
        <v>100075558</v>
      </c>
      <c r="C1771" t="s">
        <v>11864</v>
      </c>
      <c r="D1771" t="s">
        <v>11874</v>
      </c>
      <c r="E1771">
        <v>22</v>
      </c>
      <c r="F1771">
        <v>1</v>
      </c>
      <c r="G1771" t="s">
        <v>6469</v>
      </c>
      <c r="H1771" t="s">
        <v>10</v>
      </c>
      <c r="I1771" t="s">
        <v>10</v>
      </c>
      <c r="J1771" t="s">
        <v>6470</v>
      </c>
      <c r="K1771">
        <v>5</v>
      </c>
      <c r="L1771" t="s">
        <v>6471</v>
      </c>
      <c r="M1771" t="s">
        <v>14</v>
      </c>
      <c r="N1771" t="s">
        <v>6471</v>
      </c>
      <c r="O1771" t="s">
        <v>11862</v>
      </c>
    </row>
    <row r="1772" spans="1:15" x14ac:dyDescent="0.3">
      <c r="A1772">
        <v>1771</v>
      </c>
      <c r="B1772">
        <v>100075561</v>
      </c>
      <c r="C1772" t="s">
        <v>11865</v>
      </c>
      <c r="D1772" t="s">
        <v>11889</v>
      </c>
      <c r="E1772">
        <v>14</v>
      </c>
      <c r="F1772">
        <v>0</v>
      </c>
      <c r="G1772" t="s">
        <v>6472</v>
      </c>
      <c r="H1772" t="s">
        <v>10</v>
      </c>
      <c r="I1772" t="s">
        <v>10</v>
      </c>
      <c r="J1772" t="s">
        <v>6473</v>
      </c>
      <c r="K1772">
        <v>4</v>
      </c>
      <c r="L1772" t="s">
        <v>6474</v>
      </c>
      <c r="M1772" t="s">
        <v>14</v>
      </c>
      <c r="N1772" t="s">
        <v>6475</v>
      </c>
      <c r="O1772" t="s">
        <v>11862</v>
      </c>
    </row>
    <row r="1773" spans="1:15" x14ac:dyDescent="0.3">
      <c r="A1773">
        <v>1772</v>
      </c>
      <c r="B1773">
        <v>100075564</v>
      </c>
      <c r="C1773" t="s">
        <v>11864</v>
      </c>
      <c r="D1773" t="s">
        <v>11874</v>
      </c>
      <c r="E1773">
        <v>27</v>
      </c>
      <c r="F1773">
        <v>1</v>
      </c>
      <c r="G1773" t="s">
        <v>6476</v>
      </c>
      <c r="H1773" t="s">
        <v>10</v>
      </c>
      <c r="I1773" t="s">
        <v>10</v>
      </c>
      <c r="J1773" t="s">
        <v>6477</v>
      </c>
      <c r="K1773">
        <v>17</v>
      </c>
      <c r="L1773" t="s">
        <v>6478</v>
      </c>
      <c r="M1773" t="s">
        <v>14</v>
      </c>
      <c r="N1773" t="s">
        <v>6479</v>
      </c>
      <c r="O1773" t="s">
        <v>11862</v>
      </c>
    </row>
    <row r="1774" spans="1:15" x14ac:dyDescent="0.3">
      <c r="A1774">
        <v>1773</v>
      </c>
      <c r="B1774">
        <v>100075565</v>
      </c>
      <c r="C1774" t="s">
        <v>11864</v>
      </c>
      <c r="D1774" t="s">
        <v>11889</v>
      </c>
      <c r="E1774">
        <v>13</v>
      </c>
      <c r="F1774">
        <v>0</v>
      </c>
      <c r="G1774" t="s">
        <v>6480</v>
      </c>
      <c r="H1774" t="s">
        <v>10</v>
      </c>
      <c r="I1774" t="s">
        <v>10</v>
      </c>
      <c r="J1774" t="s">
        <v>6481</v>
      </c>
      <c r="K1774" t="s">
        <v>709</v>
      </c>
      <c r="L1774" t="s">
        <v>6482</v>
      </c>
      <c r="M1774" t="s">
        <v>14</v>
      </c>
      <c r="N1774" t="s">
        <v>6482</v>
      </c>
      <c r="O1774" t="s">
        <v>11862</v>
      </c>
    </row>
    <row r="1775" spans="1:15" x14ac:dyDescent="0.3">
      <c r="A1775">
        <v>1774</v>
      </c>
      <c r="B1775">
        <v>100075566</v>
      </c>
      <c r="C1775" t="s">
        <v>11865</v>
      </c>
      <c r="D1775" t="s">
        <v>11889</v>
      </c>
      <c r="E1775">
        <v>14</v>
      </c>
      <c r="F1775">
        <v>0</v>
      </c>
      <c r="G1775" t="s">
        <v>6483</v>
      </c>
      <c r="H1775" t="s">
        <v>10</v>
      </c>
      <c r="I1775" t="s">
        <v>10</v>
      </c>
      <c r="J1775" t="s">
        <v>6484</v>
      </c>
      <c r="K1775">
        <v>5</v>
      </c>
      <c r="L1775" t="s">
        <v>6485</v>
      </c>
      <c r="M1775" t="s">
        <v>14</v>
      </c>
      <c r="N1775" t="s">
        <v>6485</v>
      </c>
      <c r="O1775" t="s">
        <v>11862</v>
      </c>
    </row>
    <row r="1776" spans="1:15" x14ac:dyDescent="0.3">
      <c r="A1776">
        <v>1775</v>
      </c>
      <c r="B1776">
        <v>100075567</v>
      </c>
      <c r="C1776" t="s">
        <v>11864</v>
      </c>
      <c r="D1776" t="s">
        <v>11874</v>
      </c>
      <c r="E1776">
        <v>28</v>
      </c>
      <c r="F1776">
        <v>1</v>
      </c>
      <c r="G1776" t="s">
        <v>6486</v>
      </c>
      <c r="H1776" t="s">
        <v>10</v>
      </c>
      <c r="I1776" t="s">
        <v>10</v>
      </c>
      <c r="J1776" t="s">
        <v>10</v>
      </c>
      <c r="K1776">
        <v>1</v>
      </c>
      <c r="L1776" t="s">
        <v>6487</v>
      </c>
      <c r="M1776" t="s">
        <v>14</v>
      </c>
      <c r="N1776" t="s">
        <v>6488</v>
      </c>
      <c r="O1776" t="s">
        <v>11862</v>
      </c>
    </row>
    <row r="1777" spans="1:15" x14ac:dyDescent="0.3">
      <c r="A1777">
        <v>1776</v>
      </c>
      <c r="B1777">
        <v>100075568</v>
      </c>
      <c r="C1777" t="s">
        <v>11865</v>
      </c>
      <c r="D1777" t="s">
        <v>11874</v>
      </c>
      <c r="E1777">
        <v>28</v>
      </c>
      <c r="F1777">
        <v>1</v>
      </c>
      <c r="G1777" t="s">
        <v>6489</v>
      </c>
      <c r="H1777" t="s">
        <v>10</v>
      </c>
      <c r="I1777" t="s">
        <v>10</v>
      </c>
      <c r="J1777" t="s">
        <v>6490</v>
      </c>
      <c r="K1777">
        <v>7</v>
      </c>
      <c r="L1777" t="s">
        <v>6491</v>
      </c>
      <c r="M1777" t="s">
        <v>14</v>
      </c>
      <c r="N1777" t="s">
        <v>6492</v>
      </c>
      <c r="O1777" t="s">
        <v>11862</v>
      </c>
    </row>
    <row r="1778" spans="1:15" x14ac:dyDescent="0.3">
      <c r="A1778">
        <v>1777</v>
      </c>
      <c r="B1778">
        <v>100075569</v>
      </c>
      <c r="C1778" t="s">
        <v>11865</v>
      </c>
      <c r="D1778" t="s">
        <v>11874</v>
      </c>
      <c r="E1778">
        <v>27</v>
      </c>
      <c r="F1778">
        <v>1</v>
      </c>
      <c r="G1778" t="s">
        <v>6493</v>
      </c>
      <c r="H1778" t="s">
        <v>10</v>
      </c>
      <c r="I1778" t="s">
        <v>10</v>
      </c>
      <c r="J1778" t="s">
        <v>6494</v>
      </c>
      <c r="K1778">
        <v>3</v>
      </c>
      <c r="L1778" t="s">
        <v>6495</v>
      </c>
      <c r="M1778" t="s">
        <v>14</v>
      </c>
      <c r="N1778" t="s">
        <v>6496</v>
      </c>
      <c r="O1778" t="s">
        <v>11862</v>
      </c>
    </row>
    <row r="1779" spans="1:15" x14ac:dyDescent="0.3">
      <c r="A1779">
        <v>1778</v>
      </c>
      <c r="B1779">
        <v>100075570</v>
      </c>
      <c r="C1779" t="s">
        <v>11864</v>
      </c>
      <c r="D1779" t="s">
        <v>11874</v>
      </c>
      <c r="E1779">
        <v>23</v>
      </c>
      <c r="F1779">
        <v>0</v>
      </c>
      <c r="G1779" t="s">
        <v>6497</v>
      </c>
      <c r="H1779" t="s">
        <v>10</v>
      </c>
      <c r="I1779" t="s">
        <v>10</v>
      </c>
      <c r="J1779" t="s">
        <v>6498</v>
      </c>
      <c r="K1779">
        <v>11</v>
      </c>
      <c r="L1779" t="s">
        <v>6499</v>
      </c>
      <c r="M1779" t="s">
        <v>14</v>
      </c>
      <c r="N1779" t="s">
        <v>6500</v>
      </c>
      <c r="O1779" t="s">
        <v>11862</v>
      </c>
    </row>
    <row r="1780" spans="1:15" x14ac:dyDescent="0.3">
      <c r="A1780">
        <v>1779</v>
      </c>
      <c r="B1780">
        <v>100075572</v>
      </c>
      <c r="C1780" t="s">
        <v>11864</v>
      </c>
      <c r="D1780" t="s">
        <v>11889</v>
      </c>
      <c r="E1780">
        <v>14</v>
      </c>
      <c r="F1780">
        <v>1</v>
      </c>
      <c r="G1780" t="s">
        <v>6501</v>
      </c>
      <c r="H1780" t="s">
        <v>10</v>
      </c>
      <c r="I1780" t="s">
        <v>10</v>
      </c>
      <c r="J1780" t="s">
        <v>6502</v>
      </c>
      <c r="K1780">
        <v>17</v>
      </c>
      <c r="L1780" t="s">
        <v>6503</v>
      </c>
      <c r="M1780" t="s">
        <v>14</v>
      </c>
      <c r="N1780" t="s">
        <v>6504</v>
      </c>
      <c r="O1780" t="s">
        <v>11862</v>
      </c>
    </row>
    <row r="1781" spans="1:15" x14ac:dyDescent="0.3">
      <c r="A1781">
        <v>1780</v>
      </c>
      <c r="B1781">
        <v>100075573</v>
      </c>
      <c r="C1781" t="s">
        <v>11864</v>
      </c>
      <c r="D1781" t="s">
        <v>11889</v>
      </c>
      <c r="E1781">
        <v>15</v>
      </c>
      <c r="F1781">
        <v>1</v>
      </c>
      <c r="G1781" t="s">
        <v>6505</v>
      </c>
      <c r="H1781" t="s">
        <v>10</v>
      </c>
      <c r="I1781" t="s">
        <v>10</v>
      </c>
      <c r="J1781" t="s">
        <v>6506</v>
      </c>
      <c r="K1781" t="s">
        <v>21</v>
      </c>
      <c r="L1781" t="s">
        <v>6507</v>
      </c>
      <c r="M1781" t="s">
        <v>14</v>
      </c>
      <c r="N1781" t="s">
        <v>6508</v>
      </c>
      <c r="O1781" t="s">
        <v>11862</v>
      </c>
    </row>
    <row r="1782" spans="1:15" x14ac:dyDescent="0.3">
      <c r="A1782">
        <v>1781</v>
      </c>
      <c r="B1782">
        <v>100075574</v>
      </c>
      <c r="C1782" t="s">
        <v>11864</v>
      </c>
      <c r="D1782" t="s">
        <v>11889</v>
      </c>
      <c r="E1782">
        <v>18</v>
      </c>
      <c r="F1782">
        <v>1</v>
      </c>
      <c r="G1782" t="s">
        <v>6509</v>
      </c>
      <c r="H1782" t="s">
        <v>10</v>
      </c>
      <c r="I1782" t="s">
        <v>10</v>
      </c>
      <c r="J1782" t="s">
        <v>6510</v>
      </c>
      <c r="K1782">
        <v>2</v>
      </c>
      <c r="L1782" t="s">
        <v>6511</v>
      </c>
      <c r="M1782" t="s">
        <v>14</v>
      </c>
      <c r="N1782" t="s">
        <v>6511</v>
      </c>
      <c r="O1782" t="s">
        <v>11862</v>
      </c>
    </row>
    <row r="1783" spans="1:15" x14ac:dyDescent="0.3">
      <c r="A1783">
        <v>1782</v>
      </c>
      <c r="B1783">
        <v>100075575</v>
      </c>
      <c r="C1783" t="s">
        <v>11865</v>
      </c>
      <c r="D1783" t="s">
        <v>11874</v>
      </c>
      <c r="E1783">
        <v>23</v>
      </c>
      <c r="F1783">
        <v>1</v>
      </c>
      <c r="G1783" t="s">
        <v>6512</v>
      </c>
      <c r="H1783" t="s">
        <v>10</v>
      </c>
      <c r="I1783" t="s">
        <v>10</v>
      </c>
      <c r="J1783" t="s">
        <v>6513</v>
      </c>
      <c r="K1783">
        <v>4</v>
      </c>
      <c r="L1783" t="s">
        <v>6514</v>
      </c>
      <c r="M1783" t="s">
        <v>14</v>
      </c>
      <c r="N1783" t="s">
        <v>6515</v>
      </c>
      <c r="O1783" t="s">
        <v>11862</v>
      </c>
    </row>
    <row r="1784" spans="1:15" x14ac:dyDescent="0.3">
      <c r="A1784">
        <v>1783</v>
      </c>
      <c r="B1784">
        <v>100075576</v>
      </c>
      <c r="C1784" t="s">
        <v>11865</v>
      </c>
      <c r="D1784" t="s">
        <v>11889</v>
      </c>
      <c r="E1784">
        <v>19</v>
      </c>
      <c r="F1784">
        <v>1</v>
      </c>
      <c r="G1784" t="s">
        <v>6516</v>
      </c>
      <c r="H1784" t="s">
        <v>10</v>
      </c>
      <c r="I1784" t="s">
        <v>10</v>
      </c>
      <c r="J1784" t="s">
        <v>10</v>
      </c>
      <c r="K1784" t="s">
        <v>21</v>
      </c>
      <c r="L1784" t="s">
        <v>6517</v>
      </c>
      <c r="M1784" t="s">
        <v>14</v>
      </c>
      <c r="N1784" t="s">
        <v>6518</v>
      </c>
      <c r="O1784" t="s">
        <v>11862</v>
      </c>
    </row>
    <row r="1785" spans="1:15" x14ac:dyDescent="0.3">
      <c r="A1785">
        <v>1784</v>
      </c>
      <c r="B1785">
        <v>100075578</v>
      </c>
      <c r="C1785" t="s">
        <v>11864</v>
      </c>
      <c r="D1785" t="s">
        <v>11889</v>
      </c>
      <c r="E1785">
        <v>15</v>
      </c>
      <c r="F1785">
        <v>1</v>
      </c>
      <c r="G1785" t="s">
        <v>6519</v>
      </c>
      <c r="H1785" t="s">
        <v>10</v>
      </c>
      <c r="I1785" t="s">
        <v>10</v>
      </c>
      <c r="J1785" t="s">
        <v>6520</v>
      </c>
      <c r="K1785">
        <v>12</v>
      </c>
      <c r="L1785" t="s">
        <v>6521</v>
      </c>
      <c r="M1785" t="s">
        <v>14</v>
      </c>
      <c r="N1785" t="s">
        <v>6522</v>
      </c>
      <c r="O1785" t="s">
        <v>11862</v>
      </c>
    </row>
    <row r="1786" spans="1:15" x14ac:dyDescent="0.3">
      <c r="A1786">
        <v>1785</v>
      </c>
      <c r="B1786">
        <v>100075580</v>
      </c>
      <c r="C1786" t="s">
        <v>11864</v>
      </c>
      <c r="D1786" t="s">
        <v>11874</v>
      </c>
      <c r="E1786">
        <v>24</v>
      </c>
      <c r="F1786">
        <v>1</v>
      </c>
      <c r="G1786" t="s">
        <v>6523</v>
      </c>
      <c r="H1786" t="s">
        <v>10</v>
      </c>
      <c r="I1786" t="s">
        <v>10</v>
      </c>
      <c r="J1786" t="s">
        <v>10</v>
      </c>
      <c r="K1786" t="s">
        <v>288</v>
      </c>
      <c r="L1786" t="s">
        <v>6524</v>
      </c>
      <c r="M1786" t="s">
        <v>14</v>
      </c>
      <c r="N1786" t="s">
        <v>6525</v>
      </c>
      <c r="O1786" t="s">
        <v>11862</v>
      </c>
    </row>
    <row r="1787" spans="1:15" x14ac:dyDescent="0.3">
      <c r="A1787">
        <v>1786</v>
      </c>
      <c r="B1787">
        <v>100075581</v>
      </c>
      <c r="C1787" t="s">
        <v>11864</v>
      </c>
      <c r="D1787" t="s">
        <v>11874</v>
      </c>
      <c r="E1787">
        <v>22</v>
      </c>
      <c r="F1787">
        <v>1</v>
      </c>
      <c r="G1787" t="s">
        <v>6526</v>
      </c>
      <c r="H1787" t="s">
        <v>10</v>
      </c>
      <c r="I1787" t="s">
        <v>10</v>
      </c>
      <c r="J1787" t="s">
        <v>6527</v>
      </c>
      <c r="K1787">
        <v>19</v>
      </c>
      <c r="L1787" t="s">
        <v>6528</v>
      </c>
      <c r="M1787" t="s">
        <v>14</v>
      </c>
      <c r="N1787" t="s">
        <v>6529</v>
      </c>
      <c r="O1787" t="s">
        <v>11862</v>
      </c>
    </row>
    <row r="1788" spans="1:15" x14ac:dyDescent="0.3">
      <c r="A1788">
        <v>1787</v>
      </c>
      <c r="B1788">
        <v>100075582</v>
      </c>
      <c r="C1788" t="s">
        <v>11865</v>
      </c>
      <c r="D1788" t="s">
        <v>11874</v>
      </c>
      <c r="E1788">
        <v>23</v>
      </c>
      <c r="F1788">
        <v>1</v>
      </c>
      <c r="G1788" t="s">
        <v>6530</v>
      </c>
      <c r="H1788" t="s">
        <v>10</v>
      </c>
      <c r="I1788" t="s">
        <v>10</v>
      </c>
      <c r="J1788" t="s">
        <v>6531</v>
      </c>
      <c r="K1788">
        <v>8</v>
      </c>
      <c r="L1788" t="s">
        <v>6532</v>
      </c>
      <c r="M1788" t="s">
        <v>14</v>
      </c>
      <c r="N1788" t="s">
        <v>6533</v>
      </c>
      <c r="O1788" t="s">
        <v>11862</v>
      </c>
    </row>
    <row r="1789" spans="1:15" x14ac:dyDescent="0.3">
      <c r="A1789">
        <v>1788</v>
      </c>
      <c r="B1789">
        <v>100075583</v>
      </c>
      <c r="C1789" t="s">
        <v>11865</v>
      </c>
      <c r="D1789" t="s">
        <v>11890</v>
      </c>
      <c r="E1789">
        <v>9</v>
      </c>
      <c r="F1789">
        <v>0</v>
      </c>
      <c r="G1789" t="s">
        <v>6534</v>
      </c>
      <c r="H1789" t="s">
        <v>10</v>
      </c>
      <c r="I1789" t="s">
        <v>10</v>
      </c>
      <c r="J1789" t="s">
        <v>6535</v>
      </c>
      <c r="K1789">
        <v>4</v>
      </c>
      <c r="L1789" t="s">
        <v>6536</v>
      </c>
      <c r="M1789" t="s">
        <v>14</v>
      </c>
      <c r="N1789" t="s">
        <v>6537</v>
      </c>
      <c r="O1789" t="s">
        <v>11862</v>
      </c>
    </row>
    <row r="1790" spans="1:15" x14ac:dyDescent="0.3">
      <c r="A1790">
        <v>1789</v>
      </c>
      <c r="B1790">
        <v>100075585</v>
      </c>
      <c r="C1790" t="s">
        <v>11864</v>
      </c>
      <c r="D1790" t="s">
        <v>11874</v>
      </c>
      <c r="E1790">
        <v>27</v>
      </c>
      <c r="F1790">
        <v>1</v>
      </c>
      <c r="G1790" t="s">
        <v>6538</v>
      </c>
      <c r="H1790" t="s">
        <v>10</v>
      </c>
      <c r="I1790" t="s">
        <v>10</v>
      </c>
      <c r="J1790" t="s">
        <v>6539</v>
      </c>
      <c r="K1790">
        <v>14</v>
      </c>
      <c r="L1790" t="s">
        <v>6540</v>
      </c>
      <c r="M1790" t="s">
        <v>14</v>
      </c>
      <c r="N1790" t="s">
        <v>6541</v>
      </c>
      <c r="O1790" t="s">
        <v>11862</v>
      </c>
    </row>
    <row r="1791" spans="1:15" x14ac:dyDescent="0.3">
      <c r="A1791">
        <v>1790</v>
      </c>
      <c r="B1791">
        <v>100075586</v>
      </c>
      <c r="C1791" t="s">
        <v>11864</v>
      </c>
      <c r="D1791" t="s">
        <v>11874</v>
      </c>
      <c r="E1791">
        <v>26</v>
      </c>
      <c r="F1791">
        <v>1</v>
      </c>
      <c r="G1791" t="s">
        <v>6542</v>
      </c>
      <c r="H1791" t="s">
        <v>10</v>
      </c>
      <c r="I1791" t="s">
        <v>10</v>
      </c>
      <c r="J1791" t="s">
        <v>6543</v>
      </c>
      <c r="K1791">
        <v>4</v>
      </c>
      <c r="L1791" t="s">
        <v>6544</v>
      </c>
      <c r="M1791" t="s">
        <v>14</v>
      </c>
      <c r="N1791" t="s">
        <v>6544</v>
      </c>
      <c r="O1791" t="s">
        <v>11862</v>
      </c>
    </row>
    <row r="1792" spans="1:15" x14ac:dyDescent="0.3">
      <c r="A1792">
        <v>1791</v>
      </c>
      <c r="B1792">
        <v>100075589</v>
      </c>
      <c r="C1792" t="s">
        <v>11866</v>
      </c>
      <c r="D1792" t="s">
        <v>11874</v>
      </c>
      <c r="E1792">
        <v>24</v>
      </c>
      <c r="F1792">
        <v>0</v>
      </c>
      <c r="G1792" t="s">
        <v>6545</v>
      </c>
      <c r="H1792" t="s">
        <v>10</v>
      </c>
      <c r="I1792" t="s">
        <v>10</v>
      </c>
      <c r="J1792" t="s">
        <v>6546</v>
      </c>
      <c r="K1792">
        <v>8</v>
      </c>
      <c r="L1792" t="s">
        <v>6547</v>
      </c>
      <c r="M1792" t="s">
        <v>14</v>
      </c>
      <c r="N1792" t="s">
        <v>6548</v>
      </c>
      <c r="O1792" t="s">
        <v>11862</v>
      </c>
    </row>
    <row r="1793" spans="1:15" x14ac:dyDescent="0.3">
      <c r="A1793">
        <v>1792</v>
      </c>
      <c r="B1793">
        <v>100075590</v>
      </c>
      <c r="C1793" t="s">
        <v>11865</v>
      </c>
      <c r="D1793" t="s">
        <v>11890</v>
      </c>
      <c r="E1793">
        <v>10</v>
      </c>
      <c r="F1793">
        <v>1</v>
      </c>
      <c r="G1793" t="s">
        <v>6549</v>
      </c>
      <c r="H1793" t="s">
        <v>10</v>
      </c>
      <c r="I1793" t="s">
        <v>10</v>
      </c>
      <c r="J1793" t="s">
        <v>6550</v>
      </c>
      <c r="K1793">
        <v>19</v>
      </c>
      <c r="L1793" t="s">
        <v>6551</v>
      </c>
      <c r="M1793" t="s">
        <v>14</v>
      </c>
      <c r="N1793" t="s">
        <v>6552</v>
      </c>
      <c r="O1793" t="s">
        <v>11862</v>
      </c>
    </row>
    <row r="1794" spans="1:15" x14ac:dyDescent="0.3">
      <c r="A1794">
        <v>1793</v>
      </c>
      <c r="B1794">
        <v>100075591</v>
      </c>
      <c r="C1794" t="s">
        <v>11864</v>
      </c>
      <c r="D1794" t="s">
        <v>11874</v>
      </c>
      <c r="E1794">
        <v>24</v>
      </c>
      <c r="F1794">
        <v>1</v>
      </c>
      <c r="G1794" t="s">
        <v>6553</v>
      </c>
      <c r="H1794" t="s">
        <v>10</v>
      </c>
      <c r="I1794" t="s">
        <v>10</v>
      </c>
      <c r="J1794" t="s">
        <v>6554</v>
      </c>
      <c r="K1794">
        <v>19</v>
      </c>
      <c r="L1794" t="s">
        <v>6555</v>
      </c>
      <c r="M1794" t="s">
        <v>14</v>
      </c>
      <c r="N1794" t="s">
        <v>6556</v>
      </c>
      <c r="O1794" t="s">
        <v>11862</v>
      </c>
    </row>
    <row r="1795" spans="1:15" x14ac:dyDescent="0.3">
      <c r="A1795">
        <v>1794</v>
      </c>
      <c r="B1795">
        <v>100075592</v>
      </c>
      <c r="C1795" t="s">
        <v>11865</v>
      </c>
      <c r="D1795" t="s">
        <v>11890</v>
      </c>
      <c r="E1795">
        <v>10</v>
      </c>
      <c r="F1795">
        <v>1</v>
      </c>
      <c r="G1795" t="s">
        <v>6557</v>
      </c>
      <c r="H1795" t="s">
        <v>10</v>
      </c>
      <c r="I1795" t="s">
        <v>10</v>
      </c>
      <c r="J1795" t="s">
        <v>6558</v>
      </c>
      <c r="K1795">
        <v>15</v>
      </c>
      <c r="L1795" t="s">
        <v>6559</v>
      </c>
      <c r="M1795" t="s">
        <v>14</v>
      </c>
      <c r="N1795" t="s">
        <v>6560</v>
      </c>
      <c r="O1795" t="s">
        <v>11862</v>
      </c>
    </row>
    <row r="1796" spans="1:15" x14ac:dyDescent="0.3">
      <c r="A1796">
        <v>1795</v>
      </c>
      <c r="B1796">
        <v>100075593</v>
      </c>
      <c r="C1796" t="s">
        <v>11865</v>
      </c>
      <c r="D1796" t="s">
        <v>11874</v>
      </c>
      <c r="E1796">
        <v>21</v>
      </c>
      <c r="F1796">
        <v>1</v>
      </c>
      <c r="G1796" t="s">
        <v>6561</v>
      </c>
      <c r="H1796" t="s">
        <v>10</v>
      </c>
      <c r="I1796" t="s">
        <v>10</v>
      </c>
      <c r="J1796" t="s">
        <v>6562</v>
      </c>
      <c r="K1796" t="s">
        <v>21</v>
      </c>
      <c r="L1796" t="s">
        <v>6563</v>
      </c>
      <c r="M1796" t="s">
        <v>14</v>
      </c>
      <c r="N1796" t="s">
        <v>6564</v>
      </c>
      <c r="O1796" t="s">
        <v>11862</v>
      </c>
    </row>
    <row r="1797" spans="1:15" x14ac:dyDescent="0.3">
      <c r="A1797">
        <v>1796</v>
      </c>
      <c r="B1797">
        <v>100075595</v>
      </c>
      <c r="C1797" t="s">
        <v>11864</v>
      </c>
      <c r="D1797" t="s">
        <v>11889</v>
      </c>
      <c r="E1797">
        <v>16</v>
      </c>
      <c r="F1797">
        <v>1</v>
      </c>
      <c r="G1797" t="s">
        <v>6565</v>
      </c>
      <c r="H1797" t="s">
        <v>10</v>
      </c>
      <c r="I1797" t="s">
        <v>10</v>
      </c>
      <c r="J1797" t="s">
        <v>6566</v>
      </c>
      <c r="K1797">
        <v>1</v>
      </c>
      <c r="L1797" t="s">
        <v>6567</v>
      </c>
      <c r="M1797" t="s">
        <v>14</v>
      </c>
      <c r="N1797" t="s">
        <v>6568</v>
      </c>
      <c r="O1797" t="s">
        <v>11862</v>
      </c>
    </row>
    <row r="1798" spans="1:15" x14ac:dyDescent="0.3">
      <c r="A1798">
        <v>1797</v>
      </c>
      <c r="B1798">
        <v>100075598</v>
      </c>
      <c r="C1798" t="s">
        <v>11865</v>
      </c>
      <c r="D1798" t="s">
        <v>11874</v>
      </c>
      <c r="E1798">
        <v>22</v>
      </c>
      <c r="F1798">
        <v>0</v>
      </c>
      <c r="G1798" t="s">
        <v>6569</v>
      </c>
      <c r="H1798" t="s">
        <v>10</v>
      </c>
      <c r="I1798" t="s">
        <v>10</v>
      </c>
      <c r="J1798" t="s">
        <v>10</v>
      </c>
      <c r="K1798">
        <v>12</v>
      </c>
      <c r="L1798" t="s">
        <v>6570</v>
      </c>
      <c r="M1798" t="s">
        <v>14</v>
      </c>
      <c r="N1798" t="s">
        <v>6571</v>
      </c>
      <c r="O1798" t="s">
        <v>11862</v>
      </c>
    </row>
    <row r="1799" spans="1:15" x14ac:dyDescent="0.3">
      <c r="A1799">
        <v>1798</v>
      </c>
      <c r="B1799">
        <v>100075599</v>
      </c>
      <c r="C1799" t="s">
        <v>11865</v>
      </c>
      <c r="D1799" t="s">
        <v>11890</v>
      </c>
      <c r="E1799">
        <v>9</v>
      </c>
      <c r="F1799">
        <v>1</v>
      </c>
      <c r="G1799" t="s">
        <v>6572</v>
      </c>
      <c r="H1799" t="s">
        <v>10</v>
      </c>
      <c r="I1799" t="s">
        <v>10</v>
      </c>
      <c r="J1799" t="s">
        <v>6573</v>
      </c>
      <c r="K1799" t="s">
        <v>126</v>
      </c>
      <c r="L1799" t="s">
        <v>6574</v>
      </c>
      <c r="M1799" t="s">
        <v>14</v>
      </c>
      <c r="N1799" t="s">
        <v>6575</v>
      </c>
      <c r="O1799" t="s">
        <v>11862</v>
      </c>
    </row>
    <row r="1800" spans="1:15" x14ac:dyDescent="0.3">
      <c r="A1800">
        <v>1799</v>
      </c>
      <c r="B1800">
        <v>100075601</v>
      </c>
      <c r="C1800" t="s">
        <v>11865</v>
      </c>
      <c r="D1800" t="s">
        <v>11889</v>
      </c>
      <c r="E1800">
        <v>15</v>
      </c>
      <c r="F1800">
        <v>0</v>
      </c>
      <c r="G1800" t="s">
        <v>6576</v>
      </c>
      <c r="H1800" t="s">
        <v>10</v>
      </c>
      <c r="I1800" t="s">
        <v>10</v>
      </c>
      <c r="J1800" t="s">
        <v>6577</v>
      </c>
      <c r="K1800">
        <v>3</v>
      </c>
      <c r="L1800" t="s">
        <v>6578</v>
      </c>
      <c r="M1800" t="s">
        <v>14</v>
      </c>
      <c r="N1800" t="s">
        <v>6579</v>
      </c>
      <c r="O1800" t="s">
        <v>11862</v>
      </c>
    </row>
    <row r="1801" spans="1:15" x14ac:dyDescent="0.3">
      <c r="A1801">
        <v>1800</v>
      </c>
      <c r="B1801">
        <v>100075602</v>
      </c>
      <c r="C1801" t="s">
        <v>11865</v>
      </c>
      <c r="D1801" t="s">
        <v>11874</v>
      </c>
      <c r="E1801">
        <v>27</v>
      </c>
      <c r="F1801">
        <v>1</v>
      </c>
      <c r="G1801" t="s">
        <v>6580</v>
      </c>
      <c r="H1801" t="s">
        <v>10</v>
      </c>
      <c r="I1801" t="s">
        <v>10</v>
      </c>
      <c r="J1801" t="s">
        <v>6581</v>
      </c>
      <c r="K1801">
        <v>3</v>
      </c>
      <c r="L1801" t="s">
        <v>6582</v>
      </c>
      <c r="M1801" t="s">
        <v>14</v>
      </c>
      <c r="N1801" t="s">
        <v>6583</v>
      </c>
      <c r="O1801" t="s">
        <v>11862</v>
      </c>
    </row>
    <row r="1802" spans="1:15" x14ac:dyDescent="0.3">
      <c r="A1802">
        <v>1801</v>
      </c>
      <c r="B1802">
        <v>100075604</v>
      </c>
      <c r="C1802" t="s">
        <v>11865</v>
      </c>
      <c r="D1802" t="s">
        <v>11874</v>
      </c>
      <c r="E1802">
        <v>25</v>
      </c>
      <c r="F1802">
        <v>1</v>
      </c>
      <c r="G1802" t="s">
        <v>6584</v>
      </c>
      <c r="H1802" t="s">
        <v>10</v>
      </c>
      <c r="I1802" t="s">
        <v>10</v>
      </c>
      <c r="J1802" t="s">
        <v>10</v>
      </c>
      <c r="K1802">
        <v>4</v>
      </c>
      <c r="L1802" t="s">
        <v>6585</v>
      </c>
      <c r="M1802" t="s">
        <v>14</v>
      </c>
      <c r="N1802" t="s">
        <v>6586</v>
      </c>
      <c r="O1802" t="s">
        <v>11862</v>
      </c>
    </row>
    <row r="1803" spans="1:15" x14ac:dyDescent="0.3">
      <c r="A1803">
        <v>1802</v>
      </c>
      <c r="B1803">
        <v>100075605</v>
      </c>
      <c r="C1803" t="s">
        <v>11865</v>
      </c>
      <c r="D1803" t="s">
        <v>11874</v>
      </c>
      <c r="E1803">
        <v>24</v>
      </c>
      <c r="F1803">
        <v>1</v>
      </c>
      <c r="G1803" t="s">
        <v>6587</v>
      </c>
      <c r="H1803" t="s">
        <v>10</v>
      </c>
      <c r="I1803" t="s">
        <v>10</v>
      </c>
      <c r="J1803" t="s">
        <v>6588</v>
      </c>
      <c r="K1803">
        <v>7</v>
      </c>
      <c r="L1803" t="s">
        <v>6589</v>
      </c>
      <c r="M1803" t="s">
        <v>14</v>
      </c>
      <c r="N1803" t="s">
        <v>6590</v>
      </c>
      <c r="O1803" t="s">
        <v>11862</v>
      </c>
    </row>
    <row r="1804" spans="1:15" x14ac:dyDescent="0.3">
      <c r="A1804">
        <v>1803</v>
      </c>
      <c r="B1804">
        <v>100075606</v>
      </c>
      <c r="C1804" t="s">
        <v>11865</v>
      </c>
      <c r="D1804" t="s">
        <v>11889</v>
      </c>
      <c r="E1804">
        <v>18</v>
      </c>
      <c r="F1804">
        <v>0</v>
      </c>
      <c r="G1804" t="s">
        <v>6591</v>
      </c>
      <c r="H1804" t="s">
        <v>10</v>
      </c>
      <c r="I1804" t="s">
        <v>10</v>
      </c>
      <c r="J1804" t="s">
        <v>6592</v>
      </c>
      <c r="K1804">
        <v>19</v>
      </c>
      <c r="L1804" t="s">
        <v>6593</v>
      </c>
      <c r="M1804" t="s">
        <v>14</v>
      </c>
      <c r="N1804" t="s">
        <v>6593</v>
      </c>
      <c r="O1804" t="s">
        <v>11862</v>
      </c>
    </row>
    <row r="1805" spans="1:15" x14ac:dyDescent="0.3">
      <c r="A1805">
        <v>1804</v>
      </c>
      <c r="B1805">
        <v>100075607</v>
      </c>
      <c r="C1805" t="s">
        <v>11864</v>
      </c>
      <c r="D1805" t="s">
        <v>11889</v>
      </c>
      <c r="E1805">
        <v>18</v>
      </c>
      <c r="F1805">
        <v>1</v>
      </c>
      <c r="G1805" t="s">
        <v>6594</v>
      </c>
      <c r="H1805" t="s">
        <v>10</v>
      </c>
      <c r="I1805" t="s">
        <v>10</v>
      </c>
      <c r="J1805" t="s">
        <v>6595</v>
      </c>
      <c r="K1805">
        <v>5</v>
      </c>
      <c r="L1805" t="s">
        <v>6596</v>
      </c>
      <c r="M1805" t="s">
        <v>14</v>
      </c>
      <c r="N1805" t="s">
        <v>6596</v>
      </c>
      <c r="O1805" t="s">
        <v>11862</v>
      </c>
    </row>
    <row r="1806" spans="1:15" x14ac:dyDescent="0.3">
      <c r="A1806">
        <v>1805</v>
      </c>
      <c r="B1806">
        <v>100075608</v>
      </c>
      <c r="C1806" t="s">
        <v>11865</v>
      </c>
      <c r="D1806" t="s">
        <v>11889</v>
      </c>
      <c r="E1806">
        <v>14</v>
      </c>
      <c r="F1806">
        <v>1</v>
      </c>
      <c r="G1806" t="s">
        <v>6597</v>
      </c>
      <c r="H1806" t="s">
        <v>10</v>
      </c>
      <c r="I1806" t="s">
        <v>10</v>
      </c>
      <c r="J1806" t="s">
        <v>10</v>
      </c>
      <c r="K1806">
        <v>2</v>
      </c>
      <c r="L1806" t="s">
        <v>6598</v>
      </c>
      <c r="M1806" t="s">
        <v>14</v>
      </c>
      <c r="N1806" t="s">
        <v>6598</v>
      </c>
      <c r="O1806" t="s">
        <v>11862</v>
      </c>
    </row>
    <row r="1807" spans="1:15" x14ac:dyDescent="0.3">
      <c r="A1807">
        <v>1806</v>
      </c>
      <c r="B1807">
        <v>100075609</v>
      </c>
      <c r="C1807" t="s">
        <v>11864</v>
      </c>
      <c r="D1807" t="s">
        <v>11874</v>
      </c>
      <c r="E1807">
        <v>25</v>
      </c>
      <c r="F1807">
        <v>1</v>
      </c>
      <c r="G1807" t="s">
        <v>6599</v>
      </c>
      <c r="H1807" t="s">
        <v>10</v>
      </c>
      <c r="I1807" t="s">
        <v>10</v>
      </c>
      <c r="J1807" t="s">
        <v>10</v>
      </c>
      <c r="K1807">
        <v>11</v>
      </c>
      <c r="L1807" t="s">
        <v>6600</v>
      </c>
      <c r="M1807" t="s">
        <v>14</v>
      </c>
      <c r="N1807" t="s">
        <v>6601</v>
      </c>
      <c r="O1807" t="s">
        <v>11862</v>
      </c>
    </row>
    <row r="1808" spans="1:15" x14ac:dyDescent="0.3">
      <c r="A1808">
        <v>1807</v>
      </c>
      <c r="B1808">
        <v>100075610</v>
      </c>
      <c r="C1808" t="s">
        <v>11865</v>
      </c>
      <c r="D1808" t="s">
        <v>11889</v>
      </c>
      <c r="E1808">
        <v>14</v>
      </c>
      <c r="F1808">
        <v>1</v>
      </c>
      <c r="G1808" t="s">
        <v>6602</v>
      </c>
      <c r="H1808" t="s">
        <v>10</v>
      </c>
      <c r="I1808" t="s">
        <v>10</v>
      </c>
      <c r="J1808" t="s">
        <v>6603</v>
      </c>
      <c r="K1808">
        <v>2</v>
      </c>
      <c r="L1808" t="s">
        <v>6604</v>
      </c>
      <c r="M1808" t="s">
        <v>14</v>
      </c>
      <c r="N1808" t="s">
        <v>6604</v>
      </c>
      <c r="O1808" t="s">
        <v>11862</v>
      </c>
    </row>
    <row r="1809" spans="1:15" x14ac:dyDescent="0.3">
      <c r="A1809">
        <v>1808</v>
      </c>
      <c r="B1809">
        <v>100075611</v>
      </c>
      <c r="C1809" t="s">
        <v>11864</v>
      </c>
      <c r="D1809" t="s">
        <v>11874</v>
      </c>
      <c r="E1809">
        <v>22</v>
      </c>
      <c r="F1809">
        <v>0</v>
      </c>
      <c r="G1809" t="s">
        <v>6605</v>
      </c>
      <c r="H1809" t="s">
        <v>10</v>
      </c>
      <c r="I1809" t="s">
        <v>10</v>
      </c>
      <c r="J1809" t="s">
        <v>6606</v>
      </c>
      <c r="K1809">
        <v>2</v>
      </c>
      <c r="L1809" t="s">
        <v>6607</v>
      </c>
      <c r="M1809" t="s">
        <v>14</v>
      </c>
      <c r="N1809" t="s">
        <v>6608</v>
      </c>
      <c r="O1809" t="s">
        <v>11862</v>
      </c>
    </row>
    <row r="1810" spans="1:15" x14ac:dyDescent="0.3">
      <c r="A1810">
        <v>1809</v>
      </c>
      <c r="B1810">
        <v>100075612</v>
      </c>
      <c r="C1810" t="s">
        <v>11865</v>
      </c>
      <c r="D1810" t="s">
        <v>11889</v>
      </c>
      <c r="E1810">
        <v>15</v>
      </c>
      <c r="F1810">
        <v>1</v>
      </c>
      <c r="G1810" t="s">
        <v>6609</v>
      </c>
      <c r="H1810" t="s">
        <v>10</v>
      </c>
      <c r="I1810" t="s">
        <v>10</v>
      </c>
      <c r="J1810" t="s">
        <v>6610</v>
      </c>
      <c r="K1810" t="s">
        <v>288</v>
      </c>
      <c r="L1810" t="s">
        <v>6611</v>
      </c>
      <c r="M1810" t="s">
        <v>14</v>
      </c>
      <c r="N1810" t="s">
        <v>6611</v>
      </c>
      <c r="O1810" t="s">
        <v>11862</v>
      </c>
    </row>
    <row r="1811" spans="1:15" x14ac:dyDescent="0.3">
      <c r="A1811">
        <v>1810</v>
      </c>
      <c r="B1811">
        <v>100075613</v>
      </c>
      <c r="C1811" t="s">
        <v>11864</v>
      </c>
      <c r="D1811" t="s">
        <v>11874</v>
      </c>
      <c r="E1811">
        <v>27</v>
      </c>
      <c r="F1811">
        <v>1</v>
      </c>
      <c r="G1811" t="s">
        <v>6612</v>
      </c>
      <c r="H1811" t="s">
        <v>10</v>
      </c>
      <c r="I1811" t="s">
        <v>10</v>
      </c>
      <c r="J1811" t="s">
        <v>6613</v>
      </c>
      <c r="K1811">
        <v>4</v>
      </c>
      <c r="L1811" t="s">
        <v>6614</v>
      </c>
      <c r="M1811" t="s">
        <v>14</v>
      </c>
      <c r="N1811" t="s">
        <v>6615</v>
      </c>
      <c r="O1811" t="s">
        <v>11862</v>
      </c>
    </row>
    <row r="1812" spans="1:15" x14ac:dyDescent="0.3">
      <c r="A1812">
        <v>1811</v>
      </c>
      <c r="B1812">
        <v>100075615</v>
      </c>
      <c r="C1812" t="s">
        <v>11865</v>
      </c>
      <c r="D1812" t="s">
        <v>11889</v>
      </c>
      <c r="E1812">
        <v>17</v>
      </c>
      <c r="F1812">
        <v>1</v>
      </c>
      <c r="G1812" t="s">
        <v>6616</v>
      </c>
      <c r="H1812" t="s">
        <v>10</v>
      </c>
      <c r="I1812" t="s">
        <v>10</v>
      </c>
      <c r="J1812" t="s">
        <v>6617</v>
      </c>
      <c r="K1812">
        <v>13</v>
      </c>
      <c r="L1812" t="s">
        <v>6618</v>
      </c>
      <c r="M1812" t="s">
        <v>14</v>
      </c>
      <c r="N1812" t="s">
        <v>6619</v>
      </c>
      <c r="O1812" t="s">
        <v>11862</v>
      </c>
    </row>
    <row r="1813" spans="1:15" x14ac:dyDescent="0.3">
      <c r="A1813">
        <v>1812</v>
      </c>
      <c r="B1813">
        <v>100075616</v>
      </c>
      <c r="C1813" t="s">
        <v>11865</v>
      </c>
      <c r="D1813" t="s">
        <v>11874</v>
      </c>
      <c r="E1813">
        <v>24</v>
      </c>
      <c r="F1813">
        <v>1</v>
      </c>
      <c r="G1813" t="s">
        <v>6620</v>
      </c>
      <c r="H1813" t="s">
        <v>10</v>
      </c>
      <c r="I1813" t="s">
        <v>10</v>
      </c>
      <c r="J1813" t="s">
        <v>6621</v>
      </c>
      <c r="K1813">
        <v>18</v>
      </c>
      <c r="L1813" t="s">
        <v>6622</v>
      </c>
      <c r="M1813" t="s">
        <v>14</v>
      </c>
      <c r="N1813" t="s">
        <v>6623</v>
      </c>
      <c r="O1813" t="s">
        <v>11862</v>
      </c>
    </row>
    <row r="1814" spans="1:15" x14ac:dyDescent="0.3">
      <c r="A1814">
        <v>1813</v>
      </c>
      <c r="B1814">
        <v>100075617</v>
      </c>
      <c r="C1814" t="s">
        <v>11865</v>
      </c>
      <c r="D1814" t="s">
        <v>11889</v>
      </c>
      <c r="E1814">
        <v>15</v>
      </c>
      <c r="F1814">
        <v>0</v>
      </c>
      <c r="G1814" t="s">
        <v>6624</v>
      </c>
      <c r="H1814" t="s">
        <v>10</v>
      </c>
      <c r="I1814" t="s">
        <v>10</v>
      </c>
      <c r="J1814" t="s">
        <v>6625</v>
      </c>
      <c r="K1814">
        <v>8</v>
      </c>
      <c r="L1814" t="s">
        <v>6626</v>
      </c>
      <c r="M1814" t="s">
        <v>14</v>
      </c>
      <c r="N1814" t="s">
        <v>6627</v>
      </c>
      <c r="O1814" t="s">
        <v>11862</v>
      </c>
    </row>
    <row r="1815" spans="1:15" x14ac:dyDescent="0.3">
      <c r="A1815">
        <v>1814</v>
      </c>
      <c r="B1815">
        <v>100075618</v>
      </c>
      <c r="C1815" t="s">
        <v>11864</v>
      </c>
      <c r="D1815" t="s">
        <v>11889</v>
      </c>
      <c r="E1815">
        <v>14</v>
      </c>
      <c r="F1815">
        <v>1</v>
      </c>
      <c r="G1815" t="s">
        <v>6628</v>
      </c>
      <c r="H1815" t="s">
        <v>10</v>
      </c>
      <c r="I1815" t="s">
        <v>10</v>
      </c>
      <c r="J1815" t="s">
        <v>6629</v>
      </c>
      <c r="K1815">
        <v>4</v>
      </c>
      <c r="L1815" t="s">
        <v>6630</v>
      </c>
      <c r="M1815" t="s">
        <v>14</v>
      </c>
      <c r="N1815" t="s">
        <v>6631</v>
      </c>
      <c r="O1815" t="s">
        <v>11862</v>
      </c>
    </row>
    <row r="1816" spans="1:15" x14ac:dyDescent="0.3">
      <c r="A1816">
        <v>1815</v>
      </c>
      <c r="B1816">
        <v>100075619</v>
      </c>
      <c r="C1816" t="s">
        <v>11865</v>
      </c>
      <c r="D1816" t="s">
        <v>11889</v>
      </c>
      <c r="E1816">
        <v>14</v>
      </c>
      <c r="F1816">
        <v>1</v>
      </c>
      <c r="G1816" t="s">
        <v>6632</v>
      </c>
      <c r="H1816" t="s">
        <v>10</v>
      </c>
      <c r="I1816" t="s">
        <v>10</v>
      </c>
      <c r="J1816" t="s">
        <v>6633</v>
      </c>
      <c r="K1816">
        <v>17</v>
      </c>
      <c r="L1816" t="s">
        <v>6634</v>
      </c>
      <c r="M1816" t="s">
        <v>14</v>
      </c>
      <c r="N1816" t="s">
        <v>6635</v>
      </c>
      <c r="O1816" t="s">
        <v>11862</v>
      </c>
    </row>
    <row r="1817" spans="1:15" x14ac:dyDescent="0.3">
      <c r="A1817">
        <v>1816</v>
      </c>
      <c r="B1817">
        <v>100075620</v>
      </c>
      <c r="C1817" t="s">
        <v>11865</v>
      </c>
      <c r="D1817" t="s">
        <v>11874</v>
      </c>
      <c r="E1817">
        <v>24</v>
      </c>
      <c r="F1817">
        <v>1</v>
      </c>
      <c r="G1817" t="s">
        <v>6636</v>
      </c>
      <c r="H1817" t="s">
        <v>10</v>
      </c>
      <c r="I1817" t="s">
        <v>10</v>
      </c>
      <c r="J1817" t="s">
        <v>10</v>
      </c>
      <c r="K1817">
        <v>14</v>
      </c>
      <c r="L1817" t="s">
        <v>6637</v>
      </c>
      <c r="M1817" t="s">
        <v>14</v>
      </c>
      <c r="N1817" t="s">
        <v>6637</v>
      </c>
      <c r="O1817" t="s">
        <v>11862</v>
      </c>
    </row>
    <row r="1818" spans="1:15" x14ac:dyDescent="0.3">
      <c r="A1818">
        <v>1817</v>
      </c>
      <c r="B1818">
        <v>100075621</v>
      </c>
      <c r="C1818" t="s">
        <v>11864</v>
      </c>
      <c r="D1818" t="s">
        <v>11889</v>
      </c>
      <c r="E1818">
        <v>19</v>
      </c>
      <c r="F1818">
        <v>0</v>
      </c>
      <c r="G1818" t="s">
        <v>6638</v>
      </c>
      <c r="H1818" t="s">
        <v>10</v>
      </c>
      <c r="I1818" t="s">
        <v>10</v>
      </c>
      <c r="J1818" t="s">
        <v>6639</v>
      </c>
      <c r="K1818">
        <v>4</v>
      </c>
      <c r="L1818" t="s">
        <v>6640</v>
      </c>
      <c r="M1818" t="s">
        <v>14</v>
      </c>
      <c r="N1818" t="s">
        <v>6641</v>
      </c>
      <c r="O1818" t="s">
        <v>11862</v>
      </c>
    </row>
    <row r="1819" spans="1:15" x14ac:dyDescent="0.3">
      <c r="A1819">
        <v>1818</v>
      </c>
      <c r="B1819">
        <v>100075622</v>
      </c>
      <c r="C1819" t="s">
        <v>11865</v>
      </c>
      <c r="D1819" t="s">
        <v>11889</v>
      </c>
      <c r="E1819">
        <v>16</v>
      </c>
      <c r="F1819">
        <v>1</v>
      </c>
      <c r="G1819" t="s">
        <v>6642</v>
      </c>
      <c r="H1819" t="s">
        <v>10</v>
      </c>
      <c r="I1819" t="s">
        <v>10</v>
      </c>
      <c r="J1819" t="s">
        <v>6643</v>
      </c>
      <c r="K1819">
        <v>16</v>
      </c>
      <c r="L1819" t="s">
        <v>6644</v>
      </c>
      <c r="M1819" t="s">
        <v>14</v>
      </c>
      <c r="N1819" t="s">
        <v>6645</v>
      </c>
      <c r="O1819" t="s">
        <v>11862</v>
      </c>
    </row>
    <row r="1820" spans="1:15" x14ac:dyDescent="0.3">
      <c r="A1820">
        <v>1819</v>
      </c>
      <c r="B1820">
        <v>100075623</v>
      </c>
      <c r="C1820" t="s">
        <v>11864</v>
      </c>
      <c r="D1820" t="s">
        <v>11874</v>
      </c>
      <c r="E1820">
        <v>22</v>
      </c>
      <c r="F1820">
        <v>1</v>
      </c>
      <c r="G1820" t="s">
        <v>6646</v>
      </c>
      <c r="H1820" t="s">
        <v>10</v>
      </c>
      <c r="I1820" t="s">
        <v>6647</v>
      </c>
      <c r="J1820" t="s">
        <v>6648</v>
      </c>
      <c r="K1820">
        <v>4</v>
      </c>
      <c r="L1820" t="s">
        <v>6649</v>
      </c>
      <c r="M1820" t="s">
        <v>14</v>
      </c>
      <c r="N1820" t="s">
        <v>6650</v>
      </c>
      <c r="O1820" t="s">
        <v>11862</v>
      </c>
    </row>
    <row r="1821" spans="1:15" x14ac:dyDescent="0.3">
      <c r="A1821">
        <v>1820</v>
      </c>
      <c r="B1821">
        <v>100075625</v>
      </c>
      <c r="C1821" t="s">
        <v>11865</v>
      </c>
      <c r="D1821" t="s">
        <v>11874</v>
      </c>
      <c r="E1821">
        <v>25</v>
      </c>
      <c r="F1821">
        <v>0</v>
      </c>
      <c r="G1821" t="s">
        <v>6651</v>
      </c>
      <c r="H1821" t="s">
        <v>10</v>
      </c>
      <c r="I1821" t="s">
        <v>10</v>
      </c>
      <c r="J1821" t="s">
        <v>6652</v>
      </c>
      <c r="K1821" t="s">
        <v>126</v>
      </c>
      <c r="L1821" t="s">
        <v>6653</v>
      </c>
      <c r="M1821" t="s">
        <v>14</v>
      </c>
      <c r="N1821" t="s">
        <v>6654</v>
      </c>
      <c r="O1821" t="s">
        <v>11862</v>
      </c>
    </row>
    <row r="1822" spans="1:15" x14ac:dyDescent="0.3">
      <c r="A1822">
        <v>1821</v>
      </c>
      <c r="B1822">
        <v>100075626</v>
      </c>
      <c r="C1822" t="s">
        <v>11864</v>
      </c>
      <c r="D1822" t="s">
        <v>11889</v>
      </c>
      <c r="E1822">
        <v>19</v>
      </c>
      <c r="F1822">
        <v>0</v>
      </c>
      <c r="G1822" t="s">
        <v>6655</v>
      </c>
      <c r="H1822" t="s">
        <v>10</v>
      </c>
      <c r="I1822" t="s">
        <v>10</v>
      </c>
      <c r="J1822" t="s">
        <v>6656</v>
      </c>
      <c r="K1822">
        <v>19</v>
      </c>
      <c r="L1822" t="s">
        <v>6657</v>
      </c>
      <c r="M1822" t="s">
        <v>14</v>
      </c>
      <c r="N1822" t="s">
        <v>6658</v>
      </c>
      <c r="O1822" t="s">
        <v>11862</v>
      </c>
    </row>
    <row r="1823" spans="1:15" x14ac:dyDescent="0.3">
      <c r="A1823">
        <v>1822</v>
      </c>
      <c r="B1823">
        <v>100075627</v>
      </c>
      <c r="C1823" t="s">
        <v>11865</v>
      </c>
      <c r="D1823" t="s">
        <v>11889</v>
      </c>
      <c r="E1823">
        <v>18</v>
      </c>
      <c r="F1823">
        <v>1</v>
      </c>
      <c r="G1823" t="s">
        <v>6659</v>
      </c>
      <c r="H1823" t="s">
        <v>10</v>
      </c>
      <c r="I1823" t="s">
        <v>10</v>
      </c>
      <c r="J1823" t="s">
        <v>6660</v>
      </c>
      <c r="K1823">
        <v>19</v>
      </c>
      <c r="L1823" t="s">
        <v>6661</v>
      </c>
      <c r="M1823" t="s">
        <v>14</v>
      </c>
      <c r="N1823" t="s">
        <v>6662</v>
      </c>
      <c r="O1823" t="s">
        <v>11862</v>
      </c>
    </row>
    <row r="1824" spans="1:15" x14ac:dyDescent="0.3">
      <c r="A1824">
        <v>1823</v>
      </c>
      <c r="B1824">
        <v>100075628</v>
      </c>
      <c r="C1824" t="s">
        <v>11864</v>
      </c>
      <c r="D1824" t="s">
        <v>11874</v>
      </c>
      <c r="E1824">
        <v>22</v>
      </c>
      <c r="F1824">
        <v>1</v>
      </c>
      <c r="G1824" t="s">
        <v>6663</v>
      </c>
      <c r="H1824" t="s">
        <v>10</v>
      </c>
      <c r="I1824" t="s">
        <v>10</v>
      </c>
      <c r="J1824" t="s">
        <v>6664</v>
      </c>
      <c r="K1824">
        <v>15</v>
      </c>
      <c r="L1824" t="s">
        <v>6665</v>
      </c>
      <c r="M1824" t="s">
        <v>14</v>
      </c>
      <c r="N1824" t="s">
        <v>6665</v>
      </c>
      <c r="O1824" t="s">
        <v>11862</v>
      </c>
    </row>
    <row r="1825" spans="1:15" x14ac:dyDescent="0.3">
      <c r="A1825">
        <v>1824</v>
      </c>
      <c r="B1825">
        <v>100075629</v>
      </c>
      <c r="C1825" t="s">
        <v>11864</v>
      </c>
      <c r="D1825" t="s">
        <v>11874</v>
      </c>
      <c r="E1825">
        <v>24</v>
      </c>
      <c r="F1825">
        <v>0</v>
      </c>
      <c r="G1825" t="s">
        <v>6666</v>
      </c>
      <c r="H1825" t="s">
        <v>10</v>
      </c>
      <c r="I1825" t="s">
        <v>10</v>
      </c>
      <c r="J1825" t="s">
        <v>6667</v>
      </c>
      <c r="K1825" t="s">
        <v>21</v>
      </c>
      <c r="L1825" t="s">
        <v>6668</v>
      </c>
      <c r="M1825" t="s">
        <v>14</v>
      </c>
      <c r="N1825" t="s">
        <v>6669</v>
      </c>
      <c r="O1825" t="s">
        <v>11862</v>
      </c>
    </row>
    <row r="1826" spans="1:15" x14ac:dyDescent="0.3">
      <c r="A1826">
        <v>1825</v>
      </c>
      <c r="B1826">
        <v>100075630</v>
      </c>
      <c r="C1826" t="s">
        <v>11865</v>
      </c>
      <c r="D1826" t="s">
        <v>11874</v>
      </c>
      <c r="E1826">
        <v>27</v>
      </c>
      <c r="F1826">
        <v>0</v>
      </c>
      <c r="G1826" t="s">
        <v>6670</v>
      </c>
      <c r="H1826" t="s">
        <v>10</v>
      </c>
      <c r="I1826" t="s">
        <v>6671</v>
      </c>
      <c r="J1826" t="s">
        <v>6672</v>
      </c>
      <c r="K1826" t="s">
        <v>288</v>
      </c>
      <c r="L1826" t="s">
        <v>6673</v>
      </c>
      <c r="M1826" t="s">
        <v>14</v>
      </c>
      <c r="N1826" t="s">
        <v>6674</v>
      </c>
      <c r="O1826" t="s">
        <v>11862</v>
      </c>
    </row>
    <row r="1827" spans="1:15" x14ac:dyDescent="0.3">
      <c r="A1827">
        <v>1826</v>
      </c>
      <c r="B1827">
        <v>100075631</v>
      </c>
      <c r="C1827" t="s">
        <v>11865</v>
      </c>
      <c r="D1827" t="s">
        <v>11889</v>
      </c>
      <c r="E1827">
        <v>19</v>
      </c>
      <c r="F1827">
        <v>1</v>
      </c>
      <c r="G1827" t="s">
        <v>6675</v>
      </c>
      <c r="H1827" t="s">
        <v>10</v>
      </c>
      <c r="I1827" t="s">
        <v>10</v>
      </c>
      <c r="J1827" t="s">
        <v>10</v>
      </c>
      <c r="K1827" t="s">
        <v>288</v>
      </c>
      <c r="L1827" t="s">
        <v>6676</v>
      </c>
      <c r="M1827" t="s">
        <v>14</v>
      </c>
      <c r="N1827" t="s">
        <v>6677</v>
      </c>
      <c r="O1827" t="s">
        <v>11862</v>
      </c>
    </row>
    <row r="1828" spans="1:15" x14ac:dyDescent="0.3">
      <c r="A1828">
        <v>1827</v>
      </c>
      <c r="B1828">
        <v>100075632</v>
      </c>
      <c r="C1828" t="s">
        <v>11865</v>
      </c>
      <c r="D1828" t="s">
        <v>11874</v>
      </c>
      <c r="E1828">
        <v>24</v>
      </c>
      <c r="F1828">
        <v>1</v>
      </c>
      <c r="G1828" t="s">
        <v>6678</v>
      </c>
      <c r="H1828" t="s">
        <v>10</v>
      </c>
      <c r="I1828" t="s">
        <v>10</v>
      </c>
      <c r="J1828" t="s">
        <v>6679</v>
      </c>
      <c r="K1828">
        <v>10</v>
      </c>
      <c r="L1828" t="s">
        <v>6680</v>
      </c>
      <c r="M1828" t="s">
        <v>14</v>
      </c>
      <c r="N1828" t="s">
        <v>6680</v>
      </c>
      <c r="O1828" t="s">
        <v>11862</v>
      </c>
    </row>
    <row r="1829" spans="1:15" x14ac:dyDescent="0.3">
      <c r="A1829">
        <v>1828</v>
      </c>
      <c r="B1829">
        <v>100075633</v>
      </c>
      <c r="C1829" t="s">
        <v>11865</v>
      </c>
      <c r="D1829" t="s">
        <v>11889</v>
      </c>
      <c r="E1829">
        <v>13</v>
      </c>
      <c r="F1829">
        <v>1</v>
      </c>
      <c r="G1829" t="s">
        <v>6681</v>
      </c>
      <c r="H1829" t="s">
        <v>10</v>
      </c>
      <c r="I1829" t="s">
        <v>10</v>
      </c>
      <c r="J1829" t="s">
        <v>6682</v>
      </c>
      <c r="K1829">
        <v>11</v>
      </c>
      <c r="L1829" t="s">
        <v>6683</v>
      </c>
      <c r="M1829" t="s">
        <v>14</v>
      </c>
      <c r="N1829" t="s">
        <v>6684</v>
      </c>
      <c r="O1829" t="s">
        <v>11862</v>
      </c>
    </row>
    <row r="1830" spans="1:15" x14ac:dyDescent="0.3">
      <c r="A1830">
        <v>1829</v>
      </c>
      <c r="B1830">
        <v>100075634</v>
      </c>
      <c r="C1830" t="s">
        <v>11865</v>
      </c>
      <c r="D1830" t="s">
        <v>11874</v>
      </c>
      <c r="E1830">
        <v>25</v>
      </c>
      <c r="F1830">
        <v>1</v>
      </c>
      <c r="G1830" t="s">
        <v>6685</v>
      </c>
      <c r="H1830" t="s">
        <v>10</v>
      </c>
      <c r="I1830" t="s">
        <v>10</v>
      </c>
      <c r="J1830" t="s">
        <v>6686</v>
      </c>
      <c r="K1830">
        <v>12</v>
      </c>
      <c r="L1830" t="s">
        <v>6687</v>
      </c>
      <c r="M1830" t="s">
        <v>14</v>
      </c>
      <c r="N1830" t="s">
        <v>6688</v>
      </c>
      <c r="O1830" t="s">
        <v>11862</v>
      </c>
    </row>
    <row r="1831" spans="1:15" x14ac:dyDescent="0.3">
      <c r="A1831">
        <v>1830</v>
      </c>
      <c r="B1831">
        <v>100075635</v>
      </c>
      <c r="C1831" t="s">
        <v>11865</v>
      </c>
      <c r="D1831" t="s">
        <v>11874</v>
      </c>
      <c r="E1831">
        <v>26</v>
      </c>
      <c r="F1831">
        <v>1</v>
      </c>
      <c r="G1831" t="s">
        <v>6689</v>
      </c>
      <c r="H1831" t="s">
        <v>10</v>
      </c>
      <c r="I1831" t="s">
        <v>10</v>
      </c>
      <c r="J1831" t="s">
        <v>6690</v>
      </c>
      <c r="K1831">
        <v>13</v>
      </c>
      <c r="L1831" t="s">
        <v>6691</v>
      </c>
      <c r="M1831" t="s">
        <v>14</v>
      </c>
      <c r="N1831" t="s">
        <v>6692</v>
      </c>
      <c r="O1831" t="s">
        <v>11862</v>
      </c>
    </row>
    <row r="1832" spans="1:15" x14ac:dyDescent="0.3">
      <c r="A1832">
        <v>1831</v>
      </c>
      <c r="B1832">
        <v>100075636</v>
      </c>
      <c r="C1832" t="s">
        <v>11865</v>
      </c>
      <c r="D1832" t="s">
        <v>11889</v>
      </c>
      <c r="E1832">
        <v>16</v>
      </c>
      <c r="F1832">
        <v>1</v>
      </c>
      <c r="G1832" t="s">
        <v>6693</v>
      </c>
      <c r="H1832" t="s">
        <v>10</v>
      </c>
      <c r="I1832" t="s">
        <v>10</v>
      </c>
      <c r="J1832" t="s">
        <v>6694</v>
      </c>
      <c r="K1832">
        <v>2</v>
      </c>
      <c r="L1832" t="s">
        <v>6695</v>
      </c>
      <c r="M1832" t="s">
        <v>14</v>
      </c>
      <c r="N1832" t="s">
        <v>6696</v>
      </c>
      <c r="O1832" t="s">
        <v>11862</v>
      </c>
    </row>
    <row r="1833" spans="1:15" x14ac:dyDescent="0.3">
      <c r="A1833">
        <v>1832</v>
      </c>
      <c r="B1833">
        <v>100075637</v>
      </c>
      <c r="C1833" t="s">
        <v>11865</v>
      </c>
      <c r="D1833" t="s">
        <v>11889</v>
      </c>
      <c r="E1833">
        <v>19</v>
      </c>
      <c r="F1833">
        <v>1</v>
      </c>
      <c r="G1833" t="s">
        <v>6697</v>
      </c>
      <c r="H1833" t="s">
        <v>10</v>
      </c>
      <c r="I1833" t="s">
        <v>10</v>
      </c>
      <c r="J1833" t="s">
        <v>6698</v>
      </c>
      <c r="K1833">
        <v>20</v>
      </c>
      <c r="L1833" t="s">
        <v>6699</v>
      </c>
      <c r="M1833" t="s">
        <v>14</v>
      </c>
      <c r="N1833" t="s">
        <v>6699</v>
      </c>
      <c r="O1833" t="s">
        <v>11862</v>
      </c>
    </row>
    <row r="1834" spans="1:15" x14ac:dyDescent="0.3">
      <c r="A1834">
        <v>1833</v>
      </c>
      <c r="B1834">
        <v>100075638</v>
      </c>
      <c r="C1834" t="s">
        <v>11865</v>
      </c>
      <c r="D1834" t="s">
        <v>11874</v>
      </c>
      <c r="E1834">
        <v>24</v>
      </c>
      <c r="F1834">
        <v>1</v>
      </c>
      <c r="G1834" t="s">
        <v>6700</v>
      </c>
      <c r="H1834" t="s">
        <v>10</v>
      </c>
      <c r="I1834" t="s">
        <v>10</v>
      </c>
      <c r="J1834" t="s">
        <v>10</v>
      </c>
      <c r="K1834">
        <v>3</v>
      </c>
      <c r="L1834" t="s">
        <v>6701</v>
      </c>
      <c r="M1834" t="s">
        <v>14</v>
      </c>
      <c r="N1834" t="s">
        <v>6702</v>
      </c>
      <c r="O1834" t="s">
        <v>11862</v>
      </c>
    </row>
    <row r="1835" spans="1:15" x14ac:dyDescent="0.3">
      <c r="A1835">
        <v>1834</v>
      </c>
      <c r="B1835">
        <v>100075639</v>
      </c>
      <c r="C1835" t="s">
        <v>11865</v>
      </c>
      <c r="D1835" t="s">
        <v>11889</v>
      </c>
      <c r="E1835">
        <v>20</v>
      </c>
      <c r="F1835">
        <v>0</v>
      </c>
      <c r="G1835" t="s">
        <v>6703</v>
      </c>
      <c r="H1835" t="s">
        <v>10</v>
      </c>
      <c r="I1835" t="s">
        <v>10</v>
      </c>
      <c r="J1835" t="s">
        <v>6704</v>
      </c>
      <c r="K1835">
        <v>4</v>
      </c>
      <c r="L1835" t="s">
        <v>6705</v>
      </c>
      <c r="M1835" t="s">
        <v>14</v>
      </c>
      <c r="N1835" t="s">
        <v>6706</v>
      </c>
      <c r="O1835" t="s">
        <v>11862</v>
      </c>
    </row>
    <row r="1836" spans="1:15" x14ac:dyDescent="0.3">
      <c r="A1836">
        <v>1835</v>
      </c>
      <c r="B1836">
        <v>100075640</v>
      </c>
      <c r="C1836" t="s">
        <v>11864</v>
      </c>
      <c r="D1836" t="s">
        <v>11874</v>
      </c>
      <c r="E1836">
        <v>22</v>
      </c>
      <c r="F1836">
        <v>1</v>
      </c>
      <c r="G1836" t="s">
        <v>6707</v>
      </c>
      <c r="H1836" t="s">
        <v>10</v>
      </c>
      <c r="I1836" t="s">
        <v>10</v>
      </c>
      <c r="J1836" t="s">
        <v>6708</v>
      </c>
      <c r="K1836">
        <v>6</v>
      </c>
      <c r="L1836" t="s">
        <v>6709</v>
      </c>
      <c r="M1836" t="s">
        <v>14</v>
      </c>
      <c r="N1836" t="s">
        <v>6710</v>
      </c>
      <c r="O1836" t="s">
        <v>11862</v>
      </c>
    </row>
    <row r="1837" spans="1:15" x14ac:dyDescent="0.3">
      <c r="A1837">
        <v>1836</v>
      </c>
      <c r="B1837">
        <v>100075644</v>
      </c>
      <c r="C1837" t="s">
        <v>11866</v>
      </c>
      <c r="D1837" t="s">
        <v>11890</v>
      </c>
      <c r="E1837">
        <v>12</v>
      </c>
      <c r="F1837">
        <v>0</v>
      </c>
      <c r="G1837" t="s">
        <v>6711</v>
      </c>
      <c r="H1837" t="s">
        <v>10</v>
      </c>
      <c r="I1837" t="s">
        <v>10</v>
      </c>
      <c r="J1837" t="s">
        <v>6712</v>
      </c>
      <c r="K1837" t="s">
        <v>637</v>
      </c>
      <c r="L1837" t="s">
        <v>6713</v>
      </c>
      <c r="M1837" t="s">
        <v>14</v>
      </c>
      <c r="N1837" t="s">
        <v>6714</v>
      </c>
      <c r="O1837" t="s">
        <v>11862</v>
      </c>
    </row>
    <row r="1838" spans="1:15" x14ac:dyDescent="0.3">
      <c r="A1838">
        <v>1837</v>
      </c>
      <c r="B1838">
        <v>100075645</v>
      </c>
      <c r="C1838" t="s">
        <v>11864</v>
      </c>
      <c r="D1838" t="s">
        <v>11874</v>
      </c>
      <c r="E1838">
        <v>21</v>
      </c>
      <c r="F1838">
        <v>0</v>
      </c>
      <c r="G1838" t="s">
        <v>6715</v>
      </c>
      <c r="H1838" t="s">
        <v>10</v>
      </c>
      <c r="I1838" t="s">
        <v>10</v>
      </c>
      <c r="J1838" t="s">
        <v>10</v>
      </c>
      <c r="K1838" t="s">
        <v>10</v>
      </c>
      <c r="L1838" t="s">
        <v>6716</v>
      </c>
      <c r="M1838" t="s">
        <v>199</v>
      </c>
      <c r="N1838" t="s">
        <v>10</v>
      </c>
      <c r="O1838" t="s">
        <v>11862</v>
      </c>
    </row>
    <row r="1839" spans="1:15" x14ac:dyDescent="0.3">
      <c r="A1839">
        <v>1838</v>
      </c>
      <c r="B1839">
        <v>100075646</v>
      </c>
      <c r="C1839" t="s">
        <v>11864</v>
      </c>
      <c r="D1839" t="s">
        <v>11889</v>
      </c>
      <c r="E1839">
        <v>17</v>
      </c>
      <c r="F1839">
        <v>1</v>
      </c>
      <c r="G1839" t="s">
        <v>6717</v>
      </c>
      <c r="H1839" t="s">
        <v>10</v>
      </c>
      <c r="I1839" t="s">
        <v>10</v>
      </c>
      <c r="J1839" t="s">
        <v>6718</v>
      </c>
      <c r="K1839">
        <v>5</v>
      </c>
      <c r="L1839" t="s">
        <v>6719</v>
      </c>
      <c r="M1839" t="s">
        <v>14</v>
      </c>
      <c r="N1839" t="s">
        <v>6720</v>
      </c>
      <c r="O1839" t="s">
        <v>11862</v>
      </c>
    </row>
    <row r="1840" spans="1:15" x14ac:dyDescent="0.3">
      <c r="A1840">
        <v>1839</v>
      </c>
      <c r="B1840">
        <v>100075648</v>
      </c>
      <c r="C1840" t="s">
        <v>11864</v>
      </c>
      <c r="D1840" t="s">
        <v>11889</v>
      </c>
      <c r="E1840">
        <v>14</v>
      </c>
      <c r="F1840">
        <v>0</v>
      </c>
      <c r="G1840" t="s">
        <v>6721</v>
      </c>
      <c r="H1840" t="s">
        <v>10</v>
      </c>
      <c r="I1840" t="s">
        <v>10</v>
      </c>
      <c r="J1840" t="s">
        <v>6722</v>
      </c>
      <c r="K1840">
        <v>4</v>
      </c>
      <c r="L1840" t="s">
        <v>6723</v>
      </c>
      <c r="M1840" t="s">
        <v>14</v>
      </c>
      <c r="N1840" t="s">
        <v>6724</v>
      </c>
      <c r="O1840" t="s">
        <v>11862</v>
      </c>
    </row>
    <row r="1841" spans="1:15" x14ac:dyDescent="0.3">
      <c r="A1841">
        <v>1840</v>
      </c>
      <c r="B1841">
        <v>100075650</v>
      </c>
      <c r="C1841" t="s">
        <v>11865</v>
      </c>
      <c r="D1841" t="s">
        <v>11874</v>
      </c>
      <c r="E1841">
        <v>26</v>
      </c>
      <c r="F1841">
        <v>1</v>
      </c>
      <c r="G1841" t="s">
        <v>6725</v>
      </c>
      <c r="H1841" t="s">
        <v>10</v>
      </c>
      <c r="I1841" t="s">
        <v>10</v>
      </c>
      <c r="J1841" t="s">
        <v>10</v>
      </c>
      <c r="K1841">
        <v>2</v>
      </c>
      <c r="L1841" t="s">
        <v>6726</v>
      </c>
      <c r="M1841" t="s">
        <v>14</v>
      </c>
      <c r="N1841" t="s">
        <v>6727</v>
      </c>
      <c r="O1841" t="s">
        <v>11862</v>
      </c>
    </row>
    <row r="1842" spans="1:15" x14ac:dyDescent="0.3">
      <c r="A1842">
        <v>1841</v>
      </c>
      <c r="B1842">
        <v>100075651</v>
      </c>
      <c r="C1842" t="s">
        <v>11865</v>
      </c>
      <c r="D1842" t="s">
        <v>11874</v>
      </c>
      <c r="E1842">
        <v>23</v>
      </c>
      <c r="F1842">
        <v>0</v>
      </c>
      <c r="G1842" t="s">
        <v>6728</v>
      </c>
      <c r="H1842" t="s">
        <v>10</v>
      </c>
      <c r="I1842" t="s">
        <v>10</v>
      </c>
      <c r="J1842" t="s">
        <v>6729</v>
      </c>
      <c r="K1842" t="s">
        <v>21</v>
      </c>
      <c r="L1842" t="s">
        <v>6730</v>
      </c>
      <c r="M1842" t="s">
        <v>14</v>
      </c>
      <c r="N1842" t="s">
        <v>6730</v>
      </c>
      <c r="O1842" t="s">
        <v>11862</v>
      </c>
    </row>
    <row r="1843" spans="1:15" x14ac:dyDescent="0.3">
      <c r="A1843">
        <v>1842</v>
      </c>
      <c r="B1843">
        <v>100075652</v>
      </c>
      <c r="C1843" t="s">
        <v>11864</v>
      </c>
      <c r="D1843" t="s">
        <v>11874</v>
      </c>
      <c r="E1843">
        <v>28</v>
      </c>
      <c r="F1843">
        <v>1</v>
      </c>
      <c r="G1843" t="s">
        <v>6731</v>
      </c>
      <c r="H1843" t="s">
        <v>10</v>
      </c>
      <c r="I1843" t="s">
        <v>10</v>
      </c>
      <c r="J1843" t="s">
        <v>6732</v>
      </c>
      <c r="K1843">
        <v>3</v>
      </c>
      <c r="L1843" t="s">
        <v>6733</v>
      </c>
      <c r="M1843" t="s">
        <v>14</v>
      </c>
      <c r="N1843" t="s">
        <v>6733</v>
      </c>
      <c r="O1843" t="s">
        <v>11862</v>
      </c>
    </row>
    <row r="1844" spans="1:15" x14ac:dyDescent="0.3">
      <c r="A1844">
        <v>1843</v>
      </c>
      <c r="B1844">
        <v>100075653</v>
      </c>
      <c r="C1844" t="s">
        <v>11864</v>
      </c>
      <c r="D1844" t="s">
        <v>11889</v>
      </c>
      <c r="E1844">
        <v>14</v>
      </c>
      <c r="F1844">
        <v>1</v>
      </c>
      <c r="G1844" t="s">
        <v>6734</v>
      </c>
      <c r="H1844" t="s">
        <v>10</v>
      </c>
      <c r="I1844" t="s">
        <v>10</v>
      </c>
      <c r="J1844" t="s">
        <v>6735</v>
      </c>
      <c r="K1844">
        <v>1</v>
      </c>
      <c r="L1844" t="s">
        <v>6736</v>
      </c>
      <c r="M1844" t="s">
        <v>14</v>
      </c>
      <c r="N1844" t="s">
        <v>6736</v>
      </c>
      <c r="O1844" t="s">
        <v>11862</v>
      </c>
    </row>
    <row r="1845" spans="1:15" x14ac:dyDescent="0.3">
      <c r="A1845">
        <v>1844</v>
      </c>
      <c r="B1845">
        <v>100075654</v>
      </c>
      <c r="C1845" t="s">
        <v>11864</v>
      </c>
      <c r="D1845" t="s">
        <v>11889</v>
      </c>
      <c r="E1845">
        <v>13</v>
      </c>
      <c r="F1845">
        <v>1</v>
      </c>
      <c r="G1845" t="s">
        <v>6737</v>
      </c>
      <c r="H1845" t="s">
        <v>10</v>
      </c>
      <c r="I1845" t="s">
        <v>10</v>
      </c>
      <c r="J1845" t="s">
        <v>6738</v>
      </c>
      <c r="K1845">
        <v>17</v>
      </c>
      <c r="L1845" t="s">
        <v>6739</v>
      </c>
      <c r="M1845" t="s">
        <v>14</v>
      </c>
      <c r="N1845" t="s">
        <v>6740</v>
      </c>
      <c r="O1845" t="s">
        <v>11862</v>
      </c>
    </row>
    <row r="1846" spans="1:15" x14ac:dyDescent="0.3">
      <c r="A1846">
        <v>1845</v>
      </c>
      <c r="B1846">
        <v>100075655</v>
      </c>
      <c r="C1846" t="s">
        <v>11865</v>
      </c>
      <c r="D1846" t="s">
        <v>11889</v>
      </c>
      <c r="E1846">
        <v>19</v>
      </c>
      <c r="F1846">
        <v>1</v>
      </c>
      <c r="G1846" t="s">
        <v>6741</v>
      </c>
      <c r="H1846" t="s">
        <v>10</v>
      </c>
      <c r="I1846" t="s">
        <v>10</v>
      </c>
      <c r="J1846" t="s">
        <v>6742</v>
      </c>
      <c r="K1846">
        <v>2</v>
      </c>
      <c r="L1846" t="s">
        <v>6743</v>
      </c>
      <c r="M1846" t="s">
        <v>14</v>
      </c>
      <c r="N1846" t="s">
        <v>6744</v>
      </c>
      <c r="O1846" t="s">
        <v>11862</v>
      </c>
    </row>
    <row r="1847" spans="1:15" x14ac:dyDescent="0.3">
      <c r="A1847">
        <v>1846</v>
      </c>
      <c r="B1847">
        <v>100075656</v>
      </c>
      <c r="C1847" t="s">
        <v>11865</v>
      </c>
      <c r="D1847" t="s">
        <v>11890</v>
      </c>
      <c r="E1847">
        <v>6</v>
      </c>
      <c r="F1847">
        <v>1</v>
      </c>
      <c r="G1847" t="s">
        <v>6745</v>
      </c>
      <c r="H1847" t="s">
        <v>10</v>
      </c>
      <c r="I1847" t="s">
        <v>10</v>
      </c>
      <c r="J1847" t="s">
        <v>6746</v>
      </c>
      <c r="K1847" t="s">
        <v>288</v>
      </c>
      <c r="L1847" t="s">
        <v>6747</v>
      </c>
      <c r="M1847" t="s">
        <v>14</v>
      </c>
      <c r="N1847" t="s">
        <v>6748</v>
      </c>
      <c r="O1847" t="s">
        <v>11862</v>
      </c>
    </row>
    <row r="1848" spans="1:15" x14ac:dyDescent="0.3">
      <c r="A1848">
        <v>1847</v>
      </c>
      <c r="B1848">
        <v>100075657</v>
      </c>
      <c r="C1848" t="s">
        <v>11865</v>
      </c>
      <c r="D1848" t="s">
        <v>11889</v>
      </c>
      <c r="E1848">
        <v>15</v>
      </c>
      <c r="F1848">
        <v>1</v>
      </c>
      <c r="G1848" t="s">
        <v>6749</v>
      </c>
      <c r="H1848" t="s">
        <v>10</v>
      </c>
      <c r="I1848" t="s">
        <v>10</v>
      </c>
      <c r="J1848" t="s">
        <v>6750</v>
      </c>
      <c r="K1848">
        <v>4</v>
      </c>
      <c r="L1848" t="s">
        <v>6751</v>
      </c>
      <c r="M1848" t="s">
        <v>14</v>
      </c>
      <c r="N1848" t="s">
        <v>6752</v>
      </c>
      <c r="O1848" t="s">
        <v>11862</v>
      </c>
    </row>
    <row r="1849" spans="1:15" x14ac:dyDescent="0.3">
      <c r="A1849">
        <v>1848</v>
      </c>
      <c r="B1849">
        <v>100075658</v>
      </c>
      <c r="C1849" t="s">
        <v>11864</v>
      </c>
      <c r="D1849" t="s">
        <v>11874</v>
      </c>
      <c r="E1849">
        <v>23</v>
      </c>
      <c r="F1849">
        <v>1</v>
      </c>
      <c r="G1849" t="s">
        <v>6753</v>
      </c>
      <c r="H1849" t="s">
        <v>10</v>
      </c>
      <c r="I1849" t="s">
        <v>10</v>
      </c>
      <c r="J1849" t="s">
        <v>6754</v>
      </c>
      <c r="K1849" t="s">
        <v>21</v>
      </c>
      <c r="L1849" t="s">
        <v>6755</v>
      </c>
      <c r="M1849" t="s">
        <v>14</v>
      </c>
      <c r="N1849" t="s">
        <v>6756</v>
      </c>
      <c r="O1849" t="s">
        <v>11862</v>
      </c>
    </row>
    <row r="1850" spans="1:15" x14ac:dyDescent="0.3">
      <c r="A1850">
        <v>1849</v>
      </c>
      <c r="B1850">
        <v>100075659</v>
      </c>
      <c r="C1850" t="s">
        <v>11864</v>
      </c>
      <c r="D1850" t="s">
        <v>11874</v>
      </c>
      <c r="E1850">
        <v>28</v>
      </c>
      <c r="F1850">
        <v>1</v>
      </c>
      <c r="G1850" t="s">
        <v>6757</v>
      </c>
      <c r="H1850" t="s">
        <v>10</v>
      </c>
      <c r="I1850" t="s">
        <v>10</v>
      </c>
      <c r="J1850" t="s">
        <v>6758</v>
      </c>
      <c r="K1850" t="s">
        <v>21</v>
      </c>
      <c r="L1850" t="s">
        <v>6759</v>
      </c>
      <c r="M1850" t="s">
        <v>14</v>
      </c>
      <c r="N1850" t="s">
        <v>6760</v>
      </c>
      <c r="O1850" t="s">
        <v>11862</v>
      </c>
    </row>
    <row r="1851" spans="1:15" x14ac:dyDescent="0.3">
      <c r="A1851">
        <v>1850</v>
      </c>
      <c r="B1851">
        <v>100075660</v>
      </c>
      <c r="C1851" t="s">
        <v>11864</v>
      </c>
      <c r="D1851" t="s">
        <v>11874</v>
      </c>
      <c r="E1851">
        <v>27</v>
      </c>
      <c r="F1851">
        <v>1</v>
      </c>
      <c r="G1851" t="s">
        <v>6761</v>
      </c>
      <c r="H1851" t="s">
        <v>10</v>
      </c>
      <c r="I1851" t="s">
        <v>10</v>
      </c>
      <c r="J1851" t="s">
        <v>6762</v>
      </c>
      <c r="K1851">
        <v>6</v>
      </c>
      <c r="L1851" t="s">
        <v>6763</v>
      </c>
      <c r="M1851" t="s">
        <v>14</v>
      </c>
      <c r="N1851" t="s">
        <v>6764</v>
      </c>
      <c r="O1851" t="s">
        <v>11862</v>
      </c>
    </row>
    <row r="1852" spans="1:15" x14ac:dyDescent="0.3">
      <c r="A1852">
        <v>1851</v>
      </c>
      <c r="B1852">
        <v>100075661</v>
      </c>
      <c r="C1852" t="s">
        <v>11864</v>
      </c>
      <c r="D1852" t="s">
        <v>11889</v>
      </c>
      <c r="E1852">
        <v>20</v>
      </c>
      <c r="F1852">
        <v>1</v>
      </c>
      <c r="G1852" t="s">
        <v>6765</v>
      </c>
      <c r="H1852" t="s">
        <v>10</v>
      </c>
      <c r="I1852" t="s">
        <v>10</v>
      </c>
      <c r="J1852" t="s">
        <v>6766</v>
      </c>
      <c r="K1852" t="s">
        <v>288</v>
      </c>
      <c r="L1852" t="s">
        <v>6767</v>
      </c>
      <c r="M1852" t="s">
        <v>14</v>
      </c>
      <c r="N1852" t="s">
        <v>6768</v>
      </c>
      <c r="O1852" t="s">
        <v>11862</v>
      </c>
    </row>
    <row r="1853" spans="1:15" x14ac:dyDescent="0.3">
      <c r="A1853">
        <v>1852</v>
      </c>
      <c r="B1853">
        <v>100075663</v>
      </c>
      <c r="C1853" t="s">
        <v>11865</v>
      </c>
      <c r="D1853" t="s">
        <v>11889</v>
      </c>
      <c r="E1853">
        <v>17</v>
      </c>
      <c r="F1853">
        <v>1</v>
      </c>
      <c r="G1853" t="s">
        <v>6769</v>
      </c>
      <c r="H1853" t="s">
        <v>10</v>
      </c>
      <c r="I1853" t="s">
        <v>10</v>
      </c>
      <c r="J1853" t="s">
        <v>6770</v>
      </c>
      <c r="K1853">
        <v>17</v>
      </c>
      <c r="L1853" t="s">
        <v>6771</v>
      </c>
      <c r="M1853" t="s">
        <v>14</v>
      </c>
      <c r="N1853" t="s">
        <v>6772</v>
      </c>
      <c r="O1853" t="s">
        <v>11862</v>
      </c>
    </row>
    <row r="1854" spans="1:15" x14ac:dyDescent="0.3">
      <c r="A1854">
        <v>1853</v>
      </c>
      <c r="B1854">
        <v>100075664</v>
      </c>
      <c r="C1854" t="s">
        <v>11866</v>
      </c>
      <c r="D1854" t="s">
        <v>11874</v>
      </c>
      <c r="E1854">
        <v>27</v>
      </c>
      <c r="F1854">
        <v>1</v>
      </c>
      <c r="G1854" t="s">
        <v>6773</v>
      </c>
      <c r="H1854" t="s">
        <v>10</v>
      </c>
      <c r="I1854" t="s">
        <v>6774</v>
      </c>
      <c r="J1854" t="s">
        <v>10</v>
      </c>
      <c r="K1854">
        <v>14</v>
      </c>
      <c r="L1854" t="s">
        <v>6775</v>
      </c>
      <c r="M1854" t="s">
        <v>14</v>
      </c>
      <c r="N1854" t="s">
        <v>6776</v>
      </c>
      <c r="O1854" t="s">
        <v>11862</v>
      </c>
    </row>
    <row r="1855" spans="1:15" x14ac:dyDescent="0.3">
      <c r="A1855">
        <v>1854</v>
      </c>
      <c r="B1855">
        <v>100075665</v>
      </c>
      <c r="C1855" t="s">
        <v>11864</v>
      </c>
      <c r="D1855" t="s">
        <v>11890</v>
      </c>
      <c r="E1855">
        <v>6</v>
      </c>
      <c r="F1855">
        <v>1</v>
      </c>
      <c r="G1855" t="s">
        <v>6777</v>
      </c>
      <c r="H1855" t="s">
        <v>10</v>
      </c>
      <c r="I1855" t="s">
        <v>6778</v>
      </c>
      <c r="J1855" t="s">
        <v>6779</v>
      </c>
      <c r="K1855">
        <v>13</v>
      </c>
      <c r="L1855" t="s">
        <v>6780</v>
      </c>
      <c r="M1855" t="s">
        <v>14</v>
      </c>
      <c r="N1855" t="s">
        <v>6781</v>
      </c>
      <c r="O1855" t="s">
        <v>11862</v>
      </c>
    </row>
    <row r="1856" spans="1:15" x14ac:dyDescent="0.3">
      <c r="A1856">
        <v>1855</v>
      </c>
      <c r="B1856">
        <v>100075666</v>
      </c>
      <c r="C1856" t="s">
        <v>11864</v>
      </c>
      <c r="D1856" t="s">
        <v>11874</v>
      </c>
      <c r="E1856">
        <v>23</v>
      </c>
      <c r="F1856">
        <v>1</v>
      </c>
      <c r="G1856" t="s">
        <v>6782</v>
      </c>
      <c r="H1856" t="s">
        <v>10</v>
      </c>
      <c r="I1856" t="s">
        <v>10</v>
      </c>
      <c r="J1856" t="s">
        <v>6783</v>
      </c>
      <c r="K1856">
        <v>8</v>
      </c>
      <c r="L1856" t="s">
        <v>6784</v>
      </c>
      <c r="M1856" t="s">
        <v>14</v>
      </c>
      <c r="N1856" t="s">
        <v>6785</v>
      </c>
      <c r="O1856" t="s">
        <v>11862</v>
      </c>
    </row>
    <row r="1857" spans="1:15" x14ac:dyDescent="0.3">
      <c r="A1857">
        <v>1856</v>
      </c>
      <c r="B1857">
        <v>100075667</v>
      </c>
      <c r="C1857" t="s">
        <v>11864</v>
      </c>
      <c r="D1857" t="s">
        <v>11874</v>
      </c>
      <c r="E1857">
        <v>23</v>
      </c>
      <c r="F1857">
        <v>1</v>
      </c>
      <c r="G1857" t="s">
        <v>6786</v>
      </c>
      <c r="H1857" t="s">
        <v>10</v>
      </c>
      <c r="I1857" t="s">
        <v>10</v>
      </c>
      <c r="J1857" t="s">
        <v>6787</v>
      </c>
      <c r="K1857">
        <v>11</v>
      </c>
      <c r="L1857" t="s">
        <v>6788</v>
      </c>
      <c r="M1857" t="s">
        <v>14</v>
      </c>
      <c r="N1857" t="s">
        <v>6789</v>
      </c>
      <c r="O1857" t="s">
        <v>11862</v>
      </c>
    </row>
    <row r="1858" spans="1:15" x14ac:dyDescent="0.3">
      <c r="A1858">
        <v>1857</v>
      </c>
      <c r="B1858">
        <v>100075668</v>
      </c>
      <c r="C1858" t="s">
        <v>11865</v>
      </c>
      <c r="D1858" t="s">
        <v>11874</v>
      </c>
      <c r="E1858">
        <v>24</v>
      </c>
      <c r="F1858">
        <v>1</v>
      </c>
      <c r="G1858" t="s">
        <v>6790</v>
      </c>
      <c r="H1858" t="s">
        <v>10</v>
      </c>
      <c r="I1858" t="s">
        <v>10</v>
      </c>
      <c r="J1858" t="s">
        <v>6791</v>
      </c>
      <c r="K1858">
        <v>19</v>
      </c>
      <c r="L1858" t="s">
        <v>6792</v>
      </c>
      <c r="M1858" t="s">
        <v>14</v>
      </c>
      <c r="N1858" t="s">
        <v>6793</v>
      </c>
      <c r="O1858" t="s">
        <v>11862</v>
      </c>
    </row>
    <row r="1859" spans="1:15" x14ac:dyDescent="0.3">
      <c r="A1859">
        <v>1858</v>
      </c>
      <c r="B1859">
        <v>100075669</v>
      </c>
      <c r="C1859" t="s">
        <v>11865</v>
      </c>
      <c r="D1859" t="s">
        <v>11889</v>
      </c>
      <c r="E1859">
        <v>19</v>
      </c>
      <c r="F1859">
        <v>1</v>
      </c>
      <c r="G1859" t="s">
        <v>6794</v>
      </c>
      <c r="H1859" t="s">
        <v>10</v>
      </c>
      <c r="I1859" t="s">
        <v>10</v>
      </c>
      <c r="J1859" t="s">
        <v>6795</v>
      </c>
      <c r="K1859">
        <v>15</v>
      </c>
      <c r="L1859" t="s">
        <v>6796</v>
      </c>
      <c r="M1859" t="s">
        <v>14</v>
      </c>
      <c r="N1859" t="s">
        <v>6797</v>
      </c>
      <c r="O1859" t="s">
        <v>11862</v>
      </c>
    </row>
    <row r="1860" spans="1:15" x14ac:dyDescent="0.3">
      <c r="A1860">
        <v>1859</v>
      </c>
      <c r="B1860">
        <v>100075670</v>
      </c>
      <c r="C1860" t="s">
        <v>11865</v>
      </c>
      <c r="D1860" t="s">
        <v>11889</v>
      </c>
      <c r="E1860">
        <v>20</v>
      </c>
      <c r="F1860">
        <v>0</v>
      </c>
      <c r="G1860" t="s">
        <v>6798</v>
      </c>
      <c r="H1860" t="s">
        <v>10</v>
      </c>
      <c r="I1860" t="s">
        <v>10</v>
      </c>
      <c r="J1860" t="s">
        <v>6799</v>
      </c>
      <c r="K1860" t="s">
        <v>21</v>
      </c>
      <c r="L1860" t="s">
        <v>6800</v>
      </c>
      <c r="M1860" t="s">
        <v>14</v>
      </c>
      <c r="N1860" t="s">
        <v>6801</v>
      </c>
      <c r="O1860" t="s">
        <v>11862</v>
      </c>
    </row>
    <row r="1861" spans="1:15" x14ac:dyDescent="0.3">
      <c r="A1861">
        <v>1860</v>
      </c>
      <c r="B1861">
        <v>100075672</v>
      </c>
      <c r="C1861" t="s">
        <v>11865</v>
      </c>
      <c r="D1861" t="s">
        <v>11874</v>
      </c>
      <c r="E1861">
        <v>27</v>
      </c>
      <c r="F1861">
        <v>1</v>
      </c>
      <c r="G1861" t="s">
        <v>6802</v>
      </c>
      <c r="H1861" t="s">
        <v>10</v>
      </c>
      <c r="I1861" t="s">
        <v>6803</v>
      </c>
      <c r="J1861" t="s">
        <v>6804</v>
      </c>
      <c r="K1861">
        <v>10</v>
      </c>
      <c r="L1861" t="s">
        <v>6805</v>
      </c>
      <c r="M1861" t="s">
        <v>14</v>
      </c>
      <c r="N1861" t="s">
        <v>6806</v>
      </c>
      <c r="O1861" t="s">
        <v>11862</v>
      </c>
    </row>
    <row r="1862" spans="1:15" x14ac:dyDescent="0.3">
      <c r="A1862">
        <v>1861</v>
      </c>
      <c r="B1862">
        <v>100075674</v>
      </c>
      <c r="C1862" t="s">
        <v>11865</v>
      </c>
      <c r="D1862" t="s">
        <v>11874</v>
      </c>
      <c r="E1862">
        <v>28</v>
      </c>
      <c r="F1862">
        <v>1</v>
      </c>
      <c r="G1862" t="s">
        <v>6807</v>
      </c>
      <c r="H1862" t="s">
        <v>10</v>
      </c>
      <c r="I1862" t="s">
        <v>6808</v>
      </c>
      <c r="J1862" t="s">
        <v>6809</v>
      </c>
      <c r="K1862">
        <v>13</v>
      </c>
      <c r="L1862" t="s">
        <v>6810</v>
      </c>
      <c r="M1862" t="s">
        <v>14</v>
      </c>
      <c r="N1862" t="s">
        <v>6811</v>
      </c>
      <c r="O1862" t="s">
        <v>11862</v>
      </c>
    </row>
    <row r="1863" spans="1:15" x14ac:dyDescent="0.3">
      <c r="A1863">
        <v>1862</v>
      </c>
      <c r="B1863">
        <v>100075676</v>
      </c>
      <c r="C1863" t="s">
        <v>11864</v>
      </c>
      <c r="D1863" t="s">
        <v>11890</v>
      </c>
      <c r="E1863">
        <v>8</v>
      </c>
      <c r="F1863">
        <v>0</v>
      </c>
      <c r="G1863" t="s">
        <v>6812</v>
      </c>
      <c r="H1863" t="s">
        <v>10</v>
      </c>
      <c r="I1863" t="s">
        <v>10</v>
      </c>
      <c r="J1863" t="s">
        <v>6813</v>
      </c>
      <c r="K1863">
        <v>4</v>
      </c>
      <c r="L1863" t="s">
        <v>6814</v>
      </c>
      <c r="M1863" t="s">
        <v>14</v>
      </c>
      <c r="N1863" t="s">
        <v>6815</v>
      </c>
      <c r="O1863" t="s">
        <v>11862</v>
      </c>
    </row>
    <row r="1864" spans="1:15" x14ac:dyDescent="0.3">
      <c r="A1864">
        <v>1863</v>
      </c>
      <c r="B1864">
        <v>100075677</v>
      </c>
      <c r="C1864" t="s">
        <v>11864</v>
      </c>
      <c r="D1864" t="s">
        <v>11874</v>
      </c>
      <c r="E1864">
        <v>21</v>
      </c>
      <c r="F1864">
        <v>1</v>
      </c>
      <c r="G1864" t="s">
        <v>6816</v>
      </c>
      <c r="H1864" t="s">
        <v>10</v>
      </c>
      <c r="I1864" t="s">
        <v>10</v>
      </c>
      <c r="J1864" t="s">
        <v>6817</v>
      </c>
      <c r="K1864">
        <v>4</v>
      </c>
      <c r="L1864" t="s">
        <v>6818</v>
      </c>
      <c r="M1864" t="s">
        <v>14</v>
      </c>
      <c r="N1864" t="s">
        <v>6819</v>
      </c>
      <c r="O1864" t="s">
        <v>11862</v>
      </c>
    </row>
    <row r="1865" spans="1:15" x14ac:dyDescent="0.3">
      <c r="A1865">
        <v>1864</v>
      </c>
      <c r="B1865">
        <v>100075682</v>
      </c>
      <c r="C1865" t="s">
        <v>11864</v>
      </c>
      <c r="D1865" t="s">
        <v>11874</v>
      </c>
      <c r="E1865">
        <v>23</v>
      </c>
      <c r="F1865">
        <v>1</v>
      </c>
      <c r="G1865" t="s">
        <v>6820</v>
      </c>
      <c r="H1865" t="s">
        <v>10</v>
      </c>
      <c r="I1865" t="s">
        <v>10</v>
      </c>
      <c r="J1865" t="s">
        <v>10</v>
      </c>
      <c r="K1865">
        <v>20</v>
      </c>
      <c r="L1865" t="s">
        <v>6821</v>
      </c>
      <c r="M1865" t="s">
        <v>14</v>
      </c>
      <c r="N1865" t="s">
        <v>6822</v>
      </c>
      <c r="O1865" t="s">
        <v>11862</v>
      </c>
    </row>
    <row r="1866" spans="1:15" x14ac:dyDescent="0.3">
      <c r="A1866">
        <v>1865</v>
      </c>
      <c r="B1866">
        <v>100075683</v>
      </c>
      <c r="C1866" t="s">
        <v>11864</v>
      </c>
      <c r="D1866" t="s">
        <v>11874</v>
      </c>
      <c r="E1866">
        <v>25</v>
      </c>
      <c r="F1866">
        <v>0</v>
      </c>
      <c r="G1866" t="s">
        <v>6823</v>
      </c>
      <c r="H1866" t="s">
        <v>10</v>
      </c>
      <c r="I1866" t="s">
        <v>10</v>
      </c>
      <c r="J1866" t="s">
        <v>6824</v>
      </c>
      <c r="K1866" t="s">
        <v>637</v>
      </c>
      <c r="L1866" t="s">
        <v>6825</v>
      </c>
      <c r="M1866" t="s">
        <v>14</v>
      </c>
      <c r="N1866" t="s">
        <v>6826</v>
      </c>
      <c r="O1866" t="s">
        <v>11862</v>
      </c>
    </row>
    <row r="1867" spans="1:15" x14ac:dyDescent="0.3">
      <c r="A1867">
        <v>1866</v>
      </c>
      <c r="B1867">
        <v>100075689</v>
      </c>
      <c r="C1867" t="s">
        <v>11866</v>
      </c>
      <c r="D1867" t="s">
        <v>11889</v>
      </c>
      <c r="E1867">
        <v>20</v>
      </c>
      <c r="F1867">
        <v>1</v>
      </c>
      <c r="G1867" t="s">
        <v>6827</v>
      </c>
      <c r="H1867" t="s">
        <v>10</v>
      </c>
      <c r="I1867" t="s">
        <v>10</v>
      </c>
      <c r="J1867" t="s">
        <v>6828</v>
      </c>
      <c r="K1867">
        <v>3</v>
      </c>
      <c r="L1867" t="s">
        <v>6829</v>
      </c>
      <c r="M1867" t="s">
        <v>14</v>
      </c>
      <c r="N1867" t="s">
        <v>6830</v>
      </c>
      <c r="O1867" t="s">
        <v>11862</v>
      </c>
    </row>
    <row r="1868" spans="1:15" x14ac:dyDescent="0.3">
      <c r="A1868">
        <v>1867</v>
      </c>
      <c r="B1868">
        <v>100075691</v>
      </c>
      <c r="C1868" t="s">
        <v>11865</v>
      </c>
      <c r="D1868" t="s">
        <v>11874</v>
      </c>
      <c r="E1868">
        <v>21</v>
      </c>
      <c r="F1868">
        <v>0</v>
      </c>
      <c r="G1868" t="s">
        <v>6831</v>
      </c>
      <c r="H1868" t="s">
        <v>10</v>
      </c>
      <c r="I1868" t="s">
        <v>10</v>
      </c>
      <c r="J1868" t="s">
        <v>10</v>
      </c>
      <c r="K1868">
        <v>17</v>
      </c>
      <c r="L1868" t="s">
        <v>6832</v>
      </c>
      <c r="M1868" t="s">
        <v>14</v>
      </c>
      <c r="N1868" t="s">
        <v>6833</v>
      </c>
      <c r="O1868" t="s">
        <v>11862</v>
      </c>
    </row>
    <row r="1869" spans="1:15" x14ac:dyDescent="0.3">
      <c r="A1869">
        <v>1868</v>
      </c>
      <c r="B1869">
        <v>100075693</v>
      </c>
      <c r="C1869" t="s">
        <v>11865</v>
      </c>
      <c r="D1869" t="s">
        <v>11874</v>
      </c>
      <c r="E1869">
        <v>26</v>
      </c>
      <c r="F1869">
        <v>1</v>
      </c>
      <c r="G1869" t="s">
        <v>6834</v>
      </c>
      <c r="H1869" t="s">
        <v>10</v>
      </c>
      <c r="I1869" t="s">
        <v>10</v>
      </c>
      <c r="J1869" t="s">
        <v>6835</v>
      </c>
      <c r="K1869" t="s">
        <v>21</v>
      </c>
      <c r="L1869" t="s">
        <v>6836</v>
      </c>
      <c r="M1869" t="s">
        <v>14</v>
      </c>
      <c r="N1869" t="s">
        <v>6837</v>
      </c>
      <c r="O1869" t="s">
        <v>11862</v>
      </c>
    </row>
    <row r="1870" spans="1:15" x14ac:dyDescent="0.3">
      <c r="A1870">
        <v>1869</v>
      </c>
      <c r="B1870">
        <v>100075694</v>
      </c>
      <c r="C1870" t="s">
        <v>11866</v>
      </c>
      <c r="D1870" t="s">
        <v>11889</v>
      </c>
      <c r="E1870">
        <v>13</v>
      </c>
      <c r="F1870">
        <v>1</v>
      </c>
      <c r="G1870" t="s">
        <v>6838</v>
      </c>
      <c r="H1870" t="s">
        <v>10</v>
      </c>
      <c r="I1870" t="s">
        <v>10</v>
      </c>
      <c r="J1870" t="s">
        <v>6839</v>
      </c>
      <c r="K1870">
        <v>12</v>
      </c>
      <c r="L1870" t="s">
        <v>6840</v>
      </c>
      <c r="M1870" t="s">
        <v>14</v>
      </c>
      <c r="N1870" t="s">
        <v>6841</v>
      </c>
      <c r="O1870" t="s">
        <v>11862</v>
      </c>
    </row>
    <row r="1871" spans="1:15" x14ac:dyDescent="0.3">
      <c r="A1871">
        <v>1870</v>
      </c>
      <c r="B1871">
        <v>100075695</v>
      </c>
      <c r="C1871" t="s">
        <v>11865</v>
      </c>
      <c r="D1871" t="s">
        <v>11874</v>
      </c>
      <c r="E1871">
        <v>26</v>
      </c>
      <c r="F1871">
        <v>1</v>
      </c>
      <c r="G1871" t="s">
        <v>6842</v>
      </c>
      <c r="H1871" t="s">
        <v>10</v>
      </c>
      <c r="I1871" t="s">
        <v>10</v>
      </c>
      <c r="J1871" t="s">
        <v>10</v>
      </c>
      <c r="K1871">
        <v>6</v>
      </c>
      <c r="L1871" t="s">
        <v>6843</v>
      </c>
      <c r="M1871" t="s">
        <v>14</v>
      </c>
      <c r="N1871" t="s">
        <v>6844</v>
      </c>
      <c r="O1871" t="s">
        <v>11862</v>
      </c>
    </row>
    <row r="1872" spans="1:15" x14ac:dyDescent="0.3">
      <c r="A1872">
        <v>1871</v>
      </c>
      <c r="B1872">
        <v>100075696</v>
      </c>
      <c r="C1872" t="s">
        <v>11864</v>
      </c>
      <c r="D1872" t="s">
        <v>11874</v>
      </c>
      <c r="E1872">
        <v>27</v>
      </c>
      <c r="F1872">
        <v>0</v>
      </c>
      <c r="G1872" t="s">
        <v>6845</v>
      </c>
      <c r="H1872" t="s">
        <v>10</v>
      </c>
      <c r="I1872" t="s">
        <v>10</v>
      </c>
      <c r="J1872" t="s">
        <v>6846</v>
      </c>
      <c r="K1872">
        <v>19</v>
      </c>
      <c r="L1872" t="s">
        <v>6847</v>
      </c>
      <c r="M1872" t="s">
        <v>14</v>
      </c>
      <c r="N1872" t="s">
        <v>6848</v>
      </c>
      <c r="O1872" t="s">
        <v>11862</v>
      </c>
    </row>
    <row r="1873" spans="1:15" x14ac:dyDescent="0.3">
      <c r="A1873">
        <v>1872</v>
      </c>
      <c r="B1873">
        <v>100075697</v>
      </c>
      <c r="C1873" t="s">
        <v>11864</v>
      </c>
      <c r="D1873" t="s">
        <v>11889</v>
      </c>
      <c r="E1873">
        <v>19</v>
      </c>
      <c r="F1873">
        <v>1</v>
      </c>
      <c r="G1873" t="s">
        <v>6849</v>
      </c>
      <c r="H1873" t="s">
        <v>10</v>
      </c>
      <c r="I1873" t="s">
        <v>10</v>
      </c>
      <c r="J1873" t="s">
        <v>6850</v>
      </c>
      <c r="K1873">
        <v>8</v>
      </c>
      <c r="L1873" t="s">
        <v>6851</v>
      </c>
      <c r="M1873" t="s">
        <v>14</v>
      </c>
      <c r="N1873" t="s">
        <v>6852</v>
      </c>
      <c r="O1873" t="s">
        <v>11862</v>
      </c>
    </row>
    <row r="1874" spans="1:15" x14ac:dyDescent="0.3">
      <c r="A1874">
        <v>1873</v>
      </c>
      <c r="B1874">
        <v>100075699</v>
      </c>
      <c r="C1874" t="s">
        <v>11864</v>
      </c>
      <c r="D1874" t="s">
        <v>11874</v>
      </c>
      <c r="E1874">
        <v>26</v>
      </c>
      <c r="F1874">
        <v>1</v>
      </c>
      <c r="G1874" t="s">
        <v>6853</v>
      </c>
      <c r="H1874" t="s">
        <v>10</v>
      </c>
      <c r="I1874" t="s">
        <v>10</v>
      </c>
      <c r="J1874" t="s">
        <v>6854</v>
      </c>
      <c r="K1874">
        <v>11</v>
      </c>
      <c r="L1874" t="s">
        <v>6855</v>
      </c>
      <c r="M1874" t="s">
        <v>14</v>
      </c>
      <c r="N1874" t="s">
        <v>6855</v>
      </c>
      <c r="O1874" t="s">
        <v>11862</v>
      </c>
    </row>
    <row r="1875" spans="1:15" x14ac:dyDescent="0.3">
      <c r="A1875">
        <v>1874</v>
      </c>
      <c r="B1875">
        <v>100075700</v>
      </c>
      <c r="C1875" t="s">
        <v>11866</v>
      </c>
      <c r="D1875" t="s">
        <v>11889</v>
      </c>
      <c r="E1875">
        <v>13</v>
      </c>
      <c r="F1875">
        <v>0</v>
      </c>
      <c r="G1875" t="s">
        <v>6856</v>
      </c>
      <c r="H1875" t="s">
        <v>10</v>
      </c>
      <c r="I1875" t="s">
        <v>10</v>
      </c>
      <c r="J1875" t="s">
        <v>10</v>
      </c>
      <c r="K1875">
        <v>4</v>
      </c>
      <c r="L1875" t="s">
        <v>6857</v>
      </c>
      <c r="M1875" t="s">
        <v>14</v>
      </c>
      <c r="N1875" t="s">
        <v>6857</v>
      </c>
      <c r="O1875" t="s">
        <v>11862</v>
      </c>
    </row>
    <row r="1876" spans="1:15" x14ac:dyDescent="0.3">
      <c r="A1876">
        <v>1875</v>
      </c>
      <c r="B1876">
        <v>100075701</v>
      </c>
      <c r="C1876" t="s">
        <v>11865</v>
      </c>
      <c r="D1876" t="s">
        <v>11889</v>
      </c>
      <c r="E1876">
        <v>17</v>
      </c>
      <c r="F1876">
        <v>1</v>
      </c>
      <c r="G1876" t="s">
        <v>6858</v>
      </c>
      <c r="H1876" t="s">
        <v>10</v>
      </c>
      <c r="I1876" t="s">
        <v>10</v>
      </c>
      <c r="J1876" t="s">
        <v>6859</v>
      </c>
      <c r="K1876">
        <v>17</v>
      </c>
      <c r="L1876" t="s">
        <v>6860</v>
      </c>
      <c r="M1876" t="s">
        <v>14</v>
      </c>
      <c r="N1876" t="s">
        <v>6861</v>
      </c>
      <c r="O1876" t="s">
        <v>11862</v>
      </c>
    </row>
    <row r="1877" spans="1:15" x14ac:dyDescent="0.3">
      <c r="A1877">
        <v>1876</v>
      </c>
      <c r="B1877">
        <v>100075702</v>
      </c>
      <c r="C1877" t="s">
        <v>11865</v>
      </c>
      <c r="D1877" t="s">
        <v>11889</v>
      </c>
      <c r="E1877">
        <v>20</v>
      </c>
      <c r="F1877">
        <v>1</v>
      </c>
      <c r="G1877" t="s">
        <v>6862</v>
      </c>
      <c r="H1877" t="s">
        <v>10</v>
      </c>
      <c r="I1877" t="s">
        <v>10</v>
      </c>
      <c r="J1877" t="s">
        <v>6863</v>
      </c>
      <c r="K1877">
        <v>4</v>
      </c>
      <c r="L1877" t="s">
        <v>6864</v>
      </c>
      <c r="M1877" t="s">
        <v>14</v>
      </c>
      <c r="N1877" t="s">
        <v>6864</v>
      </c>
      <c r="O1877" t="s">
        <v>11862</v>
      </c>
    </row>
    <row r="1878" spans="1:15" x14ac:dyDescent="0.3">
      <c r="A1878">
        <v>1877</v>
      </c>
      <c r="B1878">
        <v>100075703</v>
      </c>
      <c r="C1878" t="s">
        <v>11864</v>
      </c>
      <c r="D1878" t="s">
        <v>11889</v>
      </c>
      <c r="E1878">
        <v>18</v>
      </c>
      <c r="F1878">
        <v>1</v>
      </c>
      <c r="G1878" t="s">
        <v>6865</v>
      </c>
      <c r="H1878" t="s">
        <v>10</v>
      </c>
      <c r="I1878" t="s">
        <v>10</v>
      </c>
      <c r="J1878" t="s">
        <v>6866</v>
      </c>
      <c r="K1878" t="s">
        <v>288</v>
      </c>
      <c r="L1878" t="s">
        <v>6867</v>
      </c>
      <c r="M1878" t="s">
        <v>14</v>
      </c>
      <c r="N1878" t="s">
        <v>6868</v>
      </c>
      <c r="O1878" t="s">
        <v>11862</v>
      </c>
    </row>
    <row r="1879" spans="1:15" x14ac:dyDescent="0.3">
      <c r="A1879">
        <v>1878</v>
      </c>
      <c r="B1879">
        <v>100075704</v>
      </c>
      <c r="C1879" t="s">
        <v>11866</v>
      </c>
      <c r="D1879" t="s">
        <v>11889</v>
      </c>
      <c r="E1879">
        <v>19</v>
      </c>
      <c r="F1879">
        <v>1</v>
      </c>
      <c r="G1879" t="s">
        <v>6869</v>
      </c>
      <c r="H1879" t="s">
        <v>10</v>
      </c>
      <c r="I1879" t="s">
        <v>6870</v>
      </c>
      <c r="J1879" t="s">
        <v>10</v>
      </c>
      <c r="K1879">
        <v>8</v>
      </c>
      <c r="L1879" t="s">
        <v>6871</v>
      </c>
      <c r="M1879" t="s">
        <v>14</v>
      </c>
      <c r="N1879" t="s">
        <v>6871</v>
      </c>
      <c r="O1879" t="s">
        <v>11862</v>
      </c>
    </row>
    <row r="1880" spans="1:15" x14ac:dyDescent="0.3">
      <c r="A1880">
        <v>1879</v>
      </c>
      <c r="B1880">
        <v>100075705</v>
      </c>
      <c r="C1880" t="s">
        <v>11865</v>
      </c>
      <c r="D1880" t="s">
        <v>11874</v>
      </c>
      <c r="E1880">
        <v>24</v>
      </c>
      <c r="F1880">
        <v>1</v>
      </c>
      <c r="G1880" t="s">
        <v>6872</v>
      </c>
      <c r="H1880" t="s">
        <v>10</v>
      </c>
      <c r="I1880" t="s">
        <v>10</v>
      </c>
      <c r="J1880" t="s">
        <v>10</v>
      </c>
      <c r="K1880" t="s">
        <v>126</v>
      </c>
      <c r="L1880" t="s">
        <v>6873</v>
      </c>
      <c r="M1880" t="s">
        <v>14</v>
      </c>
      <c r="N1880" t="s">
        <v>6874</v>
      </c>
      <c r="O1880" t="s">
        <v>11862</v>
      </c>
    </row>
    <row r="1881" spans="1:15" x14ac:dyDescent="0.3">
      <c r="A1881">
        <v>1880</v>
      </c>
      <c r="B1881">
        <v>100075706</v>
      </c>
      <c r="C1881" t="s">
        <v>11864</v>
      </c>
      <c r="D1881" t="s">
        <v>11874</v>
      </c>
      <c r="E1881">
        <v>21</v>
      </c>
      <c r="F1881">
        <v>1</v>
      </c>
      <c r="G1881" t="s">
        <v>6875</v>
      </c>
      <c r="H1881" t="s">
        <v>10</v>
      </c>
      <c r="I1881" t="s">
        <v>6876</v>
      </c>
      <c r="J1881" t="s">
        <v>6877</v>
      </c>
      <c r="K1881">
        <v>19</v>
      </c>
      <c r="L1881" t="s">
        <v>6878</v>
      </c>
      <c r="M1881" t="s">
        <v>14</v>
      </c>
      <c r="N1881" t="s">
        <v>6879</v>
      </c>
      <c r="O1881" t="s">
        <v>11862</v>
      </c>
    </row>
    <row r="1882" spans="1:15" x14ac:dyDescent="0.3">
      <c r="A1882">
        <v>1881</v>
      </c>
      <c r="B1882">
        <v>100075708</v>
      </c>
      <c r="C1882" t="s">
        <v>11865</v>
      </c>
      <c r="D1882" t="s">
        <v>11889</v>
      </c>
      <c r="E1882">
        <v>18</v>
      </c>
      <c r="F1882">
        <v>1</v>
      </c>
      <c r="G1882" t="s">
        <v>6880</v>
      </c>
      <c r="H1882" t="s">
        <v>10</v>
      </c>
      <c r="I1882" t="s">
        <v>10</v>
      </c>
      <c r="J1882" t="s">
        <v>10</v>
      </c>
      <c r="K1882" t="s">
        <v>21</v>
      </c>
      <c r="L1882" t="s">
        <v>6881</v>
      </c>
      <c r="M1882" t="s">
        <v>14</v>
      </c>
      <c r="N1882" t="s">
        <v>6881</v>
      </c>
      <c r="O1882" t="s">
        <v>11862</v>
      </c>
    </row>
    <row r="1883" spans="1:15" x14ac:dyDescent="0.3">
      <c r="A1883">
        <v>1882</v>
      </c>
      <c r="B1883">
        <v>100075709</v>
      </c>
      <c r="C1883" t="s">
        <v>11866</v>
      </c>
      <c r="D1883" t="s">
        <v>11874</v>
      </c>
      <c r="E1883">
        <v>27</v>
      </c>
      <c r="F1883">
        <v>1</v>
      </c>
      <c r="G1883" t="s">
        <v>6882</v>
      </c>
      <c r="H1883" t="s">
        <v>10</v>
      </c>
      <c r="I1883" t="s">
        <v>6883</v>
      </c>
      <c r="J1883" t="s">
        <v>6884</v>
      </c>
      <c r="K1883" t="s">
        <v>288</v>
      </c>
      <c r="L1883" t="s">
        <v>6885</v>
      </c>
      <c r="M1883" t="s">
        <v>14</v>
      </c>
      <c r="N1883" t="s">
        <v>6886</v>
      </c>
      <c r="O1883" t="s">
        <v>11862</v>
      </c>
    </row>
    <row r="1884" spans="1:15" x14ac:dyDescent="0.3">
      <c r="A1884">
        <v>1883</v>
      </c>
      <c r="B1884">
        <v>100075710</v>
      </c>
      <c r="C1884" t="s">
        <v>11865</v>
      </c>
      <c r="D1884" t="s">
        <v>11889</v>
      </c>
      <c r="E1884">
        <v>20</v>
      </c>
      <c r="F1884">
        <v>1</v>
      </c>
      <c r="G1884" t="s">
        <v>6887</v>
      </c>
      <c r="H1884" t="s">
        <v>10</v>
      </c>
      <c r="I1884" t="s">
        <v>10</v>
      </c>
      <c r="J1884" t="s">
        <v>6888</v>
      </c>
      <c r="K1884">
        <v>1</v>
      </c>
      <c r="L1884" t="s">
        <v>6889</v>
      </c>
      <c r="M1884" t="s">
        <v>14</v>
      </c>
      <c r="N1884" t="s">
        <v>6890</v>
      </c>
      <c r="O1884" t="s">
        <v>11862</v>
      </c>
    </row>
    <row r="1885" spans="1:15" x14ac:dyDescent="0.3">
      <c r="A1885">
        <v>1884</v>
      </c>
      <c r="B1885">
        <v>100075711</v>
      </c>
      <c r="C1885" t="s">
        <v>11864</v>
      </c>
      <c r="D1885" t="s">
        <v>11889</v>
      </c>
      <c r="E1885">
        <v>14</v>
      </c>
      <c r="F1885">
        <v>1</v>
      </c>
      <c r="G1885" t="s">
        <v>6891</v>
      </c>
      <c r="H1885" t="s">
        <v>10</v>
      </c>
      <c r="I1885" t="s">
        <v>10</v>
      </c>
      <c r="J1885" t="s">
        <v>6892</v>
      </c>
      <c r="K1885">
        <v>10</v>
      </c>
      <c r="L1885" t="s">
        <v>6893</v>
      </c>
      <c r="M1885" t="s">
        <v>14</v>
      </c>
      <c r="N1885" t="s">
        <v>6894</v>
      </c>
      <c r="O1885" t="s">
        <v>11862</v>
      </c>
    </row>
    <row r="1886" spans="1:15" x14ac:dyDescent="0.3">
      <c r="A1886">
        <v>1885</v>
      </c>
      <c r="B1886">
        <v>100075712</v>
      </c>
      <c r="C1886" t="s">
        <v>11865</v>
      </c>
      <c r="D1886" t="s">
        <v>11889</v>
      </c>
      <c r="E1886">
        <v>19</v>
      </c>
      <c r="F1886">
        <v>1</v>
      </c>
      <c r="G1886" t="s">
        <v>6895</v>
      </c>
      <c r="H1886" t="s">
        <v>10</v>
      </c>
      <c r="I1886" t="s">
        <v>10</v>
      </c>
      <c r="J1886" t="s">
        <v>6896</v>
      </c>
      <c r="K1886">
        <v>11</v>
      </c>
      <c r="L1886" t="s">
        <v>6897</v>
      </c>
      <c r="M1886" t="s">
        <v>14</v>
      </c>
      <c r="N1886" t="s">
        <v>6898</v>
      </c>
      <c r="O1886" t="s">
        <v>11862</v>
      </c>
    </row>
    <row r="1887" spans="1:15" x14ac:dyDescent="0.3">
      <c r="A1887">
        <v>1886</v>
      </c>
      <c r="B1887">
        <v>100075713</v>
      </c>
      <c r="C1887" t="s">
        <v>11864</v>
      </c>
      <c r="D1887" t="s">
        <v>11889</v>
      </c>
      <c r="E1887">
        <v>20</v>
      </c>
      <c r="F1887">
        <v>1</v>
      </c>
      <c r="G1887" t="s">
        <v>6899</v>
      </c>
      <c r="H1887" t="s">
        <v>10</v>
      </c>
      <c r="I1887" t="s">
        <v>10</v>
      </c>
      <c r="J1887" t="s">
        <v>6900</v>
      </c>
      <c r="K1887">
        <v>13</v>
      </c>
      <c r="L1887" t="s">
        <v>6901</v>
      </c>
      <c r="M1887" t="s">
        <v>14</v>
      </c>
      <c r="N1887" t="s">
        <v>6902</v>
      </c>
      <c r="O1887" t="s">
        <v>11862</v>
      </c>
    </row>
    <row r="1888" spans="1:15" x14ac:dyDescent="0.3">
      <c r="A1888">
        <v>1887</v>
      </c>
      <c r="B1888">
        <v>100075714</v>
      </c>
      <c r="C1888" t="s">
        <v>11866</v>
      </c>
      <c r="D1888" t="s">
        <v>11889</v>
      </c>
      <c r="E1888">
        <v>19</v>
      </c>
      <c r="F1888">
        <v>1</v>
      </c>
      <c r="G1888" t="s">
        <v>6903</v>
      </c>
      <c r="H1888" t="s">
        <v>10</v>
      </c>
      <c r="I1888" t="s">
        <v>10</v>
      </c>
      <c r="J1888" t="s">
        <v>6904</v>
      </c>
      <c r="K1888">
        <v>20</v>
      </c>
      <c r="L1888" t="s">
        <v>6905</v>
      </c>
      <c r="M1888" t="s">
        <v>14</v>
      </c>
      <c r="N1888" t="s">
        <v>6905</v>
      </c>
      <c r="O1888" t="s">
        <v>11862</v>
      </c>
    </row>
    <row r="1889" spans="1:15" x14ac:dyDescent="0.3">
      <c r="A1889">
        <v>1888</v>
      </c>
      <c r="B1889">
        <v>100075715</v>
      </c>
      <c r="C1889" t="s">
        <v>11865</v>
      </c>
      <c r="D1889" t="s">
        <v>11889</v>
      </c>
      <c r="E1889">
        <v>13</v>
      </c>
      <c r="F1889">
        <v>1</v>
      </c>
      <c r="G1889" t="s">
        <v>6906</v>
      </c>
      <c r="H1889" t="s">
        <v>10</v>
      </c>
      <c r="I1889" t="s">
        <v>10</v>
      </c>
      <c r="J1889" t="s">
        <v>6907</v>
      </c>
      <c r="K1889">
        <v>3</v>
      </c>
      <c r="L1889" t="s">
        <v>6908</v>
      </c>
      <c r="M1889" t="s">
        <v>14</v>
      </c>
      <c r="N1889" t="s">
        <v>6908</v>
      </c>
      <c r="O1889" t="s">
        <v>11862</v>
      </c>
    </row>
    <row r="1890" spans="1:15" x14ac:dyDescent="0.3">
      <c r="A1890">
        <v>1889</v>
      </c>
      <c r="B1890">
        <v>100075716</v>
      </c>
      <c r="C1890" t="s">
        <v>11865</v>
      </c>
      <c r="D1890" t="s">
        <v>11889</v>
      </c>
      <c r="E1890">
        <v>16</v>
      </c>
      <c r="F1890">
        <v>1</v>
      </c>
      <c r="G1890" t="s">
        <v>6909</v>
      </c>
      <c r="H1890" t="s">
        <v>10</v>
      </c>
      <c r="I1890" t="s">
        <v>10</v>
      </c>
      <c r="J1890" t="s">
        <v>6910</v>
      </c>
      <c r="K1890">
        <v>4</v>
      </c>
      <c r="L1890" t="s">
        <v>6911</v>
      </c>
      <c r="M1890" t="s">
        <v>14</v>
      </c>
      <c r="N1890" t="s">
        <v>6912</v>
      </c>
      <c r="O1890" t="s">
        <v>11862</v>
      </c>
    </row>
    <row r="1891" spans="1:15" x14ac:dyDescent="0.3">
      <c r="A1891">
        <v>1890</v>
      </c>
      <c r="B1891">
        <v>100075718</v>
      </c>
      <c r="C1891" t="s">
        <v>11865</v>
      </c>
      <c r="D1891" t="s">
        <v>11890</v>
      </c>
      <c r="E1891">
        <v>11</v>
      </c>
      <c r="F1891">
        <v>1</v>
      </c>
      <c r="G1891" t="s">
        <v>6913</v>
      </c>
      <c r="H1891" t="s">
        <v>10</v>
      </c>
      <c r="I1891" t="s">
        <v>10</v>
      </c>
      <c r="J1891" t="s">
        <v>6914</v>
      </c>
      <c r="K1891">
        <v>5</v>
      </c>
      <c r="L1891" t="s">
        <v>6915</v>
      </c>
      <c r="M1891" t="s">
        <v>14</v>
      </c>
      <c r="N1891" t="s">
        <v>6916</v>
      </c>
      <c r="O1891" t="s">
        <v>11862</v>
      </c>
    </row>
    <row r="1892" spans="1:15" x14ac:dyDescent="0.3">
      <c r="A1892">
        <v>1891</v>
      </c>
      <c r="B1892">
        <v>100075719</v>
      </c>
      <c r="C1892" t="s">
        <v>11865</v>
      </c>
      <c r="D1892" t="s">
        <v>11889</v>
      </c>
      <c r="E1892">
        <v>15</v>
      </c>
      <c r="F1892">
        <v>1</v>
      </c>
      <c r="G1892" t="s">
        <v>6917</v>
      </c>
      <c r="H1892" t="s">
        <v>10</v>
      </c>
      <c r="I1892" t="s">
        <v>10</v>
      </c>
      <c r="J1892" t="s">
        <v>6918</v>
      </c>
      <c r="K1892" t="s">
        <v>637</v>
      </c>
      <c r="L1892" t="s">
        <v>6919</v>
      </c>
      <c r="M1892" t="s">
        <v>14</v>
      </c>
      <c r="N1892" t="s">
        <v>6920</v>
      </c>
      <c r="O1892" t="s">
        <v>11862</v>
      </c>
    </row>
    <row r="1893" spans="1:15" x14ac:dyDescent="0.3">
      <c r="A1893">
        <v>1892</v>
      </c>
      <c r="B1893">
        <v>100075721</v>
      </c>
      <c r="C1893" t="s">
        <v>11865</v>
      </c>
      <c r="D1893" t="s">
        <v>11889</v>
      </c>
      <c r="E1893">
        <v>15</v>
      </c>
      <c r="F1893">
        <v>1</v>
      </c>
      <c r="G1893" t="s">
        <v>6921</v>
      </c>
      <c r="H1893" t="s">
        <v>10</v>
      </c>
      <c r="I1893" t="s">
        <v>10</v>
      </c>
      <c r="J1893" t="s">
        <v>6922</v>
      </c>
      <c r="K1893" t="s">
        <v>126</v>
      </c>
      <c r="L1893" t="s">
        <v>6923</v>
      </c>
      <c r="M1893" t="s">
        <v>14</v>
      </c>
      <c r="N1893" t="s">
        <v>6924</v>
      </c>
      <c r="O1893" t="s">
        <v>11862</v>
      </c>
    </row>
    <row r="1894" spans="1:15" x14ac:dyDescent="0.3">
      <c r="A1894">
        <v>1893</v>
      </c>
      <c r="B1894">
        <v>100075722</v>
      </c>
      <c r="C1894" t="s">
        <v>11865</v>
      </c>
      <c r="D1894" t="s">
        <v>11889</v>
      </c>
      <c r="E1894">
        <v>15</v>
      </c>
      <c r="F1894">
        <v>1</v>
      </c>
      <c r="G1894" t="s">
        <v>6925</v>
      </c>
      <c r="H1894" t="s">
        <v>10</v>
      </c>
      <c r="I1894" t="s">
        <v>10</v>
      </c>
      <c r="J1894" t="s">
        <v>6926</v>
      </c>
      <c r="K1894">
        <v>4</v>
      </c>
      <c r="L1894" t="s">
        <v>6927</v>
      </c>
      <c r="M1894" t="s">
        <v>14</v>
      </c>
      <c r="N1894" t="s">
        <v>6928</v>
      </c>
      <c r="O1894" t="s">
        <v>11862</v>
      </c>
    </row>
    <row r="1895" spans="1:15" x14ac:dyDescent="0.3">
      <c r="A1895">
        <v>1894</v>
      </c>
      <c r="B1895">
        <v>100075723</v>
      </c>
      <c r="C1895" t="s">
        <v>11865</v>
      </c>
      <c r="D1895" t="s">
        <v>11890</v>
      </c>
      <c r="E1895">
        <v>8</v>
      </c>
      <c r="F1895">
        <v>1</v>
      </c>
      <c r="G1895" t="s">
        <v>6929</v>
      </c>
      <c r="H1895" t="s">
        <v>10</v>
      </c>
      <c r="I1895" t="s">
        <v>10</v>
      </c>
      <c r="J1895" t="s">
        <v>6930</v>
      </c>
      <c r="K1895">
        <v>9</v>
      </c>
      <c r="L1895" t="s">
        <v>6931</v>
      </c>
      <c r="M1895" t="s">
        <v>14</v>
      </c>
      <c r="N1895" t="s">
        <v>6932</v>
      </c>
      <c r="O1895" t="s">
        <v>11862</v>
      </c>
    </row>
    <row r="1896" spans="1:15" x14ac:dyDescent="0.3">
      <c r="A1896">
        <v>1895</v>
      </c>
      <c r="B1896">
        <v>100075725</v>
      </c>
      <c r="C1896" t="s">
        <v>11865</v>
      </c>
      <c r="D1896" t="s">
        <v>11889</v>
      </c>
      <c r="E1896">
        <v>16</v>
      </c>
      <c r="F1896">
        <v>1</v>
      </c>
      <c r="G1896" t="s">
        <v>6933</v>
      </c>
      <c r="H1896" t="s">
        <v>10</v>
      </c>
      <c r="I1896" t="s">
        <v>10</v>
      </c>
      <c r="J1896" t="s">
        <v>6934</v>
      </c>
      <c r="K1896">
        <v>17</v>
      </c>
      <c r="L1896" t="s">
        <v>6935</v>
      </c>
      <c r="M1896" t="s">
        <v>14</v>
      </c>
      <c r="N1896" t="s">
        <v>6936</v>
      </c>
      <c r="O1896" t="s">
        <v>11862</v>
      </c>
    </row>
    <row r="1897" spans="1:15" x14ac:dyDescent="0.3">
      <c r="A1897">
        <v>1896</v>
      </c>
      <c r="B1897">
        <v>100075726</v>
      </c>
      <c r="C1897" t="s">
        <v>11865</v>
      </c>
      <c r="D1897" t="s">
        <v>11874</v>
      </c>
      <c r="E1897">
        <v>23</v>
      </c>
      <c r="F1897">
        <v>1</v>
      </c>
      <c r="G1897" t="s">
        <v>6937</v>
      </c>
      <c r="H1897" t="s">
        <v>10</v>
      </c>
      <c r="I1897" t="s">
        <v>10</v>
      </c>
      <c r="J1897" t="s">
        <v>6938</v>
      </c>
      <c r="K1897" t="s">
        <v>21</v>
      </c>
      <c r="L1897" t="s">
        <v>6939</v>
      </c>
      <c r="M1897" t="s">
        <v>14</v>
      </c>
      <c r="N1897" t="s">
        <v>6940</v>
      </c>
      <c r="O1897" t="s">
        <v>11862</v>
      </c>
    </row>
    <row r="1898" spans="1:15" x14ac:dyDescent="0.3">
      <c r="A1898">
        <v>1897</v>
      </c>
      <c r="B1898">
        <v>100075727</v>
      </c>
      <c r="C1898" t="s">
        <v>11865</v>
      </c>
      <c r="D1898" t="s">
        <v>11874</v>
      </c>
      <c r="E1898">
        <v>21</v>
      </c>
      <c r="F1898">
        <v>1</v>
      </c>
      <c r="G1898" t="s">
        <v>6941</v>
      </c>
      <c r="H1898" t="s">
        <v>10</v>
      </c>
      <c r="I1898" t="s">
        <v>10</v>
      </c>
      <c r="J1898" t="s">
        <v>6942</v>
      </c>
      <c r="K1898">
        <v>2</v>
      </c>
      <c r="L1898" t="s">
        <v>6943</v>
      </c>
      <c r="M1898" t="s">
        <v>14</v>
      </c>
      <c r="N1898" t="s">
        <v>6944</v>
      </c>
      <c r="O1898" t="s">
        <v>11862</v>
      </c>
    </row>
    <row r="1899" spans="1:15" x14ac:dyDescent="0.3">
      <c r="A1899">
        <v>1898</v>
      </c>
      <c r="B1899">
        <v>100075730</v>
      </c>
      <c r="C1899" t="s">
        <v>11864</v>
      </c>
      <c r="D1899" t="s">
        <v>11874</v>
      </c>
      <c r="E1899">
        <v>22</v>
      </c>
      <c r="F1899">
        <v>1</v>
      </c>
      <c r="G1899" t="s">
        <v>6945</v>
      </c>
      <c r="H1899" t="s">
        <v>10</v>
      </c>
      <c r="I1899" t="s">
        <v>6946</v>
      </c>
      <c r="J1899" t="s">
        <v>6947</v>
      </c>
      <c r="K1899">
        <v>5</v>
      </c>
      <c r="L1899" t="s">
        <v>6948</v>
      </c>
      <c r="M1899" t="s">
        <v>14</v>
      </c>
      <c r="N1899" t="s">
        <v>6949</v>
      </c>
      <c r="O1899" t="s">
        <v>11862</v>
      </c>
    </row>
    <row r="1900" spans="1:15" x14ac:dyDescent="0.3">
      <c r="A1900">
        <v>1899</v>
      </c>
      <c r="B1900">
        <v>100075731</v>
      </c>
      <c r="C1900" t="s">
        <v>11865</v>
      </c>
      <c r="D1900" t="s">
        <v>11874</v>
      </c>
      <c r="E1900">
        <v>28</v>
      </c>
      <c r="F1900">
        <v>1</v>
      </c>
      <c r="G1900" t="s">
        <v>6950</v>
      </c>
      <c r="H1900" t="s">
        <v>10</v>
      </c>
      <c r="I1900" t="s">
        <v>10</v>
      </c>
      <c r="J1900" t="s">
        <v>6951</v>
      </c>
      <c r="K1900">
        <v>13</v>
      </c>
      <c r="L1900" t="s">
        <v>6952</v>
      </c>
      <c r="M1900" t="s">
        <v>14</v>
      </c>
      <c r="N1900" t="s">
        <v>6953</v>
      </c>
      <c r="O1900" t="s">
        <v>11862</v>
      </c>
    </row>
    <row r="1901" spans="1:15" x14ac:dyDescent="0.3">
      <c r="A1901">
        <v>1900</v>
      </c>
      <c r="B1901">
        <v>100075732</v>
      </c>
      <c r="C1901" t="s">
        <v>11865</v>
      </c>
      <c r="D1901" t="s">
        <v>11874</v>
      </c>
      <c r="E1901">
        <v>26</v>
      </c>
      <c r="F1901">
        <v>1</v>
      </c>
      <c r="G1901" t="s">
        <v>6954</v>
      </c>
      <c r="H1901" t="s">
        <v>10</v>
      </c>
      <c r="I1901" t="s">
        <v>10</v>
      </c>
      <c r="J1901" t="s">
        <v>6955</v>
      </c>
      <c r="K1901" t="s">
        <v>21</v>
      </c>
      <c r="L1901" t="s">
        <v>6956</v>
      </c>
      <c r="M1901" t="s">
        <v>14</v>
      </c>
      <c r="N1901" t="s">
        <v>6957</v>
      </c>
      <c r="O1901" t="s">
        <v>11862</v>
      </c>
    </row>
    <row r="1902" spans="1:15" x14ac:dyDescent="0.3">
      <c r="A1902">
        <v>1901</v>
      </c>
      <c r="B1902">
        <v>100075734</v>
      </c>
      <c r="C1902" t="s">
        <v>11864</v>
      </c>
      <c r="D1902" t="s">
        <v>11889</v>
      </c>
      <c r="E1902">
        <v>18</v>
      </c>
      <c r="F1902">
        <v>1</v>
      </c>
      <c r="G1902" t="s">
        <v>6958</v>
      </c>
      <c r="H1902" t="s">
        <v>10</v>
      </c>
      <c r="I1902" t="s">
        <v>10</v>
      </c>
      <c r="J1902" t="s">
        <v>6959</v>
      </c>
      <c r="K1902">
        <v>17</v>
      </c>
      <c r="L1902" t="s">
        <v>6960</v>
      </c>
      <c r="M1902" t="s">
        <v>14</v>
      </c>
      <c r="N1902" t="s">
        <v>6961</v>
      </c>
      <c r="O1902" t="s">
        <v>11862</v>
      </c>
    </row>
    <row r="1903" spans="1:15" x14ac:dyDescent="0.3">
      <c r="A1903">
        <v>1902</v>
      </c>
      <c r="B1903">
        <v>100075737</v>
      </c>
      <c r="C1903" t="s">
        <v>11865</v>
      </c>
      <c r="D1903" t="s">
        <v>11874</v>
      </c>
      <c r="E1903">
        <v>23</v>
      </c>
      <c r="F1903">
        <v>1</v>
      </c>
      <c r="G1903" t="s">
        <v>6962</v>
      </c>
      <c r="H1903" t="s">
        <v>10</v>
      </c>
      <c r="I1903" t="s">
        <v>10</v>
      </c>
      <c r="J1903" t="s">
        <v>6963</v>
      </c>
      <c r="K1903">
        <v>4</v>
      </c>
      <c r="L1903" t="s">
        <v>6964</v>
      </c>
      <c r="M1903" t="s">
        <v>14</v>
      </c>
      <c r="N1903" t="s">
        <v>6964</v>
      </c>
      <c r="O1903" t="s">
        <v>11862</v>
      </c>
    </row>
    <row r="1904" spans="1:15" x14ac:dyDescent="0.3">
      <c r="A1904">
        <v>1903</v>
      </c>
      <c r="B1904">
        <v>100075739</v>
      </c>
      <c r="C1904" t="s">
        <v>11864</v>
      </c>
      <c r="D1904" t="s">
        <v>11889</v>
      </c>
      <c r="E1904">
        <v>14</v>
      </c>
      <c r="F1904">
        <v>1</v>
      </c>
      <c r="G1904" t="s">
        <v>6965</v>
      </c>
      <c r="H1904" t="s">
        <v>10</v>
      </c>
      <c r="I1904" t="s">
        <v>10</v>
      </c>
      <c r="J1904" t="s">
        <v>6966</v>
      </c>
      <c r="K1904">
        <v>4</v>
      </c>
      <c r="L1904" t="s">
        <v>6967</v>
      </c>
      <c r="M1904" t="s">
        <v>14</v>
      </c>
      <c r="N1904" t="s">
        <v>6968</v>
      </c>
      <c r="O1904" t="s">
        <v>11862</v>
      </c>
    </row>
    <row r="1905" spans="1:15" x14ac:dyDescent="0.3">
      <c r="A1905">
        <v>1904</v>
      </c>
      <c r="B1905">
        <v>100075740</v>
      </c>
      <c r="C1905" t="s">
        <v>11864</v>
      </c>
      <c r="D1905" t="s">
        <v>11874</v>
      </c>
      <c r="E1905">
        <v>22</v>
      </c>
      <c r="F1905">
        <v>1</v>
      </c>
      <c r="G1905" t="s">
        <v>6969</v>
      </c>
      <c r="H1905" t="s">
        <v>10</v>
      </c>
      <c r="I1905" t="s">
        <v>10</v>
      </c>
      <c r="J1905" t="s">
        <v>6970</v>
      </c>
      <c r="K1905">
        <v>8</v>
      </c>
      <c r="L1905" t="s">
        <v>6971</v>
      </c>
      <c r="M1905" t="s">
        <v>14</v>
      </c>
      <c r="N1905" t="s">
        <v>6972</v>
      </c>
      <c r="O1905" t="s">
        <v>11862</v>
      </c>
    </row>
    <row r="1906" spans="1:15" x14ac:dyDescent="0.3">
      <c r="A1906">
        <v>1905</v>
      </c>
      <c r="B1906">
        <v>100075741</v>
      </c>
      <c r="C1906" t="s">
        <v>11865</v>
      </c>
      <c r="D1906" t="s">
        <v>11874</v>
      </c>
      <c r="E1906">
        <v>24</v>
      </c>
      <c r="F1906">
        <v>1</v>
      </c>
      <c r="G1906" t="s">
        <v>6973</v>
      </c>
      <c r="H1906" t="s">
        <v>10</v>
      </c>
      <c r="I1906" s="1">
        <v>40787</v>
      </c>
      <c r="J1906" t="s">
        <v>6974</v>
      </c>
      <c r="K1906">
        <v>10</v>
      </c>
      <c r="L1906" t="s">
        <v>6975</v>
      </c>
      <c r="M1906" t="s">
        <v>14</v>
      </c>
      <c r="N1906" t="s">
        <v>6976</v>
      </c>
      <c r="O1906" t="s">
        <v>11862</v>
      </c>
    </row>
    <row r="1907" spans="1:15" x14ac:dyDescent="0.3">
      <c r="A1907">
        <v>1906</v>
      </c>
      <c r="B1907">
        <v>100075742</v>
      </c>
      <c r="C1907" t="s">
        <v>11865</v>
      </c>
      <c r="D1907" t="s">
        <v>11890</v>
      </c>
      <c r="E1907">
        <v>11</v>
      </c>
      <c r="F1907">
        <v>1</v>
      </c>
      <c r="G1907" t="s">
        <v>6977</v>
      </c>
      <c r="H1907" t="s">
        <v>10</v>
      </c>
      <c r="I1907" t="s">
        <v>10</v>
      </c>
      <c r="J1907" t="s">
        <v>10</v>
      </c>
      <c r="K1907">
        <v>11</v>
      </c>
      <c r="L1907" t="s">
        <v>6978</v>
      </c>
      <c r="M1907" t="s">
        <v>14</v>
      </c>
      <c r="N1907" t="s">
        <v>6979</v>
      </c>
      <c r="O1907" t="s">
        <v>11862</v>
      </c>
    </row>
    <row r="1908" spans="1:15" x14ac:dyDescent="0.3">
      <c r="A1908">
        <v>1907</v>
      </c>
      <c r="B1908">
        <v>100075743</v>
      </c>
      <c r="C1908" t="s">
        <v>11865</v>
      </c>
      <c r="D1908" t="s">
        <v>11889</v>
      </c>
      <c r="E1908">
        <v>19</v>
      </c>
      <c r="F1908">
        <v>1</v>
      </c>
      <c r="G1908" t="s">
        <v>6980</v>
      </c>
      <c r="H1908" t="s">
        <v>10</v>
      </c>
      <c r="I1908" t="s">
        <v>10</v>
      </c>
      <c r="J1908" t="s">
        <v>10</v>
      </c>
      <c r="K1908" t="s">
        <v>126</v>
      </c>
      <c r="L1908" t="s">
        <v>6981</v>
      </c>
      <c r="M1908" t="s">
        <v>14</v>
      </c>
      <c r="N1908" t="s">
        <v>6981</v>
      </c>
      <c r="O1908" t="s">
        <v>11862</v>
      </c>
    </row>
    <row r="1909" spans="1:15" x14ac:dyDescent="0.3">
      <c r="A1909">
        <v>1908</v>
      </c>
      <c r="B1909">
        <v>100075744</v>
      </c>
      <c r="C1909" t="s">
        <v>11864</v>
      </c>
      <c r="D1909" t="s">
        <v>11874</v>
      </c>
      <c r="E1909">
        <v>24</v>
      </c>
      <c r="F1909">
        <v>1</v>
      </c>
      <c r="G1909" t="s">
        <v>6982</v>
      </c>
      <c r="H1909" t="s">
        <v>10</v>
      </c>
      <c r="I1909" t="s">
        <v>10</v>
      </c>
      <c r="J1909" t="s">
        <v>6983</v>
      </c>
      <c r="K1909">
        <v>11</v>
      </c>
      <c r="L1909" t="s">
        <v>6984</v>
      </c>
      <c r="M1909" t="s">
        <v>14</v>
      </c>
      <c r="N1909" t="s">
        <v>6985</v>
      </c>
      <c r="O1909" t="s">
        <v>11862</v>
      </c>
    </row>
    <row r="1910" spans="1:15" x14ac:dyDescent="0.3">
      <c r="A1910">
        <v>1909</v>
      </c>
      <c r="B1910">
        <v>100075745</v>
      </c>
      <c r="C1910" t="s">
        <v>11865</v>
      </c>
      <c r="D1910" t="s">
        <v>11874</v>
      </c>
      <c r="E1910">
        <v>28</v>
      </c>
      <c r="F1910">
        <v>1</v>
      </c>
      <c r="G1910" t="s">
        <v>6986</v>
      </c>
      <c r="H1910" t="s">
        <v>10</v>
      </c>
      <c r="I1910" t="s">
        <v>10</v>
      </c>
      <c r="J1910" t="s">
        <v>6987</v>
      </c>
      <c r="K1910">
        <v>4</v>
      </c>
      <c r="L1910" t="s">
        <v>6988</v>
      </c>
      <c r="M1910" t="s">
        <v>14</v>
      </c>
      <c r="N1910" t="s">
        <v>6989</v>
      </c>
      <c r="O1910" t="s">
        <v>11862</v>
      </c>
    </row>
    <row r="1911" spans="1:15" x14ac:dyDescent="0.3">
      <c r="A1911">
        <v>1910</v>
      </c>
      <c r="B1911">
        <v>100075746</v>
      </c>
      <c r="C1911" t="s">
        <v>11865</v>
      </c>
      <c r="D1911" t="s">
        <v>11890</v>
      </c>
      <c r="E1911">
        <v>10</v>
      </c>
      <c r="F1911">
        <v>1</v>
      </c>
      <c r="G1911" t="s">
        <v>6990</v>
      </c>
      <c r="H1911" t="s">
        <v>10</v>
      </c>
      <c r="I1911" t="s">
        <v>10</v>
      </c>
      <c r="J1911" t="s">
        <v>6991</v>
      </c>
      <c r="K1911">
        <v>19</v>
      </c>
      <c r="L1911" t="s">
        <v>6992</v>
      </c>
      <c r="M1911" t="s">
        <v>14</v>
      </c>
      <c r="N1911" t="s">
        <v>6993</v>
      </c>
      <c r="O1911" t="s">
        <v>11862</v>
      </c>
    </row>
    <row r="1912" spans="1:15" x14ac:dyDescent="0.3">
      <c r="A1912">
        <v>1911</v>
      </c>
      <c r="B1912">
        <v>100075747</v>
      </c>
      <c r="C1912" t="s">
        <v>11864</v>
      </c>
      <c r="D1912" t="s">
        <v>11889</v>
      </c>
      <c r="E1912">
        <v>13</v>
      </c>
      <c r="F1912">
        <v>1</v>
      </c>
      <c r="G1912" t="s">
        <v>6994</v>
      </c>
      <c r="H1912" t="s">
        <v>10</v>
      </c>
      <c r="I1912" t="s">
        <v>10</v>
      </c>
      <c r="J1912" t="s">
        <v>6995</v>
      </c>
      <c r="K1912">
        <v>4</v>
      </c>
      <c r="L1912" t="s">
        <v>6996</v>
      </c>
      <c r="M1912" t="s">
        <v>14</v>
      </c>
      <c r="N1912" t="s">
        <v>6997</v>
      </c>
      <c r="O1912" t="s">
        <v>11862</v>
      </c>
    </row>
    <row r="1913" spans="1:15" x14ac:dyDescent="0.3">
      <c r="A1913">
        <v>1912</v>
      </c>
      <c r="B1913">
        <v>100075748</v>
      </c>
      <c r="C1913" t="s">
        <v>11864</v>
      </c>
      <c r="D1913" t="s">
        <v>11889</v>
      </c>
      <c r="E1913">
        <v>19</v>
      </c>
      <c r="F1913">
        <v>0</v>
      </c>
      <c r="G1913" t="s">
        <v>6998</v>
      </c>
      <c r="H1913" t="s">
        <v>10</v>
      </c>
      <c r="I1913" t="s">
        <v>10</v>
      </c>
      <c r="J1913" t="s">
        <v>6999</v>
      </c>
      <c r="K1913" t="s">
        <v>21</v>
      </c>
      <c r="L1913" t="s">
        <v>7000</v>
      </c>
      <c r="M1913" t="s">
        <v>14</v>
      </c>
      <c r="N1913" t="s">
        <v>7001</v>
      </c>
      <c r="O1913" t="s">
        <v>11862</v>
      </c>
    </row>
    <row r="1914" spans="1:15" x14ac:dyDescent="0.3">
      <c r="A1914">
        <v>1913</v>
      </c>
      <c r="B1914">
        <v>100075749</v>
      </c>
      <c r="C1914" t="s">
        <v>11865</v>
      </c>
      <c r="D1914" t="s">
        <v>11874</v>
      </c>
      <c r="E1914">
        <v>22</v>
      </c>
      <c r="F1914">
        <v>1</v>
      </c>
      <c r="G1914" t="s">
        <v>7002</v>
      </c>
      <c r="H1914" t="s">
        <v>10</v>
      </c>
      <c r="I1914" t="s">
        <v>10</v>
      </c>
      <c r="J1914" t="s">
        <v>7003</v>
      </c>
      <c r="K1914" t="s">
        <v>21</v>
      </c>
      <c r="L1914" t="s">
        <v>7004</v>
      </c>
      <c r="M1914" t="s">
        <v>14</v>
      </c>
      <c r="N1914" t="s">
        <v>7004</v>
      </c>
      <c r="O1914" t="s">
        <v>11862</v>
      </c>
    </row>
    <row r="1915" spans="1:15" x14ac:dyDescent="0.3">
      <c r="A1915">
        <v>1914</v>
      </c>
      <c r="B1915">
        <v>100075750</v>
      </c>
      <c r="C1915" t="s">
        <v>11864</v>
      </c>
      <c r="D1915" t="s">
        <v>11874</v>
      </c>
      <c r="E1915">
        <v>24</v>
      </c>
      <c r="F1915">
        <v>1</v>
      </c>
      <c r="G1915" t="s">
        <v>7005</v>
      </c>
      <c r="H1915" t="s">
        <v>10</v>
      </c>
      <c r="I1915" t="s">
        <v>10</v>
      </c>
      <c r="J1915" t="s">
        <v>7006</v>
      </c>
      <c r="K1915">
        <v>1</v>
      </c>
      <c r="L1915" t="s">
        <v>7007</v>
      </c>
      <c r="M1915" t="s">
        <v>14</v>
      </c>
      <c r="N1915" t="s">
        <v>7007</v>
      </c>
      <c r="O1915" t="s">
        <v>11862</v>
      </c>
    </row>
    <row r="1916" spans="1:15" x14ac:dyDescent="0.3">
      <c r="A1916">
        <v>1915</v>
      </c>
      <c r="B1916">
        <v>100075751</v>
      </c>
      <c r="C1916" t="s">
        <v>11864</v>
      </c>
      <c r="D1916" t="s">
        <v>11874</v>
      </c>
      <c r="E1916">
        <v>23</v>
      </c>
      <c r="F1916">
        <v>1</v>
      </c>
      <c r="G1916" t="s">
        <v>7008</v>
      </c>
      <c r="H1916" t="s">
        <v>10</v>
      </c>
      <c r="I1916" t="s">
        <v>10</v>
      </c>
      <c r="J1916" t="s">
        <v>7009</v>
      </c>
      <c r="K1916">
        <v>10</v>
      </c>
      <c r="L1916" t="s">
        <v>7010</v>
      </c>
      <c r="M1916" t="s">
        <v>14</v>
      </c>
      <c r="N1916" t="s">
        <v>7011</v>
      </c>
      <c r="O1916" t="s">
        <v>11862</v>
      </c>
    </row>
    <row r="1917" spans="1:15" x14ac:dyDescent="0.3">
      <c r="A1917">
        <v>1916</v>
      </c>
      <c r="B1917">
        <v>100075752</v>
      </c>
      <c r="C1917" t="s">
        <v>11865</v>
      </c>
      <c r="D1917" t="s">
        <v>11874</v>
      </c>
      <c r="E1917">
        <v>28</v>
      </c>
      <c r="F1917">
        <v>1</v>
      </c>
      <c r="G1917" t="s">
        <v>7012</v>
      </c>
      <c r="H1917" t="s">
        <v>10</v>
      </c>
      <c r="I1917" t="s">
        <v>10</v>
      </c>
      <c r="J1917" t="s">
        <v>7013</v>
      </c>
      <c r="K1917">
        <v>13</v>
      </c>
      <c r="L1917" t="s">
        <v>7014</v>
      </c>
      <c r="M1917" t="s">
        <v>14</v>
      </c>
      <c r="N1917" t="s">
        <v>7015</v>
      </c>
      <c r="O1917" t="s">
        <v>11862</v>
      </c>
    </row>
    <row r="1918" spans="1:15" x14ac:dyDescent="0.3">
      <c r="A1918">
        <v>1917</v>
      </c>
      <c r="B1918">
        <v>100075753</v>
      </c>
      <c r="C1918" t="s">
        <v>11865</v>
      </c>
      <c r="D1918" t="s">
        <v>11874</v>
      </c>
      <c r="E1918">
        <v>28</v>
      </c>
      <c r="F1918">
        <v>0</v>
      </c>
      <c r="G1918" t="s">
        <v>7016</v>
      </c>
      <c r="H1918" t="s">
        <v>10</v>
      </c>
      <c r="I1918" t="s">
        <v>10</v>
      </c>
      <c r="J1918" t="s">
        <v>7017</v>
      </c>
      <c r="K1918">
        <v>5</v>
      </c>
      <c r="L1918" t="s">
        <v>7018</v>
      </c>
      <c r="M1918" t="s">
        <v>14</v>
      </c>
      <c r="N1918" t="s">
        <v>7019</v>
      </c>
      <c r="O1918" t="s">
        <v>11862</v>
      </c>
    </row>
    <row r="1919" spans="1:15" x14ac:dyDescent="0.3">
      <c r="A1919">
        <v>1918</v>
      </c>
      <c r="B1919">
        <v>100075754</v>
      </c>
      <c r="C1919" t="s">
        <v>11865</v>
      </c>
      <c r="D1919" t="s">
        <v>11889</v>
      </c>
      <c r="E1919">
        <v>18</v>
      </c>
      <c r="F1919">
        <v>1</v>
      </c>
      <c r="G1919" t="s">
        <v>7020</v>
      </c>
      <c r="H1919" t="s">
        <v>10</v>
      </c>
      <c r="I1919" t="s">
        <v>10</v>
      </c>
      <c r="J1919" t="s">
        <v>7021</v>
      </c>
      <c r="K1919">
        <v>2</v>
      </c>
      <c r="L1919" t="s">
        <v>7022</v>
      </c>
      <c r="M1919" t="s">
        <v>14</v>
      </c>
      <c r="N1919" t="s">
        <v>7023</v>
      </c>
      <c r="O1919" t="s">
        <v>11862</v>
      </c>
    </row>
    <row r="1920" spans="1:15" x14ac:dyDescent="0.3">
      <c r="A1920">
        <v>1919</v>
      </c>
      <c r="B1920">
        <v>100075755</v>
      </c>
      <c r="C1920" t="s">
        <v>11865</v>
      </c>
      <c r="D1920" t="s">
        <v>11890</v>
      </c>
      <c r="E1920">
        <v>7</v>
      </c>
      <c r="F1920">
        <v>0</v>
      </c>
      <c r="G1920" t="s">
        <v>7024</v>
      </c>
      <c r="H1920" t="s">
        <v>10</v>
      </c>
      <c r="I1920" t="s">
        <v>10</v>
      </c>
      <c r="J1920" t="s">
        <v>7025</v>
      </c>
      <c r="K1920">
        <v>2</v>
      </c>
      <c r="L1920" t="s">
        <v>7026</v>
      </c>
      <c r="M1920" t="s">
        <v>14</v>
      </c>
      <c r="N1920" t="s">
        <v>7027</v>
      </c>
      <c r="O1920" t="s">
        <v>11862</v>
      </c>
    </row>
    <row r="1921" spans="1:15" x14ac:dyDescent="0.3">
      <c r="A1921">
        <v>1920</v>
      </c>
      <c r="B1921">
        <v>100075756</v>
      </c>
      <c r="C1921" t="s">
        <v>11864</v>
      </c>
      <c r="D1921" t="s">
        <v>11874</v>
      </c>
      <c r="E1921">
        <v>27</v>
      </c>
      <c r="F1921">
        <v>1</v>
      </c>
      <c r="G1921" t="s">
        <v>7028</v>
      </c>
      <c r="H1921" t="s">
        <v>10</v>
      </c>
      <c r="I1921" t="s">
        <v>10</v>
      </c>
      <c r="J1921" t="s">
        <v>7029</v>
      </c>
      <c r="K1921">
        <v>3</v>
      </c>
      <c r="L1921" t="s">
        <v>7030</v>
      </c>
      <c r="M1921" t="s">
        <v>14</v>
      </c>
      <c r="N1921" t="s">
        <v>7031</v>
      </c>
      <c r="O1921" t="s">
        <v>11862</v>
      </c>
    </row>
    <row r="1922" spans="1:15" x14ac:dyDescent="0.3">
      <c r="A1922">
        <v>1921</v>
      </c>
      <c r="B1922">
        <v>100075757</v>
      </c>
      <c r="C1922" t="s">
        <v>11864</v>
      </c>
      <c r="D1922" t="s">
        <v>11874</v>
      </c>
      <c r="E1922">
        <v>24</v>
      </c>
      <c r="F1922">
        <v>1</v>
      </c>
      <c r="G1922" t="s">
        <v>7032</v>
      </c>
      <c r="H1922" t="s">
        <v>10</v>
      </c>
      <c r="I1922" t="s">
        <v>10</v>
      </c>
      <c r="J1922" t="s">
        <v>7033</v>
      </c>
      <c r="K1922">
        <v>3</v>
      </c>
      <c r="L1922" t="s">
        <v>7034</v>
      </c>
      <c r="M1922" t="s">
        <v>14</v>
      </c>
      <c r="N1922" t="s">
        <v>7034</v>
      </c>
      <c r="O1922" t="s">
        <v>11862</v>
      </c>
    </row>
    <row r="1923" spans="1:15" x14ac:dyDescent="0.3">
      <c r="A1923">
        <v>1922</v>
      </c>
      <c r="B1923">
        <v>100075758</v>
      </c>
      <c r="C1923" t="s">
        <v>11864</v>
      </c>
      <c r="D1923" t="s">
        <v>11874</v>
      </c>
      <c r="E1923">
        <v>22</v>
      </c>
      <c r="F1923">
        <v>1</v>
      </c>
      <c r="G1923" t="s">
        <v>7035</v>
      </c>
      <c r="H1923" t="s">
        <v>10</v>
      </c>
      <c r="I1923" t="s">
        <v>10</v>
      </c>
      <c r="J1923" t="s">
        <v>7036</v>
      </c>
      <c r="K1923">
        <v>3</v>
      </c>
      <c r="L1923" t="s">
        <v>7037</v>
      </c>
      <c r="M1923" t="s">
        <v>14</v>
      </c>
      <c r="N1923" t="s">
        <v>7038</v>
      </c>
      <c r="O1923" t="s">
        <v>11862</v>
      </c>
    </row>
    <row r="1924" spans="1:15" x14ac:dyDescent="0.3">
      <c r="A1924">
        <v>1923</v>
      </c>
      <c r="B1924">
        <v>100075759</v>
      </c>
      <c r="C1924" t="s">
        <v>11865</v>
      </c>
      <c r="D1924" t="s">
        <v>11874</v>
      </c>
      <c r="E1924">
        <v>26</v>
      </c>
      <c r="F1924">
        <v>1</v>
      </c>
      <c r="G1924" t="s">
        <v>7039</v>
      </c>
      <c r="H1924" t="s">
        <v>10</v>
      </c>
      <c r="I1924" t="s">
        <v>10</v>
      </c>
      <c r="J1924" t="s">
        <v>10</v>
      </c>
      <c r="K1924">
        <v>5</v>
      </c>
      <c r="L1924" t="s">
        <v>7040</v>
      </c>
      <c r="M1924" t="s">
        <v>14</v>
      </c>
      <c r="N1924" t="s">
        <v>7041</v>
      </c>
      <c r="O1924" t="s">
        <v>11862</v>
      </c>
    </row>
    <row r="1925" spans="1:15" x14ac:dyDescent="0.3">
      <c r="A1925">
        <v>1924</v>
      </c>
      <c r="B1925">
        <v>100075760</v>
      </c>
      <c r="C1925" t="s">
        <v>11865</v>
      </c>
      <c r="D1925" t="s">
        <v>11874</v>
      </c>
      <c r="E1925">
        <v>21</v>
      </c>
      <c r="F1925">
        <v>1</v>
      </c>
      <c r="G1925" t="s">
        <v>7042</v>
      </c>
      <c r="H1925" t="s">
        <v>10</v>
      </c>
      <c r="I1925" t="s">
        <v>10</v>
      </c>
      <c r="J1925" t="s">
        <v>7043</v>
      </c>
      <c r="K1925">
        <v>6</v>
      </c>
      <c r="L1925" t="s">
        <v>7044</v>
      </c>
      <c r="M1925" t="s">
        <v>14</v>
      </c>
      <c r="N1925" t="s">
        <v>7045</v>
      </c>
      <c r="O1925" t="s">
        <v>11862</v>
      </c>
    </row>
    <row r="1926" spans="1:15" x14ac:dyDescent="0.3">
      <c r="A1926">
        <v>1925</v>
      </c>
      <c r="B1926">
        <v>100075762</v>
      </c>
      <c r="C1926" t="s">
        <v>11864</v>
      </c>
      <c r="D1926" t="s">
        <v>11874</v>
      </c>
      <c r="E1926">
        <v>25</v>
      </c>
      <c r="F1926">
        <v>1</v>
      </c>
      <c r="G1926" t="s">
        <v>7046</v>
      </c>
      <c r="H1926" t="s">
        <v>10</v>
      </c>
      <c r="I1926" t="s">
        <v>10</v>
      </c>
      <c r="J1926" t="s">
        <v>10</v>
      </c>
      <c r="K1926">
        <v>7</v>
      </c>
      <c r="L1926" t="s">
        <v>7047</v>
      </c>
      <c r="M1926" t="s">
        <v>199</v>
      </c>
      <c r="N1926" t="s">
        <v>10</v>
      </c>
      <c r="O1926" t="s">
        <v>11862</v>
      </c>
    </row>
    <row r="1927" spans="1:15" x14ac:dyDescent="0.3">
      <c r="A1927">
        <v>1926</v>
      </c>
      <c r="B1927">
        <v>100075763</v>
      </c>
      <c r="C1927" t="s">
        <v>11864</v>
      </c>
      <c r="D1927" t="s">
        <v>11890</v>
      </c>
      <c r="E1927">
        <v>7</v>
      </c>
      <c r="F1927">
        <v>1</v>
      </c>
      <c r="G1927" t="s">
        <v>7048</v>
      </c>
      <c r="H1927" t="s">
        <v>10</v>
      </c>
      <c r="I1927" t="s">
        <v>10</v>
      </c>
      <c r="J1927" t="s">
        <v>10</v>
      </c>
      <c r="K1927">
        <v>5</v>
      </c>
      <c r="L1927" t="s">
        <v>7049</v>
      </c>
      <c r="M1927" t="s">
        <v>14</v>
      </c>
      <c r="N1927" t="s">
        <v>7049</v>
      </c>
      <c r="O1927" t="s">
        <v>11862</v>
      </c>
    </row>
    <row r="1928" spans="1:15" x14ac:dyDescent="0.3">
      <c r="A1928">
        <v>1927</v>
      </c>
      <c r="B1928">
        <v>100075766</v>
      </c>
      <c r="C1928" t="s">
        <v>11865</v>
      </c>
      <c r="D1928" t="s">
        <v>11889</v>
      </c>
      <c r="E1928">
        <v>13</v>
      </c>
      <c r="F1928">
        <v>1</v>
      </c>
      <c r="G1928" t="s">
        <v>7050</v>
      </c>
      <c r="H1928" t="s">
        <v>10</v>
      </c>
      <c r="I1928" t="s">
        <v>10</v>
      </c>
      <c r="J1928" t="s">
        <v>7051</v>
      </c>
      <c r="K1928" t="s">
        <v>126</v>
      </c>
      <c r="L1928" t="s">
        <v>7052</v>
      </c>
      <c r="M1928" t="s">
        <v>14</v>
      </c>
      <c r="N1928" t="s">
        <v>7053</v>
      </c>
      <c r="O1928" t="s">
        <v>11862</v>
      </c>
    </row>
    <row r="1929" spans="1:15" x14ac:dyDescent="0.3">
      <c r="A1929">
        <v>1928</v>
      </c>
      <c r="B1929">
        <v>100075769</v>
      </c>
      <c r="C1929" t="s">
        <v>11865</v>
      </c>
      <c r="D1929" t="s">
        <v>11889</v>
      </c>
      <c r="E1929">
        <v>19</v>
      </c>
      <c r="F1929">
        <v>1</v>
      </c>
      <c r="G1929" t="s">
        <v>7054</v>
      </c>
      <c r="H1929" t="s">
        <v>10</v>
      </c>
      <c r="I1929" t="s">
        <v>10</v>
      </c>
      <c r="J1929" t="s">
        <v>10</v>
      </c>
      <c r="K1929" t="s">
        <v>126</v>
      </c>
      <c r="L1929" t="s">
        <v>7055</v>
      </c>
      <c r="M1929" t="s">
        <v>14</v>
      </c>
      <c r="N1929" t="s">
        <v>7056</v>
      </c>
      <c r="O1929" t="s">
        <v>11862</v>
      </c>
    </row>
    <row r="1930" spans="1:15" x14ac:dyDescent="0.3">
      <c r="A1930">
        <v>1929</v>
      </c>
      <c r="B1930">
        <v>100075770</v>
      </c>
      <c r="C1930" t="s">
        <v>11864</v>
      </c>
      <c r="D1930" t="s">
        <v>11889</v>
      </c>
      <c r="E1930">
        <v>17</v>
      </c>
      <c r="F1930">
        <v>0</v>
      </c>
      <c r="G1930" t="s">
        <v>7057</v>
      </c>
      <c r="H1930" t="s">
        <v>10</v>
      </c>
      <c r="I1930" t="s">
        <v>10</v>
      </c>
      <c r="J1930" t="s">
        <v>10</v>
      </c>
      <c r="K1930" t="s">
        <v>1313</v>
      </c>
      <c r="L1930" t="s">
        <v>7058</v>
      </c>
      <c r="M1930" t="s">
        <v>14</v>
      </c>
      <c r="N1930" t="s">
        <v>7058</v>
      </c>
      <c r="O1930" t="s">
        <v>11862</v>
      </c>
    </row>
    <row r="1931" spans="1:15" x14ac:dyDescent="0.3">
      <c r="A1931">
        <v>1930</v>
      </c>
      <c r="B1931">
        <v>100075773</v>
      </c>
      <c r="C1931" t="s">
        <v>11865</v>
      </c>
      <c r="D1931" t="s">
        <v>11874</v>
      </c>
      <c r="E1931">
        <v>24</v>
      </c>
      <c r="F1931">
        <v>1</v>
      </c>
      <c r="G1931" t="s">
        <v>7059</v>
      </c>
      <c r="H1931" t="s">
        <v>10</v>
      </c>
      <c r="I1931" t="s">
        <v>7060</v>
      </c>
      <c r="J1931" t="s">
        <v>7061</v>
      </c>
      <c r="K1931" t="s">
        <v>288</v>
      </c>
      <c r="L1931" t="s">
        <v>7062</v>
      </c>
      <c r="M1931" t="s">
        <v>14</v>
      </c>
      <c r="N1931" t="s">
        <v>7063</v>
      </c>
      <c r="O1931" t="s">
        <v>11862</v>
      </c>
    </row>
    <row r="1932" spans="1:15" x14ac:dyDescent="0.3">
      <c r="A1932">
        <v>1931</v>
      </c>
      <c r="B1932">
        <v>100075775</v>
      </c>
      <c r="C1932" t="s">
        <v>11864</v>
      </c>
      <c r="D1932" t="s">
        <v>11889</v>
      </c>
      <c r="E1932">
        <v>17</v>
      </c>
      <c r="F1932">
        <v>1</v>
      </c>
      <c r="G1932" t="s">
        <v>7064</v>
      </c>
      <c r="H1932" t="s">
        <v>10</v>
      </c>
      <c r="I1932" t="s">
        <v>10</v>
      </c>
      <c r="J1932" t="s">
        <v>7065</v>
      </c>
      <c r="K1932">
        <v>8</v>
      </c>
      <c r="L1932" t="s">
        <v>7066</v>
      </c>
      <c r="M1932" t="s">
        <v>14</v>
      </c>
      <c r="N1932" t="s">
        <v>7066</v>
      </c>
      <c r="O1932" t="s">
        <v>11862</v>
      </c>
    </row>
    <row r="1933" spans="1:15" x14ac:dyDescent="0.3">
      <c r="A1933">
        <v>1932</v>
      </c>
      <c r="B1933">
        <v>100075776</v>
      </c>
      <c r="C1933" t="s">
        <v>11865</v>
      </c>
      <c r="D1933" t="s">
        <v>11889</v>
      </c>
      <c r="E1933">
        <v>20</v>
      </c>
      <c r="F1933">
        <v>1</v>
      </c>
      <c r="G1933" t="s">
        <v>7067</v>
      </c>
      <c r="H1933" t="s">
        <v>10</v>
      </c>
      <c r="I1933" t="s">
        <v>10</v>
      </c>
      <c r="J1933" t="s">
        <v>7068</v>
      </c>
      <c r="K1933">
        <v>5</v>
      </c>
      <c r="L1933" t="s">
        <v>7069</v>
      </c>
      <c r="M1933" t="s">
        <v>14</v>
      </c>
      <c r="N1933" t="s">
        <v>7070</v>
      </c>
      <c r="O1933" t="s">
        <v>11862</v>
      </c>
    </row>
    <row r="1934" spans="1:15" x14ac:dyDescent="0.3">
      <c r="A1934">
        <v>1933</v>
      </c>
      <c r="B1934">
        <v>100075777</v>
      </c>
      <c r="C1934" t="s">
        <v>11864</v>
      </c>
      <c r="D1934" t="s">
        <v>11889</v>
      </c>
      <c r="E1934">
        <v>16</v>
      </c>
      <c r="F1934">
        <v>1</v>
      </c>
      <c r="G1934" t="s">
        <v>7071</v>
      </c>
      <c r="H1934" t="s">
        <v>10</v>
      </c>
      <c r="I1934" t="s">
        <v>10</v>
      </c>
      <c r="J1934" t="s">
        <v>7072</v>
      </c>
      <c r="K1934">
        <v>13</v>
      </c>
      <c r="L1934" t="s">
        <v>7073</v>
      </c>
      <c r="M1934" t="s">
        <v>14</v>
      </c>
      <c r="N1934" t="s">
        <v>7074</v>
      </c>
      <c r="O1934" t="s">
        <v>11862</v>
      </c>
    </row>
    <row r="1935" spans="1:15" x14ac:dyDescent="0.3">
      <c r="A1935">
        <v>1934</v>
      </c>
      <c r="B1935">
        <v>100075779</v>
      </c>
      <c r="C1935" t="s">
        <v>11864</v>
      </c>
      <c r="D1935" t="s">
        <v>11889</v>
      </c>
      <c r="E1935">
        <v>18</v>
      </c>
      <c r="F1935">
        <v>1</v>
      </c>
      <c r="G1935" t="s">
        <v>7075</v>
      </c>
      <c r="H1935" t="s">
        <v>10</v>
      </c>
      <c r="I1935" t="s">
        <v>10</v>
      </c>
      <c r="J1935" t="s">
        <v>7076</v>
      </c>
      <c r="K1935">
        <v>19</v>
      </c>
      <c r="L1935" t="s">
        <v>7077</v>
      </c>
      <c r="M1935" t="s">
        <v>14</v>
      </c>
      <c r="N1935" t="s">
        <v>7078</v>
      </c>
      <c r="O1935" t="s">
        <v>11862</v>
      </c>
    </row>
    <row r="1936" spans="1:15" x14ac:dyDescent="0.3">
      <c r="A1936">
        <v>1935</v>
      </c>
      <c r="B1936">
        <v>100075780</v>
      </c>
      <c r="C1936" t="s">
        <v>11865</v>
      </c>
      <c r="D1936" t="s">
        <v>11874</v>
      </c>
      <c r="E1936">
        <v>23</v>
      </c>
      <c r="F1936">
        <v>1</v>
      </c>
      <c r="G1936" t="s">
        <v>7079</v>
      </c>
      <c r="H1936" t="s">
        <v>10</v>
      </c>
      <c r="I1936" t="s">
        <v>10</v>
      </c>
      <c r="J1936" t="s">
        <v>7080</v>
      </c>
      <c r="K1936">
        <v>1</v>
      </c>
      <c r="L1936" t="s">
        <v>7081</v>
      </c>
      <c r="M1936" t="s">
        <v>14</v>
      </c>
      <c r="N1936" t="s">
        <v>7082</v>
      </c>
      <c r="O1936" t="s">
        <v>11862</v>
      </c>
    </row>
    <row r="1937" spans="1:15" x14ac:dyDescent="0.3">
      <c r="A1937">
        <v>1936</v>
      </c>
      <c r="B1937">
        <v>100075781</v>
      </c>
      <c r="C1937" t="s">
        <v>11864</v>
      </c>
      <c r="D1937" t="s">
        <v>11889</v>
      </c>
      <c r="E1937">
        <v>20</v>
      </c>
      <c r="F1937">
        <v>1</v>
      </c>
      <c r="G1937" t="s">
        <v>7083</v>
      </c>
      <c r="H1937" t="s">
        <v>10</v>
      </c>
      <c r="I1937" t="s">
        <v>7084</v>
      </c>
      <c r="J1937" t="s">
        <v>7085</v>
      </c>
      <c r="K1937">
        <v>4</v>
      </c>
      <c r="L1937" t="s">
        <v>7086</v>
      </c>
      <c r="M1937" t="s">
        <v>14</v>
      </c>
      <c r="N1937" t="s">
        <v>7087</v>
      </c>
      <c r="O1937" t="s">
        <v>11862</v>
      </c>
    </row>
    <row r="1938" spans="1:15" x14ac:dyDescent="0.3">
      <c r="A1938">
        <v>1937</v>
      </c>
      <c r="B1938">
        <v>100075782</v>
      </c>
      <c r="C1938" t="s">
        <v>11865</v>
      </c>
      <c r="D1938" t="s">
        <v>11889</v>
      </c>
      <c r="E1938">
        <v>13</v>
      </c>
      <c r="F1938">
        <v>1</v>
      </c>
      <c r="G1938" t="s">
        <v>7088</v>
      </c>
      <c r="H1938" t="s">
        <v>10</v>
      </c>
      <c r="I1938" t="s">
        <v>10</v>
      </c>
      <c r="J1938" t="s">
        <v>10</v>
      </c>
      <c r="K1938">
        <v>21</v>
      </c>
      <c r="L1938" t="s">
        <v>7089</v>
      </c>
      <c r="M1938" t="s">
        <v>14</v>
      </c>
      <c r="N1938" t="s">
        <v>7090</v>
      </c>
      <c r="O1938" t="s">
        <v>11862</v>
      </c>
    </row>
    <row r="1939" spans="1:15" x14ac:dyDescent="0.3">
      <c r="A1939">
        <v>1938</v>
      </c>
      <c r="B1939">
        <v>100075783</v>
      </c>
      <c r="C1939" t="s">
        <v>11865</v>
      </c>
      <c r="D1939" t="s">
        <v>11890</v>
      </c>
      <c r="E1939">
        <v>11</v>
      </c>
      <c r="F1939">
        <v>1</v>
      </c>
      <c r="G1939" t="s">
        <v>7091</v>
      </c>
      <c r="H1939" t="s">
        <v>10</v>
      </c>
      <c r="I1939" t="s">
        <v>10</v>
      </c>
      <c r="J1939" t="s">
        <v>7092</v>
      </c>
      <c r="K1939">
        <v>14</v>
      </c>
      <c r="L1939" t="s">
        <v>7093</v>
      </c>
      <c r="M1939" t="s">
        <v>14</v>
      </c>
      <c r="N1939" t="s">
        <v>7094</v>
      </c>
      <c r="O1939" t="s">
        <v>11862</v>
      </c>
    </row>
    <row r="1940" spans="1:15" x14ac:dyDescent="0.3">
      <c r="A1940">
        <v>1939</v>
      </c>
      <c r="B1940">
        <v>100075784</v>
      </c>
      <c r="C1940" t="s">
        <v>11864</v>
      </c>
      <c r="D1940" t="s">
        <v>11874</v>
      </c>
      <c r="E1940">
        <v>21</v>
      </c>
      <c r="F1940">
        <v>1</v>
      </c>
      <c r="G1940" t="s">
        <v>7095</v>
      </c>
      <c r="H1940" t="s">
        <v>10</v>
      </c>
      <c r="I1940" t="s">
        <v>10</v>
      </c>
      <c r="J1940" t="s">
        <v>7096</v>
      </c>
      <c r="K1940">
        <v>4</v>
      </c>
      <c r="L1940" t="s">
        <v>7097</v>
      </c>
      <c r="M1940" t="s">
        <v>14</v>
      </c>
      <c r="N1940" t="s">
        <v>7098</v>
      </c>
      <c r="O1940" t="s">
        <v>11862</v>
      </c>
    </row>
    <row r="1941" spans="1:15" x14ac:dyDescent="0.3">
      <c r="A1941">
        <v>1940</v>
      </c>
      <c r="B1941">
        <v>100075786</v>
      </c>
      <c r="C1941" t="s">
        <v>11865</v>
      </c>
      <c r="D1941" t="s">
        <v>11874</v>
      </c>
      <c r="E1941">
        <v>21</v>
      </c>
      <c r="F1941">
        <v>1</v>
      </c>
      <c r="G1941" t="s">
        <v>7099</v>
      </c>
      <c r="H1941" t="s">
        <v>10</v>
      </c>
      <c r="I1941" t="s">
        <v>10</v>
      </c>
      <c r="J1941" t="s">
        <v>7100</v>
      </c>
      <c r="K1941">
        <v>8</v>
      </c>
      <c r="L1941" t="s">
        <v>7101</v>
      </c>
      <c r="M1941" t="s">
        <v>14</v>
      </c>
      <c r="N1941" t="s">
        <v>7102</v>
      </c>
      <c r="O1941" t="s">
        <v>11862</v>
      </c>
    </row>
    <row r="1942" spans="1:15" x14ac:dyDescent="0.3">
      <c r="A1942">
        <v>1941</v>
      </c>
      <c r="B1942">
        <v>100075788</v>
      </c>
      <c r="C1942" t="s">
        <v>11865</v>
      </c>
      <c r="D1942" t="s">
        <v>11889</v>
      </c>
      <c r="E1942">
        <v>15</v>
      </c>
      <c r="F1942">
        <v>1</v>
      </c>
      <c r="G1942" t="s">
        <v>7103</v>
      </c>
      <c r="H1942" t="s">
        <v>10</v>
      </c>
      <c r="I1942" t="s">
        <v>10</v>
      </c>
      <c r="J1942" t="s">
        <v>7104</v>
      </c>
      <c r="K1942">
        <v>8</v>
      </c>
      <c r="L1942" t="s">
        <v>7105</v>
      </c>
      <c r="M1942" t="s">
        <v>14</v>
      </c>
      <c r="N1942" t="s">
        <v>7106</v>
      </c>
      <c r="O1942" t="s">
        <v>11862</v>
      </c>
    </row>
    <row r="1943" spans="1:15" x14ac:dyDescent="0.3">
      <c r="A1943">
        <v>1942</v>
      </c>
      <c r="B1943">
        <v>100075789</v>
      </c>
      <c r="C1943" t="s">
        <v>11864</v>
      </c>
      <c r="D1943" t="s">
        <v>11889</v>
      </c>
      <c r="E1943">
        <v>14</v>
      </c>
      <c r="F1943">
        <v>0</v>
      </c>
      <c r="G1943" t="s">
        <v>7107</v>
      </c>
      <c r="H1943" t="s">
        <v>10</v>
      </c>
      <c r="I1943" t="s">
        <v>10</v>
      </c>
      <c r="J1943" t="s">
        <v>7108</v>
      </c>
      <c r="K1943">
        <v>11</v>
      </c>
      <c r="L1943" t="s">
        <v>7109</v>
      </c>
      <c r="M1943" t="s">
        <v>14</v>
      </c>
      <c r="N1943" t="s">
        <v>7110</v>
      </c>
      <c r="O1943" t="s">
        <v>11862</v>
      </c>
    </row>
    <row r="1944" spans="1:15" x14ac:dyDescent="0.3">
      <c r="A1944">
        <v>1943</v>
      </c>
      <c r="B1944">
        <v>100075790</v>
      </c>
      <c r="C1944" t="s">
        <v>11865</v>
      </c>
      <c r="D1944" t="s">
        <v>11874</v>
      </c>
      <c r="E1944">
        <v>25</v>
      </c>
      <c r="F1944">
        <v>1</v>
      </c>
      <c r="G1944" t="s">
        <v>7111</v>
      </c>
      <c r="H1944" t="s">
        <v>10</v>
      </c>
      <c r="I1944" t="s">
        <v>10</v>
      </c>
      <c r="J1944" t="s">
        <v>10</v>
      </c>
      <c r="K1944" t="s">
        <v>126</v>
      </c>
      <c r="L1944" t="s">
        <v>4937</v>
      </c>
      <c r="M1944" t="s">
        <v>14</v>
      </c>
      <c r="N1944" t="s">
        <v>4937</v>
      </c>
      <c r="O1944" t="s">
        <v>11862</v>
      </c>
    </row>
    <row r="1945" spans="1:15" x14ac:dyDescent="0.3">
      <c r="A1945">
        <v>1944</v>
      </c>
      <c r="B1945">
        <v>100075791</v>
      </c>
      <c r="C1945" t="s">
        <v>11864</v>
      </c>
      <c r="D1945" t="s">
        <v>11874</v>
      </c>
      <c r="E1945">
        <v>25</v>
      </c>
      <c r="F1945">
        <v>1</v>
      </c>
      <c r="G1945" t="s">
        <v>7112</v>
      </c>
      <c r="H1945" t="s">
        <v>10</v>
      </c>
      <c r="I1945" t="s">
        <v>10</v>
      </c>
      <c r="J1945" t="s">
        <v>2053</v>
      </c>
      <c r="K1945" t="s">
        <v>21</v>
      </c>
      <c r="L1945" t="s">
        <v>7113</v>
      </c>
      <c r="M1945" t="s">
        <v>14</v>
      </c>
      <c r="N1945" t="s">
        <v>7114</v>
      </c>
      <c r="O1945" t="s">
        <v>11862</v>
      </c>
    </row>
    <row r="1946" spans="1:15" x14ac:dyDescent="0.3">
      <c r="A1946">
        <v>1945</v>
      </c>
      <c r="B1946">
        <v>100075792</v>
      </c>
      <c r="C1946" t="s">
        <v>11865</v>
      </c>
      <c r="D1946" t="s">
        <v>11874</v>
      </c>
      <c r="E1946">
        <v>25</v>
      </c>
      <c r="F1946">
        <v>1</v>
      </c>
      <c r="G1946" t="s">
        <v>7115</v>
      </c>
      <c r="H1946" t="s">
        <v>10</v>
      </c>
      <c r="I1946" t="s">
        <v>10</v>
      </c>
      <c r="J1946" t="s">
        <v>7116</v>
      </c>
      <c r="K1946">
        <v>19</v>
      </c>
      <c r="L1946" t="s">
        <v>7117</v>
      </c>
      <c r="M1946" t="s">
        <v>14</v>
      </c>
      <c r="N1946" t="s">
        <v>7118</v>
      </c>
      <c r="O1946" t="s">
        <v>11862</v>
      </c>
    </row>
    <row r="1947" spans="1:15" x14ac:dyDescent="0.3">
      <c r="A1947">
        <v>1946</v>
      </c>
      <c r="B1947">
        <v>100075794</v>
      </c>
      <c r="C1947" t="s">
        <v>11864</v>
      </c>
      <c r="D1947" t="s">
        <v>11874</v>
      </c>
      <c r="E1947">
        <v>26</v>
      </c>
      <c r="F1947">
        <v>1</v>
      </c>
      <c r="G1947" t="s">
        <v>7119</v>
      </c>
      <c r="H1947" t="s">
        <v>10</v>
      </c>
      <c r="I1947" t="s">
        <v>10</v>
      </c>
      <c r="J1947" t="s">
        <v>7120</v>
      </c>
      <c r="K1947">
        <v>1</v>
      </c>
      <c r="L1947" t="s">
        <v>7121</v>
      </c>
      <c r="M1947" t="s">
        <v>14</v>
      </c>
      <c r="N1947" t="s">
        <v>7122</v>
      </c>
      <c r="O1947" t="s">
        <v>11862</v>
      </c>
    </row>
    <row r="1948" spans="1:15" x14ac:dyDescent="0.3">
      <c r="A1948">
        <v>1947</v>
      </c>
      <c r="B1948">
        <v>100075795</v>
      </c>
      <c r="C1948" t="s">
        <v>11864</v>
      </c>
      <c r="D1948" t="s">
        <v>11890</v>
      </c>
      <c r="E1948">
        <v>8</v>
      </c>
      <c r="F1948">
        <v>1</v>
      </c>
      <c r="G1948" t="s">
        <v>7123</v>
      </c>
      <c r="H1948" t="s">
        <v>10</v>
      </c>
      <c r="I1948" t="s">
        <v>10</v>
      </c>
      <c r="J1948" t="s">
        <v>7124</v>
      </c>
      <c r="K1948">
        <v>10</v>
      </c>
      <c r="L1948" t="s">
        <v>7125</v>
      </c>
      <c r="M1948" t="s">
        <v>14</v>
      </c>
      <c r="N1948" t="s">
        <v>7126</v>
      </c>
      <c r="O1948" t="s">
        <v>11862</v>
      </c>
    </row>
    <row r="1949" spans="1:15" x14ac:dyDescent="0.3">
      <c r="A1949">
        <v>1948</v>
      </c>
      <c r="B1949">
        <v>100075797</v>
      </c>
      <c r="C1949" t="s">
        <v>11865</v>
      </c>
      <c r="D1949" t="s">
        <v>11874</v>
      </c>
      <c r="E1949">
        <v>22</v>
      </c>
      <c r="F1949">
        <v>0</v>
      </c>
      <c r="G1949" t="s">
        <v>7127</v>
      </c>
      <c r="H1949" t="s">
        <v>10</v>
      </c>
      <c r="I1949" t="s">
        <v>10</v>
      </c>
      <c r="J1949" t="s">
        <v>7128</v>
      </c>
      <c r="K1949">
        <v>13</v>
      </c>
      <c r="L1949" t="s">
        <v>7129</v>
      </c>
      <c r="M1949" t="s">
        <v>14</v>
      </c>
      <c r="N1949" t="s">
        <v>7130</v>
      </c>
      <c r="O1949" t="s">
        <v>11862</v>
      </c>
    </row>
    <row r="1950" spans="1:15" x14ac:dyDescent="0.3">
      <c r="A1950">
        <v>1949</v>
      </c>
      <c r="B1950">
        <v>100075798</v>
      </c>
      <c r="C1950" t="s">
        <v>11864</v>
      </c>
      <c r="D1950" t="s">
        <v>11889</v>
      </c>
      <c r="E1950">
        <v>20</v>
      </c>
      <c r="F1950">
        <v>1</v>
      </c>
      <c r="G1950" t="s">
        <v>7131</v>
      </c>
      <c r="H1950" t="s">
        <v>10</v>
      </c>
      <c r="I1950" t="s">
        <v>10</v>
      </c>
      <c r="J1950" t="s">
        <v>7132</v>
      </c>
      <c r="K1950">
        <v>2</v>
      </c>
      <c r="L1950" t="s">
        <v>7133</v>
      </c>
      <c r="M1950" t="s">
        <v>14</v>
      </c>
      <c r="N1950" t="s">
        <v>7133</v>
      </c>
      <c r="O1950" t="s">
        <v>11862</v>
      </c>
    </row>
    <row r="1951" spans="1:15" x14ac:dyDescent="0.3">
      <c r="A1951">
        <v>1950</v>
      </c>
      <c r="B1951">
        <v>100075799</v>
      </c>
      <c r="C1951" t="s">
        <v>11864</v>
      </c>
      <c r="D1951" t="s">
        <v>11889</v>
      </c>
      <c r="E1951">
        <v>20</v>
      </c>
      <c r="F1951">
        <v>1</v>
      </c>
      <c r="G1951" t="s">
        <v>7134</v>
      </c>
      <c r="H1951" t="s">
        <v>10</v>
      </c>
      <c r="I1951" t="s">
        <v>10</v>
      </c>
      <c r="J1951" t="s">
        <v>7135</v>
      </c>
      <c r="K1951">
        <v>20</v>
      </c>
      <c r="L1951" t="s">
        <v>7136</v>
      </c>
      <c r="M1951" t="s">
        <v>14</v>
      </c>
      <c r="N1951" t="s">
        <v>7137</v>
      </c>
      <c r="O1951" t="s">
        <v>11862</v>
      </c>
    </row>
    <row r="1952" spans="1:15" x14ac:dyDescent="0.3">
      <c r="A1952">
        <v>1951</v>
      </c>
      <c r="B1952">
        <v>100075800</v>
      </c>
      <c r="C1952" t="s">
        <v>11864</v>
      </c>
      <c r="D1952" t="s">
        <v>11890</v>
      </c>
      <c r="E1952">
        <v>11</v>
      </c>
      <c r="F1952">
        <v>1</v>
      </c>
      <c r="G1952" t="s">
        <v>7138</v>
      </c>
      <c r="H1952" t="s">
        <v>10</v>
      </c>
      <c r="I1952" t="s">
        <v>10</v>
      </c>
      <c r="J1952" t="s">
        <v>7139</v>
      </c>
      <c r="K1952">
        <v>3</v>
      </c>
      <c r="L1952" t="s">
        <v>7140</v>
      </c>
      <c r="M1952" t="s">
        <v>14</v>
      </c>
      <c r="N1952" t="s">
        <v>7141</v>
      </c>
      <c r="O1952" t="s">
        <v>11862</v>
      </c>
    </row>
    <row r="1953" spans="1:15" x14ac:dyDescent="0.3">
      <c r="A1953">
        <v>1952</v>
      </c>
      <c r="B1953">
        <v>100075801</v>
      </c>
      <c r="C1953" t="s">
        <v>11866</v>
      </c>
      <c r="D1953" t="s">
        <v>11874</v>
      </c>
      <c r="E1953">
        <v>22</v>
      </c>
      <c r="F1953">
        <v>1</v>
      </c>
      <c r="G1953" t="s">
        <v>7142</v>
      </c>
      <c r="H1953" t="s">
        <v>10</v>
      </c>
      <c r="I1953" t="s">
        <v>10</v>
      </c>
      <c r="J1953" t="s">
        <v>7143</v>
      </c>
      <c r="K1953">
        <v>4</v>
      </c>
      <c r="L1953" t="s">
        <v>7144</v>
      </c>
      <c r="M1953" t="s">
        <v>14</v>
      </c>
      <c r="N1953" t="s">
        <v>7145</v>
      </c>
      <c r="O1953" t="s">
        <v>11862</v>
      </c>
    </row>
    <row r="1954" spans="1:15" x14ac:dyDescent="0.3">
      <c r="A1954">
        <v>1953</v>
      </c>
      <c r="B1954">
        <v>100075802</v>
      </c>
      <c r="C1954" t="s">
        <v>11865</v>
      </c>
      <c r="D1954" t="s">
        <v>11874</v>
      </c>
      <c r="E1954">
        <v>21</v>
      </c>
      <c r="F1954">
        <v>1</v>
      </c>
      <c r="G1954" t="s">
        <v>7146</v>
      </c>
      <c r="H1954" t="s">
        <v>10</v>
      </c>
      <c r="I1954" t="s">
        <v>10</v>
      </c>
      <c r="J1954" t="s">
        <v>7147</v>
      </c>
      <c r="K1954">
        <v>6</v>
      </c>
      <c r="L1954" t="s">
        <v>7148</v>
      </c>
      <c r="M1954" t="s">
        <v>14</v>
      </c>
      <c r="N1954" t="s">
        <v>7149</v>
      </c>
      <c r="O1954" t="s">
        <v>11862</v>
      </c>
    </row>
    <row r="1955" spans="1:15" x14ac:dyDescent="0.3">
      <c r="A1955">
        <v>1954</v>
      </c>
      <c r="B1955">
        <v>100075804</v>
      </c>
      <c r="C1955" t="s">
        <v>11865</v>
      </c>
      <c r="D1955" t="s">
        <v>11889</v>
      </c>
      <c r="E1955">
        <v>20</v>
      </c>
      <c r="F1955">
        <v>1</v>
      </c>
      <c r="G1955" t="s">
        <v>7150</v>
      </c>
      <c r="H1955" t="s">
        <v>10</v>
      </c>
      <c r="I1955" t="s">
        <v>10</v>
      </c>
      <c r="J1955" t="s">
        <v>10</v>
      </c>
      <c r="K1955" t="s">
        <v>126</v>
      </c>
      <c r="L1955" t="s">
        <v>7151</v>
      </c>
      <c r="M1955" t="s">
        <v>14</v>
      </c>
      <c r="N1955" t="s">
        <v>7152</v>
      </c>
      <c r="O1955" t="s">
        <v>11862</v>
      </c>
    </row>
    <row r="1956" spans="1:15" x14ac:dyDescent="0.3">
      <c r="A1956">
        <v>1955</v>
      </c>
      <c r="B1956">
        <v>100075805</v>
      </c>
      <c r="C1956" t="s">
        <v>11865</v>
      </c>
      <c r="D1956" t="s">
        <v>11889</v>
      </c>
      <c r="E1956">
        <v>17</v>
      </c>
      <c r="F1956">
        <v>1</v>
      </c>
      <c r="G1956" t="s">
        <v>7153</v>
      </c>
      <c r="H1956" t="s">
        <v>10</v>
      </c>
      <c r="I1956" t="s">
        <v>10</v>
      </c>
      <c r="J1956" t="s">
        <v>10</v>
      </c>
      <c r="K1956">
        <v>17</v>
      </c>
      <c r="L1956" t="s">
        <v>7154</v>
      </c>
      <c r="M1956" t="s">
        <v>14</v>
      </c>
      <c r="N1956" t="s">
        <v>7155</v>
      </c>
      <c r="O1956" t="s">
        <v>11862</v>
      </c>
    </row>
    <row r="1957" spans="1:15" x14ac:dyDescent="0.3">
      <c r="A1957">
        <v>1956</v>
      </c>
      <c r="B1957">
        <v>100075806</v>
      </c>
      <c r="C1957" t="s">
        <v>11865</v>
      </c>
      <c r="D1957" t="s">
        <v>11874</v>
      </c>
      <c r="E1957">
        <v>25</v>
      </c>
      <c r="F1957">
        <v>1</v>
      </c>
      <c r="G1957" t="s">
        <v>7156</v>
      </c>
      <c r="H1957" t="s">
        <v>10</v>
      </c>
      <c r="I1957" t="s">
        <v>10</v>
      </c>
      <c r="J1957" t="s">
        <v>7157</v>
      </c>
      <c r="K1957" t="s">
        <v>637</v>
      </c>
      <c r="L1957" t="s">
        <v>7158</v>
      </c>
      <c r="M1957" t="s">
        <v>14</v>
      </c>
      <c r="N1957" t="s">
        <v>7159</v>
      </c>
      <c r="O1957" t="s">
        <v>11862</v>
      </c>
    </row>
    <row r="1958" spans="1:15" x14ac:dyDescent="0.3">
      <c r="A1958">
        <v>1957</v>
      </c>
      <c r="B1958">
        <v>100075807</v>
      </c>
      <c r="C1958" t="s">
        <v>11866</v>
      </c>
      <c r="D1958" t="s">
        <v>11889</v>
      </c>
      <c r="E1958">
        <v>17</v>
      </c>
      <c r="F1958">
        <v>1</v>
      </c>
      <c r="G1958" t="s">
        <v>7160</v>
      </c>
      <c r="H1958" t="s">
        <v>10</v>
      </c>
      <c r="I1958" t="s">
        <v>10</v>
      </c>
      <c r="J1958" t="s">
        <v>10</v>
      </c>
      <c r="K1958">
        <v>14</v>
      </c>
      <c r="L1958" t="s">
        <v>7161</v>
      </c>
      <c r="M1958" t="s">
        <v>14</v>
      </c>
      <c r="N1958" t="s">
        <v>7162</v>
      </c>
      <c r="O1958" t="s">
        <v>11862</v>
      </c>
    </row>
    <row r="1959" spans="1:15" x14ac:dyDescent="0.3">
      <c r="A1959">
        <v>1958</v>
      </c>
      <c r="B1959">
        <v>100075809</v>
      </c>
      <c r="C1959" t="s">
        <v>11866</v>
      </c>
      <c r="D1959" t="s">
        <v>11874</v>
      </c>
      <c r="E1959">
        <v>25</v>
      </c>
      <c r="F1959">
        <v>1</v>
      </c>
      <c r="G1959" t="s">
        <v>7163</v>
      </c>
      <c r="H1959" t="s">
        <v>10</v>
      </c>
      <c r="I1959" t="s">
        <v>10</v>
      </c>
      <c r="J1959" t="s">
        <v>10</v>
      </c>
      <c r="K1959" t="s">
        <v>1313</v>
      </c>
      <c r="L1959" t="s">
        <v>7164</v>
      </c>
      <c r="M1959" t="s">
        <v>14</v>
      </c>
      <c r="N1959" t="s">
        <v>7165</v>
      </c>
      <c r="O1959" t="s">
        <v>11862</v>
      </c>
    </row>
    <row r="1960" spans="1:15" x14ac:dyDescent="0.3">
      <c r="A1960">
        <v>1959</v>
      </c>
      <c r="B1960">
        <v>100075813</v>
      </c>
      <c r="C1960" t="s">
        <v>11865</v>
      </c>
      <c r="D1960" t="s">
        <v>11889</v>
      </c>
      <c r="E1960">
        <v>20</v>
      </c>
      <c r="F1960">
        <v>1</v>
      </c>
      <c r="G1960" t="s">
        <v>7166</v>
      </c>
      <c r="H1960" t="s">
        <v>10</v>
      </c>
      <c r="I1960" t="s">
        <v>10</v>
      </c>
      <c r="J1960" t="s">
        <v>7167</v>
      </c>
      <c r="K1960">
        <v>4</v>
      </c>
      <c r="L1960" t="s">
        <v>7168</v>
      </c>
      <c r="M1960" t="s">
        <v>14</v>
      </c>
      <c r="N1960" t="s">
        <v>7168</v>
      </c>
      <c r="O1960" t="s">
        <v>11862</v>
      </c>
    </row>
    <row r="1961" spans="1:15" x14ac:dyDescent="0.3">
      <c r="A1961">
        <v>1960</v>
      </c>
      <c r="B1961">
        <v>100075814</v>
      </c>
      <c r="C1961" t="s">
        <v>11864</v>
      </c>
      <c r="D1961" t="s">
        <v>11889</v>
      </c>
      <c r="E1961">
        <v>17</v>
      </c>
      <c r="F1961">
        <v>1</v>
      </c>
      <c r="G1961" t="s">
        <v>7169</v>
      </c>
      <c r="H1961" t="s">
        <v>10</v>
      </c>
      <c r="I1961" t="s">
        <v>10</v>
      </c>
      <c r="J1961" t="s">
        <v>7170</v>
      </c>
      <c r="K1961">
        <v>11</v>
      </c>
      <c r="L1961" t="s">
        <v>7171</v>
      </c>
      <c r="M1961" t="s">
        <v>14</v>
      </c>
      <c r="N1961" t="s">
        <v>7172</v>
      </c>
      <c r="O1961" t="s">
        <v>11862</v>
      </c>
    </row>
    <row r="1962" spans="1:15" x14ac:dyDescent="0.3">
      <c r="A1962">
        <v>1961</v>
      </c>
      <c r="B1962">
        <v>100075816</v>
      </c>
      <c r="C1962" t="s">
        <v>11865</v>
      </c>
      <c r="D1962" t="s">
        <v>11874</v>
      </c>
      <c r="E1962">
        <v>21</v>
      </c>
      <c r="F1962">
        <v>0</v>
      </c>
      <c r="G1962" t="s">
        <v>7173</v>
      </c>
      <c r="H1962" t="s">
        <v>10</v>
      </c>
      <c r="I1962" t="s">
        <v>7174</v>
      </c>
      <c r="J1962" t="s">
        <v>7175</v>
      </c>
      <c r="K1962">
        <v>13</v>
      </c>
      <c r="L1962" t="s">
        <v>7176</v>
      </c>
      <c r="M1962" t="s">
        <v>14</v>
      </c>
      <c r="N1962" t="s">
        <v>7177</v>
      </c>
      <c r="O1962" t="s">
        <v>11862</v>
      </c>
    </row>
    <row r="1963" spans="1:15" x14ac:dyDescent="0.3">
      <c r="A1963">
        <v>1962</v>
      </c>
      <c r="B1963">
        <v>100075818</v>
      </c>
      <c r="C1963" t="s">
        <v>11865</v>
      </c>
      <c r="D1963" t="s">
        <v>11889</v>
      </c>
      <c r="E1963">
        <v>20</v>
      </c>
      <c r="F1963">
        <v>1</v>
      </c>
      <c r="G1963" t="s">
        <v>7178</v>
      </c>
      <c r="H1963" t="s">
        <v>10</v>
      </c>
      <c r="I1963" t="s">
        <v>10</v>
      </c>
      <c r="J1963" t="s">
        <v>7179</v>
      </c>
      <c r="K1963">
        <v>3</v>
      </c>
      <c r="L1963" t="s">
        <v>7180</v>
      </c>
      <c r="M1963" t="s">
        <v>14</v>
      </c>
      <c r="N1963" t="s">
        <v>7180</v>
      </c>
      <c r="O1963" t="s">
        <v>11862</v>
      </c>
    </row>
    <row r="1964" spans="1:15" x14ac:dyDescent="0.3">
      <c r="A1964">
        <v>1963</v>
      </c>
      <c r="B1964">
        <v>100075819</v>
      </c>
      <c r="C1964" t="s">
        <v>11864</v>
      </c>
      <c r="D1964" t="s">
        <v>11889</v>
      </c>
      <c r="E1964">
        <v>17</v>
      </c>
      <c r="F1964">
        <v>1</v>
      </c>
      <c r="G1964" t="s">
        <v>7181</v>
      </c>
      <c r="H1964" t="s">
        <v>10</v>
      </c>
      <c r="I1964" t="s">
        <v>10</v>
      </c>
      <c r="J1964" t="s">
        <v>10</v>
      </c>
      <c r="K1964">
        <v>17</v>
      </c>
      <c r="L1964" t="s">
        <v>7182</v>
      </c>
      <c r="M1964" t="s">
        <v>14</v>
      </c>
      <c r="N1964" t="s">
        <v>7183</v>
      </c>
      <c r="O1964" t="s">
        <v>11862</v>
      </c>
    </row>
    <row r="1965" spans="1:15" x14ac:dyDescent="0.3">
      <c r="A1965">
        <v>1964</v>
      </c>
      <c r="B1965">
        <v>100075820</v>
      </c>
      <c r="C1965" t="s">
        <v>11865</v>
      </c>
      <c r="D1965" t="s">
        <v>11874</v>
      </c>
      <c r="E1965">
        <v>26</v>
      </c>
      <c r="F1965">
        <v>1</v>
      </c>
      <c r="G1965" t="s">
        <v>7184</v>
      </c>
      <c r="H1965" t="s">
        <v>10</v>
      </c>
      <c r="I1965" t="s">
        <v>10</v>
      </c>
      <c r="J1965" t="s">
        <v>7185</v>
      </c>
      <c r="K1965" t="s">
        <v>21</v>
      </c>
      <c r="L1965" t="s">
        <v>7186</v>
      </c>
      <c r="M1965" t="s">
        <v>14</v>
      </c>
      <c r="N1965" t="s">
        <v>7187</v>
      </c>
      <c r="O1965" t="s">
        <v>11862</v>
      </c>
    </row>
    <row r="1966" spans="1:15" x14ac:dyDescent="0.3">
      <c r="A1966">
        <v>1965</v>
      </c>
      <c r="B1966">
        <v>100075821</v>
      </c>
      <c r="C1966" t="s">
        <v>11865</v>
      </c>
      <c r="D1966" t="s">
        <v>11874</v>
      </c>
      <c r="E1966">
        <v>23</v>
      </c>
      <c r="F1966">
        <v>0</v>
      </c>
      <c r="G1966" t="s">
        <v>7188</v>
      </c>
      <c r="H1966" t="s">
        <v>10</v>
      </c>
      <c r="I1966" t="s">
        <v>10</v>
      </c>
      <c r="J1966" t="s">
        <v>7189</v>
      </c>
      <c r="K1966">
        <v>8</v>
      </c>
      <c r="L1966" t="s">
        <v>7190</v>
      </c>
      <c r="M1966" t="s">
        <v>14</v>
      </c>
      <c r="N1966" t="s">
        <v>7191</v>
      </c>
      <c r="O1966" t="s">
        <v>11862</v>
      </c>
    </row>
    <row r="1967" spans="1:15" x14ac:dyDescent="0.3">
      <c r="A1967">
        <v>1966</v>
      </c>
      <c r="B1967">
        <v>100075823</v>
      </c>
      <c r="C1967" t="s">
        <v>11864</v>
      </c>
      <c r="D1967" t="s">
        <v>11889</v>
      </c>
      <c r="E1967">
        <v>20</v>
      </c>
      <c r="F1967">
        <v>0</v>
      </c>
      <c r="G1967" t="s">
        <v>7192</v>
      </c>
      <c r="H1967" t="s">
        <v>10</v>
      </c>
      <c r="I1967" t="s">
        <v>10</v>
      </c>
      <c r="J1967" t="s">
        <v>10</v>
      </c>
      <c r="K1967">
        <v>6</v>
      </c>
      <c r="L1967" t="s">
        <v>7193</v>
      </c>
      <c r="M1967" t="s">
        <v>14</v>
      </c>
      <c r="N1967" t="s">
        <v>7194</v>
      </c>
      <c r="O1967" t="s">
        <v>11862</v>
      </c>
    </row>
    <row r="1968" spans="1:15" x14ac:dyDescent="0.3">
      <c r="A1968">
        <v>1967</v>
      </c>
      <c r="B1968">
        <v>100075825</v>
      </c>
      <c r="C1968" t="s">
        <v>11864</v>
      </c>
      <c r="D1968" t="s">
        <v>11889</v>
      </c>
      <c r="E1968">
        <v>17</v>
      </c>
      <c r="F1968">
        <v>1</v>
      </c>
      <c r="G1968" t="s">
        <v>7195</v>
      </c>
      <c r="H1968" t="s">
        <v>10</v>
      </c>
      <c r="I1968" t="s">
        <v>10</v>
      </c>
      <c r="J1968" t="s">
        <v>7196</v>
      </c>
      <c r="K1968" t="s">
        <v>21</v>
      </c>
      <c r="L1968" t="s">
        <v>7197</v>
      </c>
      <c r="M1968" t="s">
        <v>14</v>
      </c>
      <c r="N1968" t="s">
        <v>7198</v>
      </c>
      <c r="O1968" t="s">
        <v>11862</v>
      </c>
    </row>
    <row r="1969" spans="1:15" x14ac:dyDescent="0.3">
      <c r="A1969">
        <v>1968</v>
      </c>
      <c r="B1969">
        <v>100075826</v>
      </c>
      <c r="C1969" t="s">
        <v>11864</v>
      </c>
      <c r="D1969" t="s">
        <v>11874</v>
      </c>
      <c r="E1969">
        <v>25</v>
      </c>
      <c r="F1969">
        <v>1</v>
      </c>
      <c r="G1969" t="s">
        <v>7199</v>
      </c>
      <c r="H1969" t="s">
        <v>10</v>
      </c>
      <c r="I1969" t="s">
        <v>7200</v>
      </c>
      <c r="J1969" t="s">
        <v>10</v>
      </c>
      <c r="K1969">
        <v>1</v>
      </c>
      <c r="L1969" t="s">
        <v>7201</v>
      </c>
      <c r="M1969" t="s">
        <v>14</v>
      </c>
      <c r="N1969" t="s">
        <v>7202</v>
      </c>
      <c r="O1969" t="s">
        <v>11862</v>
      </c>
    </row>
    <row r="1970" spans="1:15" x14ac:dyDescent="0.3">
      <c r="A1970">
        <v>1969</v>
      </c>
      <c r="B1970">
        <v>100075827</v>
      </c>
      <c r="C1970" t="s">
        <v>11864</v>
      </c>
      <c r="D1970" t="s">
        <v>11890</v>
      </c>
      <c r="E1970">
        <v>10</v>
      </c>
      <c r="F1970">
        <v>1</v>
      </c>
      <c r="G1970" t="s">
        <v>7203</v>
      </c>
      <c r="H1970" t="s">
        <v>10</v>
      </c>
      <c r="I1970" t="s">
        <v>10</v>
      </c>
      <c r="J1970" t="s">
        <v>10</v>
      </c>
      <c r="K1970">
        <v>4</v>
      </c>
      <c r="L1970" t="s">
        <v>7204</v>
      </c>
      <c r="M1970" t="s">
        <v>14</v>
      </c>
      <c r="N1970" t="s">
        <v>7205</v>
      </c>
      <c r="O1970" t="s">
        <v>11862</v>
      </c>
    </row>
    <row r="1971" spans="1:15" x14ac:dyDescent="0.3">
      <c r="A1971">
        <v>1970</v>
      </c>
      <c r="B1971">
        <v>100075828</v>
      </c>
      <c r="C1971" t="s">
        <v>11865</v>
      </c>
      <c r="D1971" t="s">
        <v>11874</v>
      </c>
      <c r="E1971">
        <v>27</v>
      </c>
      <c r="F1971">
        <v>1</v>
      </c>
      <c r="G1971" t="s">
        <v>7206</v>
      </c>
      <c r="H1971" t="s">
        <v>10</v>
      </c>
      <c r="I1971" t="s">
        <v>10</v>
      </c>
      <c r="J1971" t="s">
        <v>10</v>
      </c>
      <c r="K1971">
        <v>17</v>
      </c>
      <c r="L1971" t="s">
        <v>7207</v>
      </c>
      <c r="M1971" t="s">
        <v>14</v>
      </c>
      <c r="N1971" t="s">
        <v>7208</v>
      </c>
      <c r="O1971" t="s">
        <v>11862</v>
      </c>
    </row>
    <row r="1972" spans="1:15" x14ac:dyDescent="0.3">
      <c r="A1972">
        <v>1971</v>
      </c>
      <c r="B1972">
        <v>100075829</v>
      </c>
      <c r="C1972" t="s">
        <v>11864</v>
      </c>
      <c r="D1972" t="s">
        <v>11874</v>
      </c>
      <c r="E1972">
        <v>22</v>
      </c>
      <c r="F1972">
        <v>1</v>
      </c>
      <c r="G1972" t="s">
        <v>7209</v>
      </c>
      <c r="H1972" t="s">
        <v>10</v>
      </c>
      <c r="I1972" t="s">
        <v>10</v>
      </c>
      <c r="J1972" t="s">
        <v>7210</v>
      </c>
      <c r="K1972">
        <v>14</v>
      </c>
      <c r="L1972" t="s">
        <v>7211</v>
      </c>
      <c r="M1972" t="s">
        <v>14</v>
      </c>
      <c r="N1972" t="s">
        <v>7212</v>
      </c>
      <c r="O1972" t="s">
        <v>11862</v>
      </c>
    </row>
    <row r="1973" spans="1:15" x14ac:dyDescent="0.3">
      <c r="A1973">
        <v>1972</v>
      </c>
      <c r="B1973">
        <v>100075830</v>
      </c>
      <c r="C1973" t="s">
        <v>11864</v>
      </c>
      <c r="D1973" t="s">
        <v>11889</v>
      </c>
      <c r="E1973">
        <v>16</v>
      </c>
      <c r="F1973">
        <v>0</v>
      </c>
      <c r="G1973" t="s">
        <v>7213</v>
      </c>
      <c r="H1973" t="s">
        <v>10</v>
      </c>
      <c r="I1973" t="s">
        <v>10</v>
      </c>
      <c r="J1973" t="s">
        <v>7214</v>
      </c>
      <c r="K1973">
        <v>16</v>
      </c>
      <c r="L1973" t="s">
        <v>7215</v>
      </c>
      <c r="M1973" t="s">
        <v>14</v>
      </c>
      <c r="N1973" t="s">
        <v>7216</v>
      </c>
      <c r="O1973" t="s">
        <v>11862</v>
      </c>
    </row>
    <row r="1974" spans="1:15" x14ac:dyDescent="0.3">
      <c r="A1974">
        <v>1973</v>
      </c>
      <c r="B1974">
        <v>100075831</v>
      </c>
      <c r="C1974" t="s">
        <v>11864</v>
      </c>
      <c r="D1974" t="s">
        <v>11890</v>
      </c>
      <c r="E1974">
        <v>10</v>
      </c>
      <c r="F1974">
        <v>0</v>
      </c>
      <c r="G1974" t="s">
        <v>7217</v>
      </c>
      <c r="H1974" t="s">
        <v>10</v>
      </c>
      <c r="I1974" t="s">
        <v>10</v>
      </c>
      <c r="J1974" t="s">
        <v>7218</v>
      </c>
      <c r="K1974">
        <v>4</v>
      </c>
      <c r="L1974" t="s">
        <v>7219</v>
      </c>
      <c r="M1974" t="s">
        <v>14</v>
      </c>
      <c r="N1974" t="s">
        <v>7220</v>
      </c>
      <c r="O1974" t="s">
        <v>11862</v>
      </c>
    </row>
    <row r="1975" spans="1:15" x14ac:dyDescent="0.3">
      <c r="A1975">
        <v>1974</v>
      </c>
      <c r="B1975">
        <v>100075832</v>
      </c>
      <c r="C1975" t="s">
        <v>11864</v>
      </c>
      <c r="D1975" t="s">
        <v>11874</v>
      </c>
      <c r="E1975">
        <v>23</v>
      </c>
      <c r="F1975">
        <v>1</v>
      </c>
      <c r="G1975" t="s">
        <v>7221</v>
      </c>
      <c r="H1975" t="s">
        <v>10</v>
      </c>
      <c r="I1975" t="s">
        <v>10</v>
      </c>
      <c r="J1975" t="s">
        <v>7222</v>
      </c>
      <c r="K1975">
        <v>10</v>
      </c>
      <c r="L1975" t="s">
        <v>7223</v>
      </c>
      <c r="M1975" t="s">
        <v>14</v>
      </c>
      <c r="N1975" t="s">
        <v>7224</v>
      </c>
      <c r="O1975" t="s">
        <v>11862</v>
      </c>
    </row>
    <row r="1976" spans="1:15" x14ac:dyDescent="0.3">
      <c r="A1976">
        <v>1975</v>
      </c>
      <c r="B1976">
        <v>100075833</v>
      </c>
      <c r="C1976" t="s">
        <v>11865</v>
      </c>
      <c r="D1976" t="s">
        <v>11874</v>
      </c>
      <c r="E1976">
        <v>22</v>
      </c>
      <c r="F1976">
        <v>1</v>
      </c>
      <c r="G1976" t="s">
        <v>7225</v>
      </c>
      <c r="H1976" t="s">
        <v>10</v>
      </c>
      <c r="I1976" t="s">
        <v>10</v>
      </c>
      <c r="J1976" t="s">
        <v>10</v>
      </c>
      <c r="K1976">
        <v>11</v>
      </c>
      <c r="L1976" t="s">
        <v>7226</v>
      </c>
      <c r="M1976" t="s">
        <v>14</v>
      </c>
      <c r="N1976" t="s">
        <v>7227</v>
      </c>
      <c r="O1976" t="s">
        <v>11862</v>
      </c>
    </row>
    <row r="1977" spans="1:15" x14ac:dyDescent="0.3">
      <c r="A1977">
        <v>1976</v>
      </c>
      <c r="B1977">
        <v>100075834</v>
      </c>
      <c r="C1977" t="s">
        <v>11864</v>
      </c>
      <c r="D1977" t="s">
        <v>11889</v>
      </c>
      <c r="E1977">
        <v>16</v>
      </c>
      <c r="F1977">
        <v>1</v>
      </c>
      <c r="G1977" t="s">
        <v>7228</v>
      </c>
      <c r="H1977" t="s">
        <v>10</v>
      </c>
      <c r="I1977" t="s">
        <v>10</v>
      </c>
      <c r="J1977" t="s">
        <v>7229</v>
      </c>
      <c r="K1977">
        <v>11</v>
      </c>
      <c r="L1977" t="s">
        <v>7230</v>
      </c>
      <c r="M1977" t="s">
        <v>14</v>
      </c>
      <c r="N1977" t="s">
        <v>7231</v>
      </c>
      <c r="O1977" t="s">
        <v>11862</v>
      </c>
    </row>
    <row r="1978" spans="1:15" x14ac:dyDescent="0.3">
      <c r="A1978">
        <v>1977</v>
      </c>
      <c r="B1978">
        <v>100075836</v>
      </c>
      <c r="C1978" t="s">
        <v>11865</v>
      </c>
      <c r="D1978" t="s">
        <v>11874</v>
      </c>
      <c r="E1978">
        <v>28</v>
      </c>
      <c r="F1978">
        <v>0</v>
      </c>
      <c r="G1978" t="s">
        <v>7232</v>
      </c>
      <c r="H1978" t="s">
        <v>10</v>
      </c>
      <c r="I1978" t="s">
        <v>10</v>
      </c>
      <c r="J1978" t="s">
        <v>10</v>
      </c>
      <c r="K1978">
        <v>18</v>
      </c>
      <c r="L1978" t="s">
        <v>7233</v>
      </c>
      <c r="M1978" t="s">
        <v>14</v>
      </c>
      <c r="N1978" t="s">
        <v>7233</v>
      </c>
      <c r="O1978" t="s">
        <v>11862</v>
      </c>
    </row>
    <row r="1979" spans="1:15" x14ac:dyDescent="0.3">
      <c r="A1979">
        <v>1978</v>
      </c>
      <c r="B1979">
        <v>100075837</v>
      </c>
      <c r="C1979" t="s">
        <v>11865</v>
      </c>
      <c r="D1979" t="s">
        <v>11889</v>
      </c>
      <c r="E1979">
        <v>15</v>
      </c>
      <c r="F1979">
        <v>0</v>
      </c>
      <c r="G1979" t="s">
        <v>7234</v>
      </c>
      <c r="H1979" t="s">
        <v>10</v>
      </c>
      <c r="I1979" t="s">
        <v>10</v>
      </c>
      <c r="J1979" t="s">
        <v>7235</v>
      </c>
      <c r="K1979">
        <v>19</v>
      </c>
      <c r="L1979" t="s">
        <v>7236</v>
      </c>
      <c r="M1979" t="s">
        <v>14</v>
      </c>
      <c r="N1979" t="s">
        <v>7237</v>
      </c>
      <c r="O1979" t="s">
        <v>11862</v>
      </c>
    </row>
    <row r="1980" spans="1:15" x14ac:dyDescent="0.3">
      <c r="A1980">
        <v>1979</v>
      </c>
      <c r="B1980">
        <v>100075838</v>
      </c>
      <c r="C1980" t="s">
        <v>11866</v>
      </c>
      <c r="D1980" t="s">
        <v>11874</v>
      </c>
      <c r="E1980">
        <v>23</v>
      </c>
      <c r="F1980">
        <v>1</v>
      </c>
      <c r="G1980" t="s">
        <v>7238</v>
      </c>
      <c r="H1980" t="s">
        <v>10</v>
      </c>
      <c r="I1980" t="s">
        <v>10</v>
      </c>
      <c r="J1980" t="s">
        <v>7239</v>
      </c>
      <c r="K1980">
        <v>15</v>
      </c>
      <c r="L1980" t="s">
        <v>7240</v>
      </c>
      <c r="M1980" t="s">
        <v>14</v>
      </c>
      <c r="N1980" t="s">
        <v>7240</v>
      </c>
      <c r="O1980" t="s">
        <v>11862</v>
      </c>
    </row>
    <row r="1981" spans="1:15" x14ac:dyDescent="0.3">
      <c r="A1981">
        <v>1980</v>
      </c>
      <c r="B1981">
        <v>100075840</v>
      </c>
      <c r="C1981" t="s">
        <v>11865</v>
      </c>
      <c r="D1981" t="s">
        <v>11874</v>
      </c>
      <c r="E1981">
        <v>25</v>
      </c>
      <c r="F1981">
        <v>0</v>
      </c>
      <c r="G1981" t="s">
        <v>7241</v>
      </c>
      <c r="H1981" t="s">
        <v>10</v>
      </c>
      <c r="I1981" t="s">
        <v>10</v>
      </c>
      <c r="J1981" t="s">
        <v>7242</v>
      </c>
      <c r="K1981" t="s">
        <v>21</v>
      </c>
      <c r="L1981" t="s">
        <v>7243</v>
      </c>
      <c r="M1981" t="s">
        <v>14</v>
      </c>
      <c r="N1981" t="s">
        <v>7244</v>
      </c>
      <c r="O1981" t="s">
        <v>11862</v>
      </c>
    </row>
    <row r="1982" spans="1:15" x14ac:dyDescent="0.3">
      <c r="A1982">
        <v>1981</v>
      </c>
      <c r="B1982">
        <v>100075841</v>
      </c>
      <c r="C1982" t="s">
        <v>11865</v>
      </c>
      <c r="D1982" t="s">
        <v>11889</v>
      </c>
      <c r="E1982">
        <v>20</v>
      </c>
      <c r="F1982">
        <v>1</v>
      </c>
      <c r="G1982" t="s">
        <v>7245</v>
      </c>
      <c r="H1982" t="s">
        <v>10</v>
      </c>
      <c r="I1982" t="s">
        <v>10</v>
      </c>
      <c r="J1982" t="s">
        <v>7246</v>
      </c>
      <c r="K1982" t="s">
        <v>21</v>
      </c>
      <c r="L1982" t="s">
        <v>7247</v>
      </c>
      <c r="M1982" t="s">
        <v>14</v>
      </c>
      <c r="N1982" t="s">
        <v>7248</v>
      </c>
      <c r="O1982" t="s">
        <v>11862</v>
      </c>
    </row>
    <row r="1983" spans="1:15" x14ac:dyDescent="0.3">
      <c r="A1983">
        <v>1982</v>
      </c>
      <c r="B1983">
        <v>100075842</v>
      </c>
      <c r="C1983" t="s">
        <v>11864</v>
      </c>
      <c r="D1983" t="s">
        <v>11889</v>
      </c>
      <c r="E1983">
        <v>20</v>
      </c>
      <c r="F1983">
        <v>1</v>
      </c>
      <c r="G1983" t="s">
        <v>7249</v>
      </c>
      <c r="H1983" t="s">
        <v>10</v>
      </c>
      <c r="I1983" t="s">
        <v>10</v>
      </c>
      <c r="J1983" t="s">
        <v>7250</v>
      </c>
      <c r="K1983">
        <v>1</v>
      </c>
      <c r="L1983" t="s">
        <v>7251</v>
      </c>
      <c r="M1983" t="s">
        <v>14</v>
      </c>
      <c r="N1983" t="s">
        <v>7252</v>
      </c>
      <c r="O1983" t="s">
        <v>11862</v>
      </c>
    </row>
    <row r="1984" spans="1:15" x14ac:dyDescent="0.3">
      <c r="A1984">
        <v>1983</v>
      </c>
      <c r="B1984">
        <v>100075843</v>
      </c>
      <c r="C1984" t="s">
        <v>11864</v>
      </c>
      <c r="D1984" t="s">
        <v>11874</v>
      </c>
      <c r="E1984">
        <v>26</v>
      </c>
      <c r="F1984">
        <v>1</v>
      </c>
      <c r="G1984" t="s">
        <v>7253</v>
      </c>
      <c r="H1984" t="s">
        <v>10</v>
      </c>
      <c r="I1984" t="s">
        <v>10</v>
      </c>
      <c r="J1984" t="s">
        <v>7254</v>
      </c>
      <c r="K1984">
        <v>10</v>
      </c>
      <c r="L1984" t="s">
        <v>7255</v>
      </c>
      <c r="M1984" t="s">
        <v>14</v>
      </c>
      <c r="N1984" t="s">
        <v>7256</v>
      </c>
      <c r="O1984" t="s">
        <v>11862</v>
      </c>
    </row>
    <row r="1985" spans="1:15" x14ac:dyDescent="0.3">
      <c r="A1985">
        <v>1984</v>
      </c>
      <c r="B1985">
        <v>100075844</v>
      </c>
      <c r="C1985" t="s">
        <v>11864</v>
      </c>
      <c r="D1985" t="s">
        <v>11874</v>
      </c>
      <c r="E1985">
        <v>21</v>
      </c>
      <c r="F1985">
        <v>0</v>
      </c>
      <c r="G1985" t="s">
        <v>7257</v>
      </c>
      <c r="H1985" t="s">
        <v>10</v>
      </c>
      <c r="I1985" t="s">
        <v>10</v>
      </c>
      <c r="J1985" t="s">
        <v>7258</v>
      </c>
      <c r="K1985">
        <v>13</v>
      </c>
      <c r="L1985" t="s">
        <v>7259</v>
      </c>
      <c r="M1985" t="s">
        <v>14</v>
      </c>
      <c r="N1985" t="s">
        <v>7260</v>
      </c>
      <c r="O1985" t="s">
        <v>11862</v>
      </c>
    </row>
    <row r="1986" spans="1:15" x14ac:dyDescent="0.3">
      <c r="A1986">
        <v>1985</v>
      </c>
      <c r="B1986">
        <v>100075845</v>
      </c>
      <c r="C1986" t="s">
        <v>11866</v>
      </c>
      <c r="D1986" t="s">
        <v>11874</v>
      </c>
      <c r="E1986">
        <v>26</v>
      </c>
      <c r="F1986">
        <v>1</v>
      </c>
      <c r="G1986" t="s">
        <v>7261</v>
      </c>
      <c r="H1986" t="s">
        <v>10</v>
      </c>
      <c r="I1986" t="s">
        <v>10</v>
      </c>
      <c r="J1986" t="s">
        <v>7262</v>
      </c>
      <c r="K1986">
        <v>2</v>
      </c>
      <c r="L1986" t="s">
        <v>7263</v>
      </c>
      <c r="M1986" t="s">
        <v>14</v>
      </c>
      <c r="N1986" t="s">
        <v>7264</v>
      </c>
      <c r="O1986" t="s">
        <v>11862</v>
      </c>
    </row>
    <row r="1987" spans="1:15" x14ac:dyDescent="0.3">
      <c r="A1987">
        <v>1986</v>
      </c>
      <c r="B1987">
        <v>100075846</v>
      </c>
      <c r="C1987" t="s">
        <v>11864</v>
      </c>
      <c r="D1987" t="s">
        <v>11889</v>
      </c>
      <c r="E1987">
        <v>17</v>
      </c>
      <c r="F1987">
        <v>1</v>
      </c>
      <c r="G1987" t="s">
        <v>7265</v>
      </c>
      <c r="H1987" t="s">
        <v>10</v>
      </c>
      <c r="I1987" t="s">
        <v>10</v>
      </c>
      <c r="J1987" t="s">
        <v>7266</v>
      </c>
      <c r="K1987">
        <v>2</v>
      </c>
      <c r="L1987" t="s">
        <v>7267</v>
      </c>
      <c r="M1987" t="s">
        <v>14</v>
      </c>
      <c r="N1987" t="s">
        <v>7268</v>
      </c>
      <c r="O1987" t="s">
        <v>11862</v>
      </c>
    </row>
    <row r="1988" spans="1:15" x14ac:dyDescent="0.3">
      <c r="A1988">
        <v>1987</v>
      </c>
      <c r="B1988">
        <v>100075847</v>
      </c>
      <c r="C1988" t="s">
        <v>11865</v>
      </c>
      <c r="D1988" t="s">
        <v>11889</v>
      </c>
      <c r="E1988">
        <v>17</v>
      </c>
      <c r="F1988">
        <v>1</v>
      </c>
      <c r="G1988" t="s">
        <v>7269</v>
      </c>
      <c r="H1988" t="s">
        <v>10</v>
      </c>
      <c r="I1988" t="s">
        <v>10</v>
      </c>
      <c r="J1988" t="s">
        <v>7270</v>
      </c>
      <c r="K1988">
        <v>2</v>
      </c>
      <c r="L1988" t="s">
        <v>7271</v>
      </c>
      <c r="M1988" t="s">
        <v>14</v>
      </c>
      <c r="N1988" t="s">
        <v>7271</v>
      </c>
      <c r="O1988" t="s">
        <v>11862</v>
      </c>
    </row>
    <row r="1989" spans="1:15" x14ac:dyDescent="0.3">
      <c r="A1989">
        <v>1988</v>
      </c>
      <c r="B1989">
        <v>100075848</v>
      </c>
      <c r="C1989" t="s">
        <v>11864</v>
      </c>
      <c r="D1989" t="s">
        <v>11890</v>
      </c>
      <c r="E1989">
        <v>5</v>
      </c>
      <c r="F1989">
        <v>0</v>
      </c>
      <c r="G1989" t="s">
        <v>7272</v>
      </c>
      <c r="H1989" t="s">
        <v>10</v>
      </c>
      <c r="I1989" t="s">
        <v>10</v>
      </c>
      <c r="J1989" t="s">
        <v>10</v>
      </c>
      <c r="K1989">
        <v>2</v>
      </c>
      <c r="L1989" t="s">
        <v>7273</v>
      </c>
      <c r="M1989" t="s">
        <v>14</v>
      </c>
      <c r="N1989" t="s">
        <v>7274</v>
      </c>
      <c r="O1989" t="s">
        <v>11862</v>
      </c>
    </row>
    <row r="1990" spans="1:15" x14ac:dyDescent="0.3">
      <c r="A1990">
        <v>1989</v>
      </c>
      <c r="B1990">
        <v>100075849</v>
      </c>
      <c r="C1990" t="s">
        <v>11866</v>
      </c>
      <c r="D1990" t="s">
        <v>11890</v>
      </c>
      <c r="E1990">
        <v>11</v>
      </c>
      <c r="F1990">
        <v>0</v>
      </c>
      <c r="G1990" t="s">
        <v>7275</v>
      </c>
      <c r="H1990" t="s">
        <v>10</v>
      </c>
      <c r="I1990" t="s">
        <v>10</v>
      </c>
      <c r="J1990" t="s">
        <v>7276</v>
      </c>
      <c r="K1990">
        <v>3</v>
      </c>
      <c r="L1990" t="s">
        <v>7277</v>
      </c>
      <c r="M1990" t="s">
        <v>14</v>
      </c>
      <c r="N1990" t="s">
        <v>7278</v>
      </c>
      <c r="O1990" t="s">
        <v>11862</v>
      </c>
    </row>
    <row r="1991" spans="1:15" x14ac:dyDescent="0.3">
      <c r="A1991">
        <v>1990</v>
      </c>
      <c r="B1991">
        <v>100075850</v>
      </c>
      <c r="C1991" t="s">
        <v>11864</v>
      </c>
      <c r="D1991" t="s">
        <v>11874</v>
      </c>
      <c r="E1991">
        <v>27</v>
      </c>
      <c r="F1991">
        <v>1</v>
      </c>
      <c r="G1991" t="s">
        <v>7279</v>
      </c>
      <c r="H1991" t="s">
        <v>10</v>
      </c>
      <c r="I1991" t="s">
        <v>10</v>
      </c>
      <c r="J1991" t="s">
        <v>7280</v>
      </c>
      <c r="K1991">
        <v>4</v>
      </c>
      <c r="L1991" t="s">
        <v>7281</v>
      </c>
      <c r="M1991" t="s">
        <v>14</v>
      </c>
      <c r="N1991" t="s">
        <v>7282</v>
      </c>
      <c r="O1991" t="s">
        <v>11862</v>
      </c>
    </row>
    <row r="1992" spans="1:15" x14ac:dyDescent="0.3">
      <c r="A1992">
        <v>1991</v>
      </c>
      <c r="B1992">
        <v>100075851</v>
      </c>
      <c r="C1992" t="s">
        <v>11865</v>
      </c>
      <c r="D1992" t="s">
        <v>11889</v>
      </c>
      <c r="E1992">
        <v>17</v>
      </c>
      <c r="F1992">
        <v>1</v>
      </c>
      <c r="G1992" t="s">
        <v>7283</v>
      </c>
      <c r="H1992" t="s">
        <v>10</v>
      </c>
      <c r="I1992" t="s">
        <v>10</v>
      </c>
      <c r="J1992" t="s">
        <v>7284</v>
      </c>
      <c r="K1992">
        <v>4</v>
      </c>
      <c r="L1992" t="s">
        <v>7285</v>
      </c>
      <c r="M1992" t="s">
        <v>14</v>
      </c>
      <c r="N1992" t="s">
        <v>7286</v>
      </c>
      <c r="O1992" t="s">
        <v>11862</v>
      </c>
    </row>
    <row r="1993" spans="1:15" x14ac:dyDescent="0.3">
      <c r="A1993">
        <v>1992</v>
      </c>
      <c r="B1993">
        <v>100075852</v>
      </c>
      <c r="C1993" t="s">
        <v>11866</v>
      </c>
      <c r="D1993" t="s">
        <v>11874</v>
      </c>
      <c r="E1993">
        <v>23</v>
      </c>
      <c r="F1993">
        <v>1</v>
      </c>
      <c r="G1993" t="s">
        <v>7287</v>
      </c>
      <c r="H1993" t="s">
        <v>10</v>
      </c>
      <c r="I1993" t="s">
        <v>10</v>
      </c>
      <c r="J1993" t="s">
        <v>7288</v>
      </c>
      <c r="K1993">
        <v>4</v>
      </c>
      <c r="L1993" t="s">
        <v>7289</v>
      </c>
      <c r="M1993" t="s">
        <v>14</v>
      </c>
      <c r="N1993" t="s">
        <v>7290</v>
      </c>
      <c r="O1993" t="s">
        <v>11862</v>
      </c>
    </row>
    <row r="1994" spans="1:15" x14ac:dyDescent="0.3">
      <c r="A1994">
        <v>1993</v>
      </c>
      <c r="B1994">
        <v>100075853</v>
      </c>
      <c r="C1994" t="s">
        <v>11865</v>
      </c>
      <c r="D1994" t="s">
        <v>11874</v>
      </c>
      <c r="E1994">
        <v>25</v>
      </c>
      <c r="F1994">
        <v>0</v>
      </c>
      <c r="G1994" t="s">
        <v>7291</v>
      </c>
      <c r="H1994" t="s">
        <v>10</v>
      </c>
      <c r="I1994" t="s">
        <v>10</v>
      </c>
      <c r="J1994" t="s">
        <v>7292</v>
      </c>
      <c r="K1994">
        <v>5</v>
      </c>
      <c r="L1994" t="s">
        <v>7293</v>
      </c>
      <c r="M1994" t="s">
        <v>14</v>
      </c>
      <c r="N1994" t="s">
        <v>7294</v>
      </c>
      <c r="O1994" t="s">
        <v>11862</v>
      </c>
    </row>
    <row r="1995" spans="1:15" x14ac:dyDescent="0.3">
      <c r="A1995">
        <v>1994</v>
      </c>
      <c r="B1995">
        <v>100075854</v>
      </c>
      <c r="C1995" t="s">
        <v>11864</v>
      </c>
      <c r="D1995" t="s">
        <v>11874</v>
      </c>
      <c r="E1995">
        <v>27</v>
      </c>
      <c r="F1995">
        <v>1</v>
      </c>
      <c r="G1995" t="s">
        <v>7295</v>
      </c>
      <c r="H1995" t="s">
        <v>10</v>
      </c>
      <c r="I1995" t="s">
        <v>10</v>
      </c>
      <c r="J1995" t="s">
        <v>7296</v>
      </c>
      <c r="K1995">
        <v>6</v>
      </c>
      <c r="L1995" t="s">
        <v>7297</v>
      </c>
      <c r="M1995" t="s">
        <v>14</v>
      </c>
      <c r="N1995" t="s">
        <v>7297</v>
      </c>
      <c r="O1995" t="s">
        <v>11862</v>
      </c>
    </row>
    <row r="1996" spans="1:15" x14ac:dyDescent="0.3">
      <c r="A1996">
        <v>1995</v>
      </c>
      <c r="B1996">
        <v>100075859</v>
      </c>
      <c r="C1996" t="s">
        <v>11865</v>
      </c>
      <c r="D1996" t="s">
        <v>11874</v>
      </c>
      <c r="E1996">
        <v>25</v>
      </c>
      <c r="F1996">
        <v>1</v>
      </c>
      <c r="G1996" t="s">
        <v>7298</v>
      </c>
      <c r="H1996" t="s">
        <v>10</v>
      </c>
      <c r="I1996" t="s">
        <v>7299</v>
      </c>
      <c r="J1996" t="s">
        <v>10</v>
      </c>
      <c r="K1996">
        <v>5</v>
      </c>
      <c r="L1996" t="s">
        <v>7300</v>
      </c>
      <c r="M1996" t="s">
        <v>14</v>
      </c>
      <c r="N1996" t="s">
        <v>7301</v>
      </c>
      <c r="O1996" t="s">
        <v>11862</v>
      </c>
    </row>
    <row r="1997" spans="1:15" x14ac:dyDescent="0.3">
      <c r="A1997">
        <v>1996</v>
      </c>
      <c r="B1997">
        <v>100075861</v>
      </c>
      <c r="C1997" t="s">
        <v>11865</v>
      </c>
      <c r="D1997" t="s">
        <v>11874</v>
      </c>
      <c r="E1997">
        <v>23</v>
      </c>
      <c r="F1997">
        <v>1</v>
      </c>
      <c r="G1997" t="s">
        <v>7302</v>
      </c>
      <c r="H1997" t="s">
        <v>10</v>
      </c>
      <c r="I1997" t="s">
        <v>10</v>
      </c>
      <c r="J1997" t="s">
        <v>10</v>
      </c>
      <c r="K1997">
        <v>13</v>
      </c>
      <c r="L1997" t="s">
        <v>7303</v>
      </c>
      <c r="M1997" t="s">
        <v>14</v>
      </c>
      <c r="N1997" t="s">
        <v>7304</v>
      </c>
      <c r="O1997" t="s">
        <v>11862</v>
      </c>
    </row>
    <row r="1998" spans="1:15" x14ac:dyDescent="0.3">
      <c r="A1998">
        <v>1997</v>
      </c>
      <c r="B1998">
        <v>100075862</v>
      </c>
      <c r="C1998" t="s">
        <v>11865</v>
      </c>
      <c r="D1998" t="s">
        <v>11890</v>
      </c>
      <c r="E1998">
        <v>9</v>
      </c>
      <c r="F1998">
        <v>1</v>
      </c>
      <c r="G1998" t="s">
        <v>7305</v>
      </c>
      <c r="H1998" t="s">
        <v>10</v>
      </c>
      <c r="I1998" t="s">
        <v>7306</v>
      </c>
      <c r="J1998" t="s">
        <v>7307</v>
      </c>
      <c r="K1998">
        <v>17</v>
      </c>
      <c r="L1998" t="s">
        <v>7308</v>
      </c>
      <c r="M1998" t="s">
        <v>14</v>
      </c>
      <c r="N1998" t="s">
        <v>7308</v>
      </c>
      <c r="O1998" t="s">
        <v>11862</v>
      </c>
    </row>
    <row r="1999" spans="1:15" x14ac:dyDescent="0.3">
      <c r="A1999">
        <v>1998</v>
      </c>
      <c r="B1999">
        <v>100075863</v>
      </c>
      <c r="C1999" t="s">
        <v>11866</v>
      </c>
      <c r="D1999" t="s">
        <v>11874</v>
      </c>
      <c r="E1999">
        <v>22</v>
      </c>
      <c r="F1999">
        <v>1</v>
      </c>
      <c r="G1999" t="s">
        <v>7309</v>
      </c>
      <c r="H1999" t="s">
        <v>10</v>
      </c>
      <c r="I1999" t="s">
        <v>10</v>
      </c>
      <c r="J1999" t="s">
        <v>10</v>
      </c>
      <c r="K1999" t="s">
        <v>126</v>
      </c>
      <c r="L1999" t="s">
        <v>7310</v>
      </c>
      <c r="M1999" t="s">
        <v>14</v>
      </c>
      <c r="N1999" t="s">
        <v>7311</v>
      </c>
      <c r="O1999" t="s">
        <v>11862</v>
      </c>
    </row>
    <row r="2000" spans="1:15" x14ac:dyDescent="0.3">
      <c r="A2000">
        <v>1999</v>
      </c>
      <c r="B2000">
        <v>100075864</v>
      </c>
      <c r="C2000" t="s">
        <v>11865</v>
      </c>
      <c r="D2000" t="s">
        <v>11874</v>
      </c>
      <c r="E2000">
        <v>26</v>
      </c>
      <c r="F2000">
        <v>1</v>
      </c>
      <c r="G2000" t="s">
        <v>7312</v>
      </c>
      <c r="H2000" t="s">
        <v>10</v>
      </c>
      <c r="I2000" t="s">
        <v>10</v>
      </c>
      <c r="J2000" t="s">
        <v>7313</v>
      </c>
      <c r="K2000">
        <v>8</v>
      </c>
      <c r="L2000" t="s">
        <v>7314</v>
      </c>
      <c r="M2000" t="s">
        <v>14</v>
      </c>
      <c r="N2000" t="s">
        <v>7315</v>
      </c>
      <c r="O2000" t="s">
        <v>11862</v>
      </c>
    </row>
    <row r="2001" spans="1:15" x14ac:dyDescent="0.3">
      <c r="A2001">
        <v>2000</v>
      </c>
      <c r="B2001">
        <v>100075865</v>
      </c>
      <c r="C2001" t="s">
        <v>11865</v>
      </c>
      <c r="D2001" t="s">
        <v>11889</v>
      </c>
      <c r="E2001">
        <v>17</v>
      </c>
      <c r="F2001">
        <v>1</v>
      </c>
      <c r="G2001" t="s">
        <v>7316</v>
      </c>
      <c r="H2001" t="s">
        <v>10</v>
      </c>
      <c r="I2001" t="s">
        <v>10</v>
      </c>
      <c r="J2001" t="s">
        <v>7317</v>
      </c>
      <c r="K2001">
        <v>13</v>
      </c>
      <c r="L2001" t="s">
        <v>7318</v>
      </c>
      <c r="M2001" t="s">
        <v>14</v>
      </c>
      <c r="N2001" t="s">
        <v>7319</v>
      </c>
      <c r="O2001" t="s">
        <v>11862</v>
      </c>
    </row>
    <row r="2002" spans="1:15" x14ac:dyDescent="0.3">
      <c r="A2002">
        <v>2001</v>
      </c>
      <c r="B2002">
        <v>32882134</v>
      </c>
      <c r="C2002" t="s">
        <v>11866</v>
      </c>
      <c r="D2002" t="s">
        <v>11890</v>
      </c>
      <c r="E2002">
        <v>12</v>
      </c>
      <c r="F2002">
        <v>0</v>
      </c>
      <c r="G2002" t="s">
        <v>7321</v>
      </c>
      <c r="H2002" t="s">
        <v>7322</v>
      </c>
      <c r="I2002" t="s">
        <v>10</v>
      </c>
      <c r="J2002" t="s">
        <v>10</v>
      </c>
      <c r="K2002" t="s">
        <v>10</v>
      </c>
      <c r="L2002" t="s">
        <v>4934</v>
      </c>
      <c r="M2002" t="s">
        <v>14</v>
      </c>
      <c r="N2002" t="s">
        <v>10</v>
      </c>
      <c r="O2002" t="s">
        <v>11860</v>
      </c>
    </row>
    <row r="2003" spans="1:15" x14ac:dyDescent="0.3">
      <c r="A2003">
        <v>2002</v>
      </c>
      <c r="B2003">
        <v>32882135</v>
      </c>
      <c r="C2003" t="s">
        <v>11866</v>
      </c>
      <c r="D2003" t="s">
        <v>11890</v>
      </c>
      <c r="E2003">
        <v>6</v>
      </c>
      <c r="F2003">
        <v>1</v>
      </c>
      <c r="G2003" t="s">
        <v>7323</v>
      </c>
      <c r="H2003" t="s">
        <v>7324</v>
      </c>
      <c r="I2003" t="s">
        <v>10</v>
      </c>
      <c r="J2003" t="s">
        <v>10</v>
      </c>
      <c r="K2003" t="s">
        <v>10</v>
      </c>
      <c r="L2003" t="s">
        <v>7325</v>
      </c>
      <c r="M2003" t="s">
        <v>14</v>
      </c>
      <c r="N2003" t="s">
        <v>10</v>
      </c>
      <c r="O2003" t="s">
        <v>11860</v>
      </c>
    </row>
    <row r="2004" spans="1:15" x14ac:dyDescent="0.3">
      <c r="A2004">
        <v>2003</v>
      </c>
      <c r="B2004">
        <v>32882136</v>
      </c>
      <c r="C2004" t="s">
        <v>11866</v>
      </c>
      <c r="D2004" t="s">
        <v>11890</v>
      </c>
      <c r="E2004">
        <v>9</v>
      </c>
      <c r="F2004">
        <v>1</v>
      </c>
      <c r="G2004" t="s">
        <v>7326</v>
      </c>
      <c r="H2004" t="s">
        <v>7327</v>
      </c>
      <c r="I2004" t="s">
        <v>10</v>
      </c>
      <c r="J2004" t="s">
        <v>10</v>
      </c>
      <c r="K2004" t="s">
        <v>10</v>
      </c>
      <c r="L2004" t="s">
        <v>7328</v>
      </c>
      <c r="M2004" t="s">
        <v>7328</v>
      </c>
      <c r="N2004" t="s">
        <v>10</v>
      </c>
      <c r="O2004" t="s">
        <v>11860</v>
      </c>
    </row>
    <row r="2005" spans="1:15" x14ac:dyDescent="0.3">
      <c r="A2005">
        <v>2004</v>
      </c>
      <c r="B2005">
        <v>32882137</v>
      </c>
      <c r="C2005" t="s">
        <v>11866</v>
      </c>
      <c r="D2005" t="s">
        <v>11890</v>
      </c>
      <c r="E2005">
        <v>12</v>
      </c>
      <c r="F2005">
        <v>1</v>
      </c>
      <c r="G2005" t="s">
        <v>7329</v>
      </c>
      <c r="H2005" t="s">
        <v>7330</v>
      </c>
      <c r="I2005" t="s">
        <v>10</v>
      </c>
      <c r="J2005" t="s">
        <v>10</v>
      </c>
      <c r="K2005" t="s">
        <v>10</v>
      </c>
      <c r="L2005" t="s">
        <v>7331</v>
      </c>
      <c r="M2005" t="s">
        <v>14</v>
      </c>
      <c r="N2005" t="s">
        <v>10</v>
      </c>
      <c r="O2005" t="s">
        <v>11860</v>
      </c>
    </row>
    <row r="2006" spans="1:15" x14ac:dyDescent="0.3">
      <c r="A2006">
        <v>2005</v>
      </c>
      <c r="B2006">
        <v>32882138</v>
      </c>
      <c r="C2006" t="s">
        <v>11866</v>
      </c>
      <c r="D2006" t="s">
        <v>11890</v>
      </c>
      <c r="E2006">
        <v>9</v>
      </c>
      <c r="F2006">
        <v>1</v>
      </c>
      <c r="G2006" t="s">
        <v>7332</v>
      </c>
      <c r="H2006" t="s">
        <v>7333</v>
      </c>
      <c r="I2006" t="s">
        <v>10</v>
      </c>
      <c r="J2006" t="s">
        <v>10</v>
      </c>
      <c r="K2006" t="s">
        <v>10</v>
      </c>
      <c r="L2006" t="s">
        <v>7328</v>
      </c>
      <c r="M2006" t="s">
        <v>7328</v>
      </c>
      <c r="N2006" t="s">
        <v>10</v>
      </c>
      <c r="O2006" t="s">
        <v>11860</v>
      </c>
    </row>
    <row r="2007" spans="1:15" x14ac:dyDescent="0.3">
      <c r="A2007">
        <v>2006</v>
      </c>
      <c r="B2007">
        <v>32882139</v>
      </c>
      <c r="C2007" t="s">
        <v>11866</v>
      </c>
      <c r="D2007" t="s">
        <v>11889</v>
      </c>
      <c r="E2007">
        <v>15</v>
      </c>
      <c r="F2007">
        <v>0</v>
      </c>
      <c r="G2007" t="s">
        <v>7334</v>
      </c>
      <c r="H2007" t="s">
        <v>7335</v>
      </c>
      <c r="I2007" t="s">
        <v>10</v>
      </c>
      <c r="J2007" t="s">
        <v>10</v>
      </c>
      <c r="K2007" t="s">
        <v>10</v>
      </c>
      <c r="L2007" t="s">
        <v>7328</v>
      </c>
      <c r="M2007" t="s">
        <v>7328</v>
      </c>
      <c r="N2007" t="s">
        <v>10</v>
      </c>
      <c r="O2007" t="s">
        <v>11860</v>
      </c>
    </row>
    <row r="2008" spans="1:15" x14ac:dyDescent="0.3">
      <c r="A2008">
        <v>2007</v>
      </c>
      <c r="B2008">
        <v>32882140</v>
      </c>
      <c r="C2008" t="s">
        <v>11864</v>
      </c>
      <c r="D2008" t="s">
        <v>11889</v>
      </c>
      <c r="E2008">
        <v>18</v>
      </c>
      <c r="F2008">
        <v>0</v>
      </c>
      <c r="G2008" t="s">
        <v>7336</v>
      </c>
      <c r="H2008" t="s">
        <v>7337</v>
      </c>
      <c r="I2008" t="s">
        <v>10</v>
      </c>
      <c r="J2008" t="s">
        <v>10</v>
      </c>
      <c r="K2008" t="s">
        <v>10</v>
      </c>
      <c r="L2008" t="s">
        <v>7338</v>
      </c>
      <c r="M2008" t="s">
        <v>14</v>
      </c>
      <c r="N2008" t="s">
        <v>10</v>
      </c>
      <c r="O2008" t="s">
        <v>11860</v>
      </c>
    </row>
    <row r="2009" spans="1:15" x14ac:dyDescent="0.3">
      <c r="A2009">
        <v>2008</v>
      </c>
      <c r="B2009">
        <v>32882141</v>
      </c>
      <c r="C2009" t="s">
        <v>11865</v>
      </c>
      <c r="D2009" t="s">
        <v>11874</v>
      </c>
      <c r="E2009">
        <v>27</v>
      </c>
      <c r="F2009">
        <v>0</v>
      </c>
      <c r="G2009" t="s">
        <v>7339</v>
      </c>
      <c r="H2009" t="s">
        <v>7340</v>
      </c>
      <c r="I2009" t="s">
        <v>10</v>
      </c>
      <c r="J2009" t="s">
        <v>10</v>
      </c>
      <c r="K2009" t="s">
        <v>10</v>
      </c>
      <c r="L2009" t="s">
        <v>7328</v>
      </c>
      <c r="M2009" t="s">
        <v>7328</v>
      </c>
      <c r="N2009" t="s">
        <v>10</v>
      </c>
      <c r="O2009" t="s">
        <v>11860</v>
      </c>
    </row>
    <row r="2010" spans="1:15" x14ac:dyDescent="0.3">
      <c r="A2010">
        <v>2009</v>
      </c>
      <c r="B2010">
        <v>32882142</v>
      </c>
      <c r="C2010" t="s">
        <v>11865</v>
      </c>
      <c r="D2010" t="s">
        <v>11874</v>
      </c>
      <c r="E2010">
        <v>28</v>
      </c>
      <c r="F2010">
        <v>0</v>
      </c>
      <c r="G2010" t="s">
        <v>7341</v>
      </c>
      <c r="H2010" t="s">
        <v>7342</v>
      </c>
      <c r="I2010" t="s">
        <v>10</v>
      </c>
      <c r="J2010" t="s">
        <v>10</v>
      </c>
      <c r="K2010" t="s">
        <v>10</v>
      </c>
      <c r="L2010" t="s">
        <v>7343</v>
      </c>
      <c r="M2010" t="s">
        <v>7344</v>
      </c>
      <c r="N2010" t="s">
        <v>10</v>
      </c>
      <c r="O2010" t="s">
        <v>11860</v>
      </c>
    </row>
    <row r="2011" spans="1:15" x14ac:dyDescent="0.3">
      <c r="A2011">
        <v>2010</v>
      </c>
      <c r="B2011">
        <v>32882143</v>
      </c>
      <c r="C2011" t="s">
        <v>11866</v>
      </c>
      <c r="D2011" t="s">
        <v>11889</v>
      </c>
      <c r="E2011">
        <v>14</v>
      </c>
      <c r="F2011">
        <v>0</v>
      </c>
      <c r="G2011" t="s">
        <v>7345</v>
      </c>
      <c r="H2011" t="s">
        <v>7346</v>
      </c>
      <c r="I2011" t="s">
        <v>10</v>
      </c>
      <c r="J2011" t="s">
        <v>10</v>
      </c>
      <c r="K2011" t="s">
        <v>10</v>
      </c>
      <c r="L2011" t="s">
        <v>7328</v>
      </c>
      <c r="M2011" t="s">
        <v>7328</v>
      </c>
      <c r="N2011" t="s">
        <v>10</v>
      </c>
      <c r="O2011" t="s">
        <v>11860</v>
      </c>
    </row>
    <row r="2012" spans="1:15" x14ac:dyDescent="0.3">
      <c r="A2012">
        <v>2011</v>
      </c>
      <c r="B2012">
        <v>32882144</v>
      </c>
      <c r="C2012" t="s">
        <v>11866</v>
      </c>
      <c r="D2012" t="s">
        <v>11889</v>
      </c>
      <c r="E2012">
        <v>14</v>
      </c>
      <c r="F2012">
        <v>0</v>
      </c>
      <c r="G2012" t="s">
        <v>7347</v>
      </c>
      <c r="H2012" t="s">
        <v>7348</v>
      </c>
      <c r="I2012" t="s">
        <v>10</v>
      </c>
      <c r="J2012" t="s">
        <v>10</v>
      </c>
      <c r="K2012" t="s">
        <v>10</v>
      </c>
      <c r="L2012" t="s">
        <v>7349</v>
      </c>
      <c r="M2012" t="s">
        <v>14</v>
      </c>
      <c r="N2012" t="s">
        <v>10</v>
      </c>
      <c r="O2012" t="s">
        <v>11860</v>
      </c>
    </row>
    <row r="2013" spans="1:15" x14ac:dyDescent="0.3">
      <c r="A2013">
        <v>2012</v>
      </c>
      <c r="B2013">
        <v>32882145</v>
      </c>
      <c r="C2013" t="s">
        <v>11864</v>
      </c>
      <c r="D2013" t="s">
        <v>11889</v>
      </c>
      <c r="E2013">
        <v>18</v>
      </c>
      <c r="F2013">
        <v>1</v>
      </c>
      <c r="G2013" t="s">
        <v>7350</v>
      </c>
      <c r="H2013" t="s">
        <v>7351</v>
      </c>
      <c r="I2013" t="s">
        <v>10</v>
      </c>
      <c r="J2013" t="s">
        <v>10</v>
      </c>
      <c r="K2013" t="s">
        <v>10</v>
      </c>
      <c r="L2013" t="s">
        <v>7352</v>
      </c>
      <c r="M2013" t="s">
        <v>14</v>
      </c>
      <c r="N2013" t="s">
        <v>10</v>
      </c>
      <c r="O2013" t="s">
        <v>11860</v>
      </c>
    </row>
    <row r="2014" spans="1:15" x14ac:dyDescent="0.3">
      <c r="A2014">
        <v>2013</v>
      </c>
      <c r="B2014">
        <v>32882146</v>
      </c>
      <c r="C2014" t="s">
        <v>11866</v>
      </c>
      <c r="D2014" t="s">
        <v>11889</v>
      </c>
      <c r="E2014">
        <v>18</v>
      </c>
      <c r="F2014">
        <v>0</v>
      </c>
      <c r="G2014" t="s">
        <v>7353</v>
      </c>
      <c r="H2014" t="s">
        <v>7354</v>
      </c>
      <c r="I2014" t="s">
        <v>10</v>
      </c>
      <c r="J2014" t="s">
        <v>10</v>
      </c>
      <c r="K2014" t="s">
        <v>10</v>
      </c>
      <c r="L2014" t="s">
        <v>7355</v>
      </c>
      <c r="M2014" t="s">
        <v>14</v>
      </c>
      <c r="N2014" t="s">
        <v>10</v>
      </c>
      <c r="O2014" t="s">
        <v>11860</v>
      </c>
    </row>
    <row r="2015" spans="1:15" x14ac:dyDescent="0.3">
      <c r="A2015">
        <v>2014</v>
      </c>
      <c r="B2015">
        <v>32882147</v>
      </c>
      <c r="C2015" t="s">
        <v>11866</v>
      </c>
      <c r="D2015" t="s">
        <v>11889</v>
      </c>
      <c r="E2015">
        <v>14</v>
      </c>
      <c r="F2015">
        <v>0</v>
      </c>
      <c r="G2015" t="s">
        <v>7356</v>
      </c>
      <c r="H2015" t="s">
        <v>7357</v>
      </c>
      <c r="I2015" t="s">
        <v>10</v>
      </c>
      <c r="J2015" t="s">
        <v>10</v>
      </c>
      <c r="K2015" t="s">
        <v>10</v>
      </c>
      <c r="L2015" t="s">
        <v>7358</v>
      </c>
      <c r="M2015" t="s">
        <v>14</v>
      </c>
      <c r="N2015" t="s">
        <v>10</v>
      </c>
      <c r="O2015" t="s">
        <v>11860</v>
      </c>
    </row>
    <row r="2016" spans="1:15" x14ac:dyDescent="0.3">
      <c r="A2016">
        <v>2015</v>
      </c>
      <c r="B2016">
        <v>32882148</v>
      </c>
      <c r="C2016" t="s">
        <v>11865</v>
      </c>
      <c r="D2016" t="s">
        <v>11890</v>
      </c>
      <c r="E2016">
        <v>8</v>
      </c>
      <c r="F2016">
        <v>0</v>
      </c>
      <c r="G2016" t="s">
        <v>7359</v>
      </c>
      <c r="H2016" t="s">
        <v>7360</v>
      </c>
      <c r="I2016" t="s">
        <v>10</v>
      </c>
      <c r="J2016" t="s">
        <v>10</v>
      </c>
      <c r="K2016" t="s">
        <v>10</v>
      </c>
      <c r="L2016" t="s">
        <v>7361</v>
      </c>
      <c r="M2016" t="s">
        <v>14</v>
      </c>
      <c r="N2016" t="s">
        <v>10</v>
      </c>
      <c r="O2016" t="s">
        <v>11860</v>
      </c>
    </row>
    <row r="2017" spans="1:15" x14ac:dyDescent="0.3">
      <c r="A2017">
        <v>2016</v>
      </c>
      <c r="B2017">
        <v>32882149</v>
      </c>
      <c r="C2017" t="s">
        <v>11866</v>
      </c>
      <c r="D2017" t="s">
        <v>11890</v>
      </c>
      <c r="E2017">
        <v>7</v>
      </c>
      <c r="F2017">
        <v>1</v>
      </c>
      <c r="G2017" t="s">
        <v>7362</v>
      </c>
      <c r="H2017" t="s">
        <v>7363</v>
      </c>
      <c r="I2017" t="s">
        <v>10</v>
      </c>
      <c r="J2017" t="s">
        <v>10</v>
      </c>
      <c r="K2017" t="s">
        <v>10</v>
      </c>
      <c r="L2017" t="s">
        <v>7328</v>
      </c>
      <c r="M2017" t="s">
        <v>7328</v>
      </c>
      <c r="N2017" t="s">
        <v>10</v>
      </c>
      <c r="O2017" t="s">
        <v>11860</v>
      </c>
    </row>
    <row r="2018" spans="1:15" x14ac:dyDescent="0.3">
      <c r="A2018">
        <v>2017</v>
      </c>
      <c r="B2018">
        <v>32882150</v>
      </c>
      <c r="C2018" t="s">
        <v>11866</v>
      </c>
      <c r="D2018" t="s">
        <v>11874</v>
      </c>
      <c r="E2018">
        <v>26</v>
      </c>
      <c r="F2018">
        <v>1</v>
      </c>
      <c r="G2018" t="s">
        <v>7364</v>
      </c>
      <c r="H2018" t="s">
        <v>7365</v>
      </c>
      <c r="I2018" t="s">
        <v>10</v>
      </c>
      <c r="J2018" t="s">
        <v>10</v>
      </c>
      <c r="K2018" t="s">
        <v>10</v>
      </c>
      <c r="L2018" t="s">
        <v>7366</v>
      </c>
      <c r="M2018" t="s">
        <v>14</v>
      </c>
      <c r="N2018" t="s">
        <v>10</v>
      </c>
      <c r="O2018" t="s">
        <v>11860</v>
      </c>
    </row>
    <row r="2019" spans="1:15" x14ac:dyDescent="0.3">
      <c r="A2019">
        <v>2018</v>
      </c>
      <c r="B2019">
        <v>32882151</v>
      </c>
      <c r="C2019" t="s">
        <v>11866</v>
      </c>
      <c r="D2019" t="s">
        <v>11889</v>
      </c>
      <c r="E2019">
        <v>13</v>
      </c>
      <c r="F2019">
        <v>1</v>
      </c>
      <c r="G2019" t="s">
        <v>7367</v>
      </c>
      <c r="H2019" t="s">
        <v>7368</v>
      </c>
      <c r="I2019" t="s">
        <v>10</v>
      </c>
      <c r="J2019" t="s">
        <v>10</v>
      </c>
      <c r="K2019" t="s">
        <v>10</v>
      </c>
      <c r="L2019" t="s">
        <v>7369</v>
      </c>
      <c r="M2019" t="s">
        <v>14</v>
      </c>
      <c r="N2019" t="s">
        <v>10</v>
      </c>
      <c r="O2019" t="s">
        <v>11860</v>
      </c>
    </row>
    <row r="2020" spans="1:15" x14ac:dyDescent="0.3">
      <c r="A2020">
        <v>2019</v>
      </c>
      <c r="B2020">
        <v>32882152</v>
      </c>
      <c r="C2020" t="s">
        <v>11866</v>
      </c>
      <c r="D2020" t="s">
        <v>11889</v>
      </c>
      <c r="E2020">
        <v>17</v>
      </c>
      <c r="F2020">
        <v>1</v>
      </c>
      <c r="G2020" t="s">
        <v>7370</v>
      </c>
      <c r="H2020" t="s">
        <v>7371</v>
      </c>
      <c r="I2020" t="s">
        <v>10</v>
      </c>
      <c r="J2020" t="s">
        <v>10</v>
      </c>
      <c r="K2020" t="s">
        <v>10</v>
      </c>
      <c r="L2020" t="s">
        <v>7372</v>
      </c>
      <c r="M2020" t="s">
        <v>14</v>
      </c>
      <c r="N2020" t="s">
        <v>10</v>
      </c>
      <c r="O2020" t="s">
        <v>11860</v>
      </c>
    </row>
    <row r="2021" spans="1:15" x14ac:dyDescent="0.3">
      <c r="A2021">
        <v>2020</v>
      </c>
      <c r="B2021">
        <v>32882153</v>
      </c>
      <c r="C2021" t="s">
        <v>11866</v>
      </c>
      <c r="D2021" t="s">
        <v>11890</v>
      </c>
      <c r="E2021">
        <v>8</v>
      </c>
      <c r="F2021">
        <v>1</v>
      </c>
      <c r="G2021" t="s">
        <v>7373</v>
      </c>
      <c r="H2021" t="s">
        <v>7374</v>
      </c>
      <c r="I2021" t="s">
        <v>10</v>
      </c>
      <c r="J2021" t="s">
        <v>10</v>
      </c>
      <c r="K2021" t="s">
        <v>10</v>
      </c>
      <c r="L2021" t="s">
        <v>7328</v>
      </c>
      <c r="M2021" t="s">
        <v>7328</v>
      </c>
      <c r="N2021" t="s">
        <v>10</v>
      </c>
      <c r="O2021" t="s">
        <v>11860</v>
      </c>
    </row>
    <row r="2022" spans="1:15" x14ac:dyDescent="0.3">
      <c r="A2022">
        <v>2021</v>
      </c>
      <c r="B2022">
        <v>32882154</v>
      </c>
      <c r="C2022" t="s">
        <v>11866</v>
      </c>
      <c r="D2022" t="s">
        <v>11889</v>
      </c>
      <c r="E2022">
        <v>13</v>
      </c>
      <c r="F2022">
        <v>1</v>
      </c>
      <c r="G2022" t="s">
        <v>7375</v>
      </c>
      <c r="H2022" t="s">
        <v>7376</v>
      </c>
      <c r="I2022" t="s">
        <v>10</v>
      </c>
      <c r="J2022" t="s">
        <v>10</v>
      </c>
      <c r="K2022" t="s">
        <v>10</v>
      </c>
      <c r="L2022" t="s">
        <v>7377</v>
      </c>
      <c r="M2022" t="s">
        <v>14</v>
      </c>
      <c r="N2022" t="s">
        <v>10</v>
      </c>
      <c r="O2022" t="s">
        <v>11860</v>
      </c>
    </row>
    <row r="2023" spans="1:15" x14ac:dyDescent="0.3">
      <c r="A2023">
        <v>2022</v>
      </c>
      <c r="B2023">
        <v>32882155</v>
      </c>
      <c r="C2023" t="s">
        <v>11866</v>
      </c>
      <c r="D2023" t="s">
        <v>11890</v>
      </c>
      <c r="E2023">
        <v>11</v>
      </c>
      <c r="F2023">
        <v>1</v>
      </c>
      <c r="G2023" t="s">
        <v>7378</v>
      </c>
      <c r="H2023" t="s">
        <v>7379</v>
      </c>
      <c r="I2023" t="s">
        <v>10</v>
      </c>
      <c r="J2023" t="s">
        <v>10</v>
      </c>
      <c r="K2023" t="s">
        <v>10</v>
      </c>
      <c r="L2023" t="s">
        <v>7380</v>
      </c>
      <c r="M2023" t="s">
        <v>14</v>
      </c>
      <c r="N2023" t="s">
        <v>10</v>
      </c>
      <c r="O2023" t="s">
        <v>11860</v>
      </c>
    </row>
    <row r="2024" spans="1:15" x14ac:dyDescent="0.3">
      <c r="A2024">
        <v>2023</v>
      </c>
      <c r="B2024">
        <v>32882156</v>
      </c>
      <c r="C2024" t="s">
        <v>11866</v>
      </c>
      <c r="D2024" t="s">
        <v>11889</v>
      </c>
      <c r="E2024">
        <v>19</v>
      </c>
      <c r="F2024">
        <v>0</v>
      </c>
      <c r="G2024" t="s">
        <v>7381</v>
      </c>
      <c r="H2024" t="s">
        <v>7382</v>
      </c>
      <c r="I2024" t="s">
        <v>10</v>
      </c>
      <c r="J2024" t="s">
        <v>10</v>
      </c>
      <c r="K2024" t="s">
        <v>10</v>
      </c>
      <c r="L2024" t="s">
        <v>7383</v>
      </c>
      <c r="M2024" t="s">
        <v>14</v>
      </c>
      <c r="N2024" t="s">
        <v>10</v>
      </c>
      <c r="O2024" t="s">
        <v>11860</v>
      </c>
    </row>
    <row r="2025" spans="1:15" x14ac:dyDescent="0.3">
      <c r="A2025">
        <v>2024</v>
      </c>
      <c r="B2025">
        <v>32882157</v>
      </c>
      <c r="C2025" t="s">
        <v>11866</v>
      </c>
      <c r="D2025" t="s">
        <v>11874</v>
      </c>
      <c r="E2025">
        <v>28</v>
      </c>
      <c r="F2025">
        <v>0</v>
      </c>
      <c r="G2025" t="s">
        <v>7384</v>
      </c>
      <c r="H2025" t="s">
        <v>7385</v>
      </c>
      <c r="I2025" t="s">
        <v>10</v>
      </c>
      <c r="J2025" t="s">
        <v>10</v>
      </c>
      <c r="K2025" t="s">
        <v>10</v>
      </c>
      <c r="L2025" t="s">
        <v>7386</v>
      </c>
      <c r="M2025" t="s">
        <v>14</v>
      </c>
      <c r="N2025" t="s">
        <v>10</v>
      </c>
      <c r="O2025" t="s">
        <v>11860</v>
      </c>
    </row>
    <row r="2026" spans="1:15" x14ac:dyDescent="0.3">
      <c r="A2026">
        <v>2025</v>
      </c>
      <c r="B2026">
        <v>32882158</v>
      </c>
      <c r="C2026" t="s">
        <v>11866</v>
      </c>
      <c r="D2026" t="s">
        <v>11889</v>
      </c>
      <c r="E2026">
        <v>13</v>
      </c>
      <c r="F2026">
        <v>0</v>
      </c>
      <c r="G2026" t="s">
        <v>7387</v>
      </c>
      <c r="H2026" t="s">
        <v>7388</v>
      </c>
      <c r="I2026" t="s">
        <v>10</v>
      </c>
      <c r="J2026" t="s">
        <v>10</v>
      </c>
      <c r="K2026" t="s">
        <v>10</v>
      </c>
      <c r="L2026" t="s">
        <v>7389</v>
      </c>
      <c r="M2026" t="s">
        <v>14</v>
      </c>
      <c r="N2026" t="s">
        <v>10</v>
      </c>
      <c r="O2026" t="s">
        <v>11860</v>
      </c>
    </row>
    <row r="2027" spans="1:15" x14ac:dyDescent="0.3">
      <c r="A2027">
        <v>2026</v>
      </c>
      <c r="B2027">
        <v>32882159</v>
      </c>
      <c r="C2027" t="s">
        <v>11866</v>
      </c>
      <c r="D2027" t="s">
        <v>11889</v>
      </c>
      <c r="E2027">
        <v>14</v>
      </c>
      <c r="F2027">
        <v>1</v>
      </c>
      <c r="G2027" t="s">
        <v>7390</v>
      </c>
      <c r="H2027" t="s">
        <v>7391</v>
      </c>
      <c r="I2027" t="s">
        <v>10</v>
      </c>
      <c r="J2027" t="s">
        <v>10</v>
      </c>
      <c r="K2027" t="s">
        <v>10</v>
      </c>
      <c r="L2027" t="s">
        <v>7392</v>
      </c>
      <c r="M2027" t="s">
        <v>14</v>
      </c>
      <c r="N2027" t="s">
        <v>10</v>
      </c>
      <c r="O2027" t="s">
        <v>11860</v>
      </c>
    </row>
    <row r="2028" spans="1:15" x14ac:dyDescent="0.3">
      <c r="A2028">
        <v>2027</v>
      </c>
      <c r="B2028">
        <v>32882160</v>
      </c>
      <c r="C2028" t="s">
        <v>11865</v>
      </c>
      <c r="D2028" t="s">
        <v>11874</v>
      </c>
      <c r="E2028">
        <v>26</v>
      </c>
      <c r="F2028">
        <v>0</v>
      </c>
      <c r="G2028" t="s">
        <v>7393</v>
      </c>
      <c r="H2028" t="s">
        <v>7394</v>
      </c>
      <c r="I2028" t="s">
        <v>10</v>
      </c>
      <c r="J2028" t="s">
        <v>10</v>
      </c>
      <c r="K2028" t="s">
        <v>10</v>
      </c>
      <c r="L2028" t="s">
        <v>7395</v>
      </c>
      <c r="M2028" t="s">
        <v>14</v>
      </c>
      <c r="N2028" t="s">
        <v>10</v>
      </c>
      <c r="O2028" t="s">
        <v>11860</v>
      </c>
    </row>
    <row r="2029" spans="1:15" x14ac:dyDescent="0.3">
      <c r="A2029">
        <v>2028</v>
      </c>
      <c r="B2029">
        <v>32882161</v>
      </c>
      <c r="C2029" t="s">
        <v>11865</v>
      </c>
      <c r="D2029" t="s">
        <v>11874</v>
      </c>
      <c r="E2029">
        <v>28</v>
      </c>
      <c r="F2029">
        <v>1</v>
      </c>
      <c r="G2029" t="s">
        <v>7396</v>
      </c>
      <c r="H2029" t="s">
        <v>7397</v>
      </c>
      <c r="I2029" t="s">
        <v>10</v>
      </c>
      <c r="J2029" t="s">
        <v>10</v>
      </c>
      <c r="K2029" t="s">
        <v>10</v>
      </c>
      <c r="L2029" t="s">
        <v>7328</v>
      </c>
      <c r="M2029" t="s">
        <v>7328</v>
      </c>
      <c r="N2029" t="s">
        <v>10</v>
      </c>
      <c r="O2029" t="s">
        <v>11860</v>
      </c>
    </row>
    <row r="2030" spans="1:15" x14ac:dyDescent="0.3">
      <c r="A2030">
        <v>2029</v>
      </c>
      <c r="B2030">
        <v>32882162</v>
      </c>
      <c r="C2030" t="s">
        <v>11866</v>
      </c>
      <c r="D2030" t="s">
        <v>11889</v>
      </c>
      <c r="E2030">
        <v>19</v>
      </c>
      <c r="F2030">
        <v>1</v>
      </c>
      <c r="G2030" t="s">
        <v>7398</v>
      </c>
      <c r="H2030" t="s">
        <v>7399</v>
      </c>
      <c r="I2030" t="s">
        <v>10</v>
      </c>
      <c r="J2030" t="s">
        <v>10</v>
      </c>
      <c r="K2030" t="s">
        <v>10</v>
      </c>
      <c r="L2030" t="s">
        <v>7328</v>
      </c>
      <c r="M2030" t="s">
        <v>7328</v>
      </c>
      <c r="N2030" t="s">
        <v>10</v>
      </c>
      <c r="O2030" t="s">
        <v>11860</v>
      </c>
    </row>
    <row r="2031" spans="1:15" x14ac:dyDescent="0.3">
      <c r="A2031">
        <v>2030</v>
      </c>
      <c r="B2031">
        <v>32882163</v>
      </c>
      <c r="C2031" t="s">
        <v>11865</v>
      </c>
      <c r="D2031" t="s">
        <v>11889</v>
      </c>
      <c r="E2031">
        <v>16</v>
      </c>
      <c r="F2031">
        <v>1</v>
      </c>
      <c r="G2031" t="s">
        <v>7400</v>
      </c>
      <c r="H2031" t="s">
        <v>7401</v>
      </c>
      <c r="I2031" t="s">
        <v>10</v>
      </c>
      <c r="J2031" t="s">
        <v>10</v>
      </c>
      <c r="K2031" t="s">
        <v>10</v>
      </c>
      <c r="L2031" t="s">
        <v>7402</v>
      </c>
      <c r="M2031" t="s">
        <v>14</v>
      </c>
      <c r="N2031" t="s">
        <v>10</v>
      </c>
      <c r="O2031" t="s">
        <v>11860</v>
      </c>
    </row>
    <row r="2032" spans="1:15" x14ac:dyDescent="0.3">
      <c r="A2032">
        <v>2031</v>
      </c>
      <c r="B2032">
        <v>32882164</v>
      </c>
      <c r="C2032" t="s">
        <v>11866</v>
      </c>
      <c r="D2032" t="s">
        <v>11889</v>
      </c>
      <c r="E2032">
        <v>18</v>
      </c>
      <c r="F2032">
        <v>0</v>
      </c>
      <c r="G2032" t="s">
        <v>7403</v>
      </c>
      <c r="H2032" t="s">
        <v>7404</v>
      </c>
      <c r="I2032" t="s">
        <v>10</v>
      </c>
      <c r="J2032" t="s">
        <v>10</v>
      </c>
      <c r="K2032" t="s">
        <v>10</v>
      </c>
      <c r="L2032" t="s">
        <v>7405</v>
      </c>
      <c r="M2032" t="s">
        <v>14</v>
      </c>
      <c r="N2032" t="s">
        <v>10</v>
      </c>
      <c r="O2032" t="s">
        <v>11860</v>
      </c>
    </row>
    <row r="2033" spans="1:15" x14ac:dyDescent="0.3">
      <c r="A2033">
        <v>2032</v>
      </c>
      <c r="B2033">
        <v>32882165</v>
      </c>
      <c r="C2033" t="s">
        <v>11866</v>
      </c>
      <c r="D2033" t="s">
        <v>11889</v>
      </c>
      <c r="E2033">
        <v>15</v>
      </c>
      <c r="F2033">
        <v>1</v>
      </c>
      <c r="G2033" t="s">
        <v>7406</v>
      </c>
      <c r="H2033" t="s">
        <v>7407</v>
      </c>
      <c r="I2033" t="s">
        <v>10</v>
      </c>
      <c r="J2033" t="s">
        <v>10</v>
      </c>
      <c r="K2033" t="s">
        <v>10</v>
      </c>
      <c r="L2033" t="s">
        <v>7328</v>
      </c>
      <c r="M2033" t="s">
        <v>7328</v>
      </c>
      <c r="N2033" t="s">
        <v>10</v>
      </c>
      <c r="O2033" t="s">
        <v>11860</v>
      </c>
    </row>
    <row r="2034" spans="1:15" x14ac:dyDescent="0.3">
      <c r="A2034">
        <v>2033</v>
      </c>
      <c r="B2034">
        <v>32882166</v>
      </c>
      <c r="C2034" t="s">
        <v>11866</v>
      </c>
      <c r="D2034" t="s">
        <v>11890</v>
      </c>
      <c r="E2034">
        <v>11</v>
      </c>
      <c r="F2034">
        <v>1</v>
      </c>
      <c r="G2034" t="s">
        <v>7408</v>
      </c>
      <c r="H2034" t="s">
        <v>7409</v>
      </c>
      <c r="I2034" t="s">
        <v>10</v>
      </c>
      <c r="J2034" t="s">
        <v>10</v>
      </c>
      <c r="K2034" t="s">
        <v>10</v>
      </c>
      <c r="L2034" t="s">
        <v>7410</v>
      </c>
      <c r="M2034" t="s">
        <v>14</v>
      </c>
      <c r="N2034" t="s">
        <v>10</v>
      </c>
      <c r="O2034" t="s">
        <v>11860</v>
      </c>
    </row>
    <row r="2035" spans="1:15" x14ac:dyDescent="0.3">
      <c r="A2035">
        <v>2034</v>
      </c>
      <c r="B2035">
        <v>32882167</v>
      </c>
      <c r="C2035" t="s">
        <v>11865</v>
      </c>
      <c r="D2035" t="s">
        <v>11889</v>
      </c>
      <c r="E2035">
        <v>20</v>
      </c>
      <c r="F2035">
        <v>1</v>
      </c>
      <c r="G2035" t="s">
        <v>7411</v>
      </c>
      <c r="H2035" t="s">
        <v>7412</v>
      </c>
      <c r="I2035" t="s">
        <v>10</v>
      </c>
      <c r="J2035" t="s">
        <v>10</v>
      </c>
      <c r="K2035" t="s">
        <v>10</v>
      </c>
      <c r="L2035" t="s">
        <v>7413</v>
      </c>
      <c r="M2035" t="s">
        <v>14</v>
      </c>
      <c r="N2035" t="s">
        <v>10</v>
      </c>
      <c r="O2035" t="s">
        <v>11860</v>
      </c>
    </row>
    <row r="2036" spans="1:15" x14ac:dyDescent="0.3">
      <c r="A2036">
        <v>2035</v>
      </c>
      <c r="B2036">
        <v>32882168</v>
      </c>
      <c r="C2036" t="s">
        <v>11866</v>
      </c>
      <c r="D2036" t="s">
        <v>11889</v>
      </c>
      <c r="E2036">
        <v>16</v>
      </c>
      <c r="F2036">
        <v>0</v>
      </c>
      <c r="G2036" t="s">
        <v>7414</v>
      </c>
      <c r="H2036" t="s">
        <v>7415</v>
      </c>
      <c r="I2036" t="s">
        <v>10</v>
      </c>
      <c r="J2036" t="s">
        <v>10</v>
      </c>
      <c r="K2036" t="s">
        <v>10</v>
      </c>
      <c r="L2036" t="s">
        <v>7416</v>
      </c>
      <c r="M2036" t="s">
        <v>14</v>
      </c>
      <c r="N2036" t="s">
        <v>10</v>
      </c>
      <c r="O2036" t="s">
        <v>11860</v>
      </c>
    </row>
    <row r="2037" spans="1:15" x14ac:dyDescent="0.3">
      <c r="A2037">
        <v>2036</v>
      </c>
      <c r="B2037">
        <v>32882169</v>
      </c>
      <c r="C2037" t="s">
        <v>11866</v>
      </c>
      <c r="D2037" t="s">
        <v>11890</v>
      </c>
      <c r="E2037">
        <v>7</v>
      </c>
      <c r="F2037">
        <v>1</v>
      </c>
      <c r="G2037" t="s">
        <v>7417</v>
      </c>
      <c r="H2037" t="s">
        <v>7418</v>
      </c>
      <c r="I2037" t="s">
        <v>10</v>
      </c>
      <c r="J2037" t="s">
        <v>10</v>
      </c>
      <c r="K2037" t="s">
        <v>10</v>
      </c>
      <c r="L2037" t="s">
        <v>7419</v>
      </c>
      <c r="M2037" t="s">
        <v>14</v>
      </c>
      <c r="N2037" t="s">
        <v>10</v>
      </c>
      <c r="O2037" t="s">
        <v>11860</v>
      </c>
    </row>
    <row r="2038" spans="1:15" x14ac:dyDescent="0.3">
      <c r="A2038">
        <v>2037</v>
      </c>
      <c r="B2038">
        <v>32882170</v>
      </c>
      <c r="C2038" t="s">
        <v>11866</v>
      </c>
      <c r="D2038" t="s">
        <v>11889</v>
      </c>
      <c r="E2038">
        <v>17</v>
      </c>
      <c r="F2038">
        <v>0</v>
      </c>
      <c r="G2038" t="s">
        <v>7420</v>
      </c>
      <c r="H2038" t="s">
        <v>7421</v>
      </c>
      <c r="I2038" t="s">
        <v>10</v>
      </c>
      <c r="J2038" t="s">
        <v>10</v>
      </c>
      <c r="K2038" t="s">
        <v>10</v>
      </c>
      <c r="L2038" t="s">
        <v>7328</v>
      </c>
      <c r="M2038" t="s">
        <v>7328</v>
      </c>
      <c r="N2038" t="s">
        <v>10</v>
      </c>
      <c r="O2038" t="s">
        <v>11860</v>
      </c>
    </row>
    <row r="2039" spans="1:15" x14ac:dyDescent="0.3">
      <c r="A2039">
        <v>2038</v>
      </c>
      <c r="B2039">
        <v>32882171</v>
      </c>
      <c r="C2039" t="s">
        <v>11864</v>
      </c>
      <c r="D2039" t="s">
        <v>11889</v>
      </c>
      <c r="E2039">
        <v>17</v>
      </c>
      <c r="F2039">
        <v>1</v>
      </c>
      <c r="G2039" t="s">
        <v>7422</v>
      </c>
      <c r="H2039" t="s">
        <v>7423</v>
      </c>
      <c r="I2039" t="s">
        <v>10</v>
      </c>
      <c r="J2039" t="s">
        <v>10</v>
      </c>
      <c r="K2039" t="s">
        <v>10</v>
      </c>
      <c r="L2039" t="s">
        <v>7424</v>
      </c>
      <c r="M2039" t="s">
        <v>14</v>
      </c>
      <c r="N2039" t="s">
        <v>10</v>
      </c>
      <c r="O2039" t="s">
        <v>11860</v>
      </c>
    </row>
    <row r="2040" spans="1:15" x14ac:dyDescent="0.3">
      <c r="A2040">
        <v>2039</v>
      </c>
      <c r="B2040">
        <v>32882172</v>
      </c>
      <c r="C2040" t="s">
        <v>11866</v>
      </c>
      <c r="D2040" t="s">
        <v>11889</v>
      </c>
      <c r="E2040">
        <v>16</v>
      </c>
      <c r="F2040">
        <v>1</v>
      </c>
      <c r="G2040" t="s">
        <v>7425</v>
      </c>
      <c r="H2040" t="s">
        <v>7426</v>
      </c>
      <c r="I2040" t="s">
        <v>10</v>
      </c>
      <c r="J2040" t="s">
        <v>10</v>
      </c>
      <c r="K2040" t="s">
        <v>10</v>
      </c>
      <c r="L2040" t="s">
        <v>7328</v>
      </c>
      <c r="M2040" t="s">
        <v>7328</v>
      </c>
      <c r="N2040" t="s">
        <v>10</v>
      </c>
      <c r="O2040" t="s">
        <v>11860</v>
      </c>
    </row>
    <row r="2041" spans="1:15" x14ac:dyDescent="0.3">
      <c r="A2041">
        <v>2040</v>
      </c>
      <c r="B2041">
        <v>32882173</v>
      </c>
      <c r="C2041" t="s">
        <v>11866</v>
      </c>
      <c r="D2041" t="s">
        <v>11890</v>
      </c>
      <c r="E2041">
        <v>10</v>
      </c>
      <c r="F2041">
        <v>1</v>
      </c>
      <c r="G2041" t="s">
        <v>7427</v>
      </c>
      <c r="H2041" t="s">
        <v>7428</v>
      </c>
      <c r="I2041" t="s">
        <v>10</v>
      </c>
      <c r="J2041" t="s">
        <v>10</v>
      </c>
      <c r="K2041" t="s">
        <v>10</v>
      </c>
      <c r="L2041" t="s">
        <v>7429</v>
      </c>
      <c r="M2041" t="s">
        <v>14</v>
      </c>
      <c r="N2041" t="s">
        <v>10</v>
      </c>
      <c r="O2041" t="s">
        <v>11860</v>
      </c>
    </row>
    <row r="2042" spans="1:15" x14ac:dyDescent="0.3">
      <c r="A2042">
        <v>2041</v>
      </c>
      <c r="B2042">
        <v>32882174</v>
      </c>
      <c r="C2042" t="s">
        <v>11865</v>
      </c>
      <c r="D2042" t="s">
        <v>11889</v>
      </c>
      <c r="E2042">
        <v>18</v>
      </c>
      <c r="F2042">
        <v>1</v>
      </c>
      <c r="G2042" t="s">
        <v>7430</v>
      </c>
      <c r="H2042" t="s">
        <v>7431</v>
      </c>
      <c r="I2042" t="s">
        <v>10</v>
      </c>
      <c r="J2042" t="s">
        <v>10</v>
      </c>
      <c r="K2042" t="s">
        <v>10</v>
      </c>
      <c r="L2042" t="s">
        <v>7432</v>
      </c>
      <c r="M2042" t="s">
        <v>14</v>
      </c>
      <c r="N2042" t="s">
        <v>10</v>
      </c>
      <c r="O2042" t="s">
        <v>11860</v>
      </c>
    </row>
    <row r="2043" spans="1:15" x14ac:dyDescent="0.3">
      <c r="A2043">
        <v>2042</v>
      </c>
      <c r="B2043">
        <v>32882175</v>
      </c>
      <c r="C2043" t="s">
        <v>11866</v>
      </c>
      <c r="D2043" t="s">
        <v>11874</v>
      </c>
      <c r="E2043">
        <v>25</v>
      </c>
      <c r="F2043">
        <v>0</v>
      </c>
      <c r="G2043" t="s">
        <v>7430</v>
      </c>
      <c r="H2043" t="s">
        <v>7433</v>
      </c>
      <c r="I2043" t="s">
        <v>10</v>
      </c>
      <c r="J2043" t="s">
        <v>10</v>
      </c>
      <c r="K2043" t="s">
        <v>10</v>
      </c>
      <c r="L2043" t="s">
        <v>7432</v>
      </c>
      <c r="M2043" t="s">
        <v>14</v>
      </c>
      <c r="N2043" t="s">
        <v>10</v>
      </c>
      <c r="O2043" t="s">
        <v>11860</v>
      </c>
    </row>
    <row r="2044" spans="1:15" x14ac:dyDescent="0.3">
      <c r="A2044">
        <v>2043</v>
      </c>
      <c r="B2044">
        <v>32882176</v>
      </c>
      <c r="C2044" t="s">
        <v>11865</v>
      </c>
      <c r="D2044" t="s">
        <v>11890</v>
      </c>
      <c r="E2044">
        <v>8</v>
      </c>
      <c r="F2044">
        <v>1</v>
      </c>
      <c r="G2044" t="s">
        <v>7434</v>
      </c>
      <c r="H2044" t="s">
        <v>7435</v>
      </c>
      <c r="I2044" t="s">
        <v>10</v>
      </c>
      <c r="J2044" t="s">
        <v>10</v>
      </c>
      <c r="K2044" t="s">
        <v>10</v>
      </c>
      <c r="L2044" t="s">
        <v>7436</v>
      </c>
      <c r="M2044" t="s">
        <v>14</v>
      </c>
      <c r="N2044" t="s">
        <v>10</v>
      </c>
      <c r="O2044" t="s">
        <v>11860</v>
      </c>
    </row>
    <row r="2045" spans="1:15" x14ac:dyDescent="0.3">
      <c r="A2045">
        <v>2044</v>
      </c>
      <c r="B2045">
        <v>32882177</v>
      </c>
      <c r="C2045" t="s">
        <v>11866</v>
      </c>
      <c r="D2045" t="s">
        <v>11889</v>
      </c>
      <c r="E2045">
        <v>18</v>
      </c>
      <c r="F2045">
        <v>1</v>
      </c>
      <c r="G2045" t="s">
        <v>7437</v>
      </c>
      <c r="H2045" t="s">
        <v>7438</v>
      </c>
      <c r="I2045" t="s">
        <v>10</v>
      </c>
      <c r="J2045" t="s">
        <v>10</v>
      </c>
      <c r="K2045" t="s">
        <v>10</v>
      </c>
      <c r="L2045" t="s">
        <v>7439</v>
      </c>
      <c r="M2045" t="s">
        <v>14</v>
      </c>
      <c r="N2045" t="s">
        <v>10</v>
      </c>
      <c r="O2045" t="s">
        <v>11860</v>
      </c>
    </row>
    <row r="2046" spans="1:15" x14ac:dyDescent="0.3">
      <c r="A2046">
        <v>2045</v>
      </c>
      <c r="B2046">
        <v>32882178</v>
      </c>
      <c r="C2046" t="s">
        <v>11865</v>
      </c>
      <c r="D2046" t="s">
        <v>11889</v>
      </c>
      <c r="E2046">
        <v>15</v>
      </c>
      <c r="F2046">
        <v>1</v>
      </c>
      <c r="G2046" t="s">
        <v>7440</v>
      </c>
      <c r="H2046" t="s">
        <v>7441</v>
      </c>
      <c r="I2046" t="s">
        <v>10</v>
      </c>
      <c r="J2046" t="s">
        <v>10</v>
      </c>
      <c r="K2046" t="s">
        <v>10</v>
      </c>
      <c r="L2046" t="s">
        <v>7442</v>
      </c>
      <c r="M2046" t="s">
        <v>14</v>
      </c>
      <c r="N2046" t="s">
        <v>10</v>
      </c>
      <c r="O2046" t="s">
        <v>11860</v>
      </c>
    </row>
    <row r="2047" spans="1:15" x14ac:dyDescent="0.3">
      <c r="A2047">
        <v>2046</v>
      </c>
      <c r="B2047">
        <v>32882179</v>
      </c>
      <c r="C2047" t="s">
        <v>11866</v>
      </c>
      <c r="D2047" t="s">
        <v>11889</v>
      </c>
      <c r="E2047">
        <v>19</v>
      </c>
      <c r="F2047">
        <v>1</v>
      </c>
      <c r="G2047" t="s">
        <v>7443</v>
      </c>
      <c r="H2047" t="s">
        <v>7444</v>
      </c>
      <c r="I2047" t="s">
        <v>10</v>
      </c>
      <c r="J2047" t="s">
        <v>10</v>
      </c>
      <c r="K2047" t="s">
        <v>10</v>
      </c>
      <c r="L2047" t="s">
        <v>7445</v>
      </c>
      <c r="M2047" t="s">
        <v>14</v>
      </c>
      <c r="N2047" t="s">
        <v>10</v>
      </c>
      <c r="O2047" t="s">
        <v>11860</v>
      </c>
    </row>
    <row r="2048" spans="1:15" x14ac:dyDescent="0.3">
      <c r="A2048">
        <v>2047</v>
      </c>
      <c r="B2048">
        <v>32882180</v>
      </c>
      <c r="C2048" t="s">
        <v>11866</v>
      </c>
      <c r="D2048" t="s">
        <v>11874</v>
      </c>
      <c r="E2048">
        <v>23</v>
      </c>
      <c r="F2048">
        <v>0</v>
      </c>
      <c r="G2048" t="s">
        <v>7443</v>
      </c>
      <c r="H2048" t="s">
        <v>7446</v>
      </c>
      <c r="I2048" t="s">
        <v>10</v>
      </c>
      <c r="J2048" t="s">
        <v>10</v>
      </c>
      <c r="K2048" t="s">
        <v>10</v>
      </c>
      <c r="L2048" t="s">
        <v>7445</v>
      </c>
      <c r="M2048" t="s">
        <v>14</v>
      </c>
      <c r="N2048" t="s">
        <v>10</v>
      </c>
      <c r="O2048" t="s">
        <v>11860</v>
      </c>
    </row>
    <row r="2049" spans="1:15" x14ac:dyDescent="0.3">
      <c r="A2049">
        <v>2048</v>
      </c>
      <c r="B2049">
        <v>32882181</v>
      </c>
      <c r="C2049" t="s">
        <v>11866</v>
      </c>
      <c r="D2049" t="s">
        <v>11889</v>
      </c>
      <c r="E2049">
        <v>14</v>
      </c>
      <c r="F2049">
        <v>1</v>
      </c>
      <c r="G2049" t="s">
        <v>7447</v>
      </c>
      <c r="H2049" t="s">
        <v>7448</v>
      </c>
      <c r="I2049" t="s">
        <v>10</v>
      </c>
      <c r="J2049" t="s">
        <v>10</v>
      </c>
      <c r="K2049" t="s">
        <v>10</v>
      </c>
      <c r="L2049" t="s">
        <v>7328</v>
      </c>
      <c r="M2049" t="s">
        <v>7328</v>
      </c>
      <c r="N2049" t="s">
        <v>10</v>
      </c>
      <c r="O2049" t="s">
        <v>11860</v>
      </c>
    </row>
    <row r="2050" spans="1:15" x14ac:dyDescent="0.3">
      <c r="A2050">
        <v>2049</v>
      </c>
      <c r="B2050">
        <v>32882182</v>
      </c>
      <c r="C2050" t="s">
        <v>11866</v>
      </c>
      <c r="D2050" t="s">
        <v>11889</v>
      </c>
      <c r="E2050">
        <v>19</v>
      </c>
      <c r="F2050">
        <v>1</v>
      </c>
      <c r="G2050" t="s">
        <v>7449</v>
      </c>
      <c r="H2050" t="s">
        <v>7450</v>
      </c>
      <c r="I2050" t="s">
        <v>10</v>
      </c>
      <c r="J2050" t="s">
        <v>10</v>
      </c>
      <c r="K2050" t="s">
        <v>10</v>
      </c>
      <c r="L2050" t="s">
        <v>7451</v>
      </c>
      <c r="M2050" t="s">
        <v>14</v>
      </c>
      <c r="N2050" t="s">
        <v>10</v>
      </c>
      <c r="O2050" t="s">
        <v>11860</v>
      </c>
    </row>
    <row r="2051" spans="1:15" x14ac:dyDescent="0.3">
      <c r="A2051">
        <v>2050</v>
      </c>
      <c r="B2051">
        <v>32882183</v>
      </c>
      <c r="C2051" t="s">
        <v>11866</v>
      </c>
      <c r="D2051" t="s">
        <v>11889</v>
      </c>
      <c r="E2051">
        <v>17</v>
      </c>
      <c r="F2051">
        <v>1</v>
      </c>
      <c r="G2051" t="s">
        <v>7452</v>
      </c>
      <c r="H2051" t="s">
        <v>7453</v>
      </c>
      <c r="I2051" t="s">
        <v>10</v>
      </c>
      <c r="J2051" t="s">
        <v>10</v>
      </c>
      <c r="K2051" t="s">
        <v>10</v>
      </c>
      <c r="L2051" t="s">
        <v>7338</v>
      </c>
      <c r="M2051" t="s">
        <v>14</v>
      </c>
      <c r="N2051" t="s">
        <v>10</v>
      </c>
      <c r="O2051" t="s">
        <v>11860</v>
      </c>
    </row>
    <row r="2052" spans="1:15" x14ac:dyDescent="0.3">
      <c r="A2052">
        <v>2051</v>
      </c>
      <c r="B2052">
        <v>32882184</v>
      </c>
      <c r="C2052" t="s">
        <v>11866</v>
      </c>
      <c r="D2052" t="s">
        <v>11874</v>
      </c>
      <c r="E2052">
        <v>28</v>
      </c>
      <c r="F2052">
        <v>1</v>
      </c>
      <c r="G2052" t="s">
        <v>7454</v>
      </c>
      <c r="H2052" t="s">
        <v>7455</v>
      </c>
      <c r="I2052" t="s">
        <v>10</v>
      </c>
      <c r="J2052" t="s">
        <v>10</v>
      </c>
      <c r="K2052" t="s">
        <v>10</v>
      </c>
      <c r="L2052" t="s">
        <v>7456</v>
      </c>
      <c r="M2052" t="s">
        <v>14</v>
      </c>
      <c r="N2052" t="s">
        <v>10</v>
      </c>
      <c r="O2052" t="s">
        <v>11860</v>
      </c>
    </row>
    <row r="2053" spans="1:15" x14ac:dyDescent="0.3">
      <c r="A2053">
        <v>2052</v>
      </c>
      <c r="B2053">
        <v>32882185</v>
      </c>
      <c r="C2053" t="s">
        <v>11865</v>
      </c>
      <c r="D2053" t="s">
        <v>11889</v>
      </c>
      <c r="E2053">
        <v>17</v>
      </c>
      <c r="F2053">
        <v>1</v>
      </c>
      <c r="G2053" t="s">
        <v>7457</v>
      </c>
      <c r="H2053" t="s">
        <v>7458</v>
      </c>
      <c r="I2053" t="s">
        <v>10</v>
      </c>
      <c r="J2053" t="s">
        <v>10</v>
      </c>
      <c r="K2053" t="s">
        <v>10</v>
      </c>
      <c r="L2053" t="s">
        <v>7459</v>
      </c>
      <c r="M2053" t="s">
        <v>14</v>
      </c>
      <c r="N2053" t="s">
        <v>10</v>
      </c>
      <c r="O2053" t="s">
        <v>11860</v>
      </c>
    </row>
    <row r="2054" spans="1:15" x14ac:dyDescent="0.3">
      <c r="A2054">
        <v>2053</v>
      </c>
      <c r="B2054">
        <v>32882186</v>
      </c>
      <c r="C2054" t="s">
        <v>11866</v>
      </c>
      <c r="D2054" t="s">
        <v>11889</v>
      </c>
      <c r="E2054">
        <v>14</v>
      </c>
      <c r="F2054">
        <v>0</v>
      </c>
      <c r="G2054" t="s">
        <v>7460</v>
      </c>
      <c r="H2054" t="s">
        <v>7461</v>
      </c>
      <c r="I2054" t="s">
        <v>10</v>
      </c>
      <c r="J2054" t="s">
        <v>10</v>
      </c>
      <c r="K2054" t="s">
        <v>10</v>
      </c>
      <c r="L2054" t="s">
        <v>7328</v>
      </c>
      <c r="M2054" t="s">
        <v>7328</v>
      </c>
      <c r="N2054" t="s">
        <v>10</v>
      </c>
      <c r="O2054" t="s">
        <v>11860</v>
      </c>
    </row>
    <row r="2055" spans="1:15" x14ac:dyDescent="0.3">
      <c r="A2055">
        <v>2054</v>
      </c>
      <c r="B2055">
        <v>32882187</v>
      </c>
      <c r="C2055" t="s">
        <v>11865</v>
      </c>
      <c r="D2055" t="s">
        <v>11890</v>
      </c>
      <c r="E2055">
        <v>5</v>
      </c>
      <c r="F2055">
        <v>1</v>
      </c>
      <c r="G2055" t="s">
        <v>7462</v>
      </c>
      <c r="H2055" t="s">
        <v>7463</v>
      </c>
      <c r="I2055" t="s">
        <v>10</v>
      </c>
      <c r="J2055" t="s">
        <v>10</v>
      </c>
      <c r="K2055" t="s">
        <v>10</v>
      </c>
      <c r="L2055" t="s">
        <v>7464</v>
      </c>
      <c r="M2055" t="s">
        <v>14</v>
      </c>
      <c r="N2055" t="s">
        <v>10</v>
      </c>
      <c r="O2055" t="s">
        <v>11860</v>
      </c>
    </row>
    <row r="2056" spans="1:15" x14ac:dyDescent="0.3">
      <c r="A2056">
        <v>2055</v>
      </c>
      <c r="B2056">
        <v>32882188</v>
      </c>
      <c r="C2056" t="s">
        <v>11866</v>
      </c>
      <c r="D2056" t="s">
        <v>11874</v>
      </c>
      <c r="E2056">
        <v>26</v>
      </c>
      <c r="F2056">
        <v>0</v>
      </c>
      <c r="G2056" t="s">
        <v>7465</v>
      </c>
      <c r="H2056" t="s">
        <v>7466</v>
      </c>
      <c r="I2056" t="s">
        <v>10</v>
      </c>
      <c r="J2056" t="s">
        <v>10</v>
      </c>
      <c r="K2056" t="s">
        <v>10</v>
      </c>
      <c r="L2056" t="s">
        <v>7328</v>
      </c>
      <c r="M2056" t="s">
        <v>7328</v>
      </c>
      <c r="N2056" t="s">
        <v>10</v>
      </c>
      <c r="O2056" t="s">
        <v>11860</v>
      </c>
    </row>
    <row r="2057" spans="1:15" x14ac:dyDescent="0.3">
      <c r="A2057">
        <v>2056</v>
      </c>
      <c r="B2057">
        <v>32882189</v>
      </c>
      <c r="C2057" t="s">
        <v>11866</v>
      </c>
      <c r="D2057" t="s">
        <v>11889</v>
      </c>
      <c r="E2057">
        <v>16</v>
      </c>
      <c r="F2057">
        <v>1</v>
      </c>
      <c r="G2057" t="s">
        <v>7467</v>
      </c>
      <c r="H2057" t="s">
        <v>7468</v>
      </c>
      <c r="I2057" t="s">
        <v>10</v>
      </c>
      <c r="J2057" t="s">
        <v>10</v>
      </c>
      <c r="K2057" t="s">
        <v>10</v>
      </c>
      <c r="L2057" t="s">
        <v>7328</v>
      </c>
      <c r="M2057" t="s">
        <v>7328</v>
      </c>
      <c r="N2057" t="s">
        <v>10</v>
      </c>
      <c r="O2057" t="s">
        <v>11860</v>
      </c>
    </row>
    <row r="2058" spans="1:15" x14ac:dyDescent="0.3">
      <c r="A2058">
        <v>2057</v>
      </c>
      <c r="B2058">
        <v>32882190</v>
      </c>
      <c r="C2058" t="s">
        <v>11866</v>
      </c>
      <c r="D2058" t="s">
        <v>11889</v>
      </c>
      <c r="E2058">
        <v>19</v>
      </c>
      <c r="F2058">
        <v>0</v>
      </c>
      <c r="G2058" t="s">
        <v>7469</v>
      </c>
      <c r="H2058" t="s">
        <v>7470</v>
      </c>
      <c r="I2058" t="s">
        <v>10</v>
      </c>
      <c r="J2058" t="s">
        <v>10</v>
      </c>
      <c r="K2058" t="s">
        <v>10</v>
      </c>
      <c r="L2058" t="s">
        <v>7471</v>
      </c>
      <c r="M2058" t="s">
        <v>14</v>
      </c>
      <c r="N2058" t="s">
        <v>10</v>
      </c>
      <c r="O2058" t="s">
        <v>11860</v>
      </c>
    </row>
    <row r="2059" spans="1:15" x14ac:dyDescent="0.3">
      <c r="A2059">
        <v>2058</v>
      </c>
      <c r="B2059">
        <v>32882191</v>
      </c>
      <c r="C2059" t="s">
        <v>11865</v>
      </c>
      <c r="D2059" t="s">
        <v>11889</v>
      </c>
      <c r="E2059">
        <v>14</v>
      </c>
      <c r="F2059">
        <v>1</v>
      </c>
      <c r="G2059" t="s">
        <v>7472</v>
      </c>
      <c r="H2059" t="s">
        <v>7473</v>
      </c>
      <c r="I2059" t="s">
        <v>10</v>
      </c>
      <c r="J2059" t="s">
        <v>10</v>
      </c>
      <c r="K2059" t="s">
        <v>10</v>
      </c>
      <c r="L2059" t="s">
        <v>7474</v>
      </c>
      <c r="M2059" t="s">
        <v>14</v>
      </c>
      <c r="N2059" t="s">
        <v>10</v>
      </c>
      <c r="O2059" t="s">
        <v>11860</v>
      </c>
    </row>
    <row r="2060" spans="1:15" x14ac:dyDescent="0.3">
      <c r="A2060">
        <v>2059</v>
      </c>
      <c r="B2060">
        <v>32882192</v>
      </c>
      <c r="C2060" t="s">
        <v>11866</v>
      </c>
      <c r="D2060" t="s">
        <v>11890</v>
      </c>
      <c r="E2060">
        <v>9</v>
      </c>
      <c r="F2060">
        <v>1</v>
      </c>
      <c r="G2060" t="s">
        <v>7475</v>
      </c>
      <c r="H2060" t="s">
        <v>7476</v>
      </c>
      <c r="I2060" t="s">
        <v>10</v>
      </c>
      <c r="J2060" t="s">
        <v>10</v>
      </c>
      <c r="K2060" t="s">
        <v>10</v>
      </c>
      <c r="L2060" t="s">
        <v>7477</v>
      </c>
      <c r="M2060" t="s">
        <v>14</v>
      </c>
      <c r="N2060" t="s">
        <v>10</v>
      </c>
      <c r="O2060" t="s">
        <v>11860</v>
      </c>
    </row>
    <row r="2061" spans="1:15" x14ac:dyDescent="0.3">
      <c r="A2061">
        <v>2060</v>
      </c>
      <c r="B2061">
        <v>32882193</v>
      </c>
      <c r="C2061" t="s">
        <v>11866</v>
      </c>
      <c r="D2061" t="s">
        <v>11890</v>
      </c>
      <c r="E2061">
        <v>6</v>
      </c>
      <c r="F2061">
        <v>1</v>
      </c>
      <c r="G2061" t="s">
        <v>7478</v>
      </c>
      <c r="H2061" t="s">
        <v>7479</v>
      </c>
      <c r="I2061" t="s">
        <v>10</v>
      </c>
      <c r="J2061" t="s">
        <v>10</v>
      </c>
      <c r="K2061" t="s">
        <v>10</v>
      </c>
      <c r="L2061" t="s">
        <v>7480</v>
      </c>
      <c r="M2061" t="s">
        <v>14</v>
      </c>
      <c r="N2061" t="s">
        <v>10</v>
      </c>
      <c r="O2061" t="s">
        <v>11860</v>
      </c>
    </row>
    <row r="2062" spans="1:15" x14ac:dyDescent="0.3">
      <c r="A2062">
        <v>2061</v>
      </c>
      <c r="B2062">
        <v>32882194</v>
      </c>
      <c r="C2062" t="s">
        <v>11866</v>
      </c>
      <c r="D2062" t="s">
        <v>11889</v>
      </c>
      <c r="E2062">
        <v>14</v>
      </c>
      <c r="F2062">
        <v>0</v>
      </c>
      <c r="G2062" t="s">
        <v>7398</v>
      </c>
      <c r="H2062" t="s">
        <v>7481</v>
      </c>
      <c r="I2062" t="s">
        <v>10</v>
      </c>
      <c r="J2062" t="s">
        <v>10</v>
      </c>
      <c r="K2062" t="s">
        <v>10</v>
      </c>
      <c r="L2062" t="s">
        <v>7328</v>
      </c>
      <c r="M2062" t="s">
        <v>7328</v>
      </c>
      <c r="N2062" t="s">
        <v>10</v>
      </c>
      <c r="O2062" t="s">
        <v>11860</v>
      </c>
    </row>
    <row r="2063" spans="1:15" x14ac:dyDescent="0.3">
      <c r="A2063">
        <v>2062</v>
      </c>
      <c r="B2063">
        <v>32882195</v>
      </c>
      <c r="C2063" t="s">
        <v>11866</v>
      </c>
      <c r="D2063" t="s">
        <v>11889</v>
      </c>
      <c r="E2063">
        <v>14</v>
      </c>
      <c r="F2063">
        <v>0</v>
      </c>
      <c r="G2063" t="s">
        <v>7482</v>
      </c>
      <c r="H2063" t="s">
        <v>7483</v>
      </c>
      <c r="I2063" t="s">
        <v>10</v>
      </c>
      <c r="J2063" t="s">
        <v>10</v>
      </c>
      <c r="K2063" t="s">
        <v>10</v>
      </c>
      <c r="L2063" t="s">
        <v>7484</v>
      </c>
      <c r="M2063" t="s">
        <v>14</v>
      </c>
      <c r="N2063" t="s">
        <v>10</v>
      </c>
      <c r="O2063" t="s">
        <v>11860</v>
      </c>
    </row>
    <row r="2064" spans="1:15" x14ac:dyDescent="0.3">
      <c r="A2064">
        <v>2063</v>
      </c>
      <c r="B2064">
        <v>32882196</v>
      </c>
      <c r="C2064" t="s">
        <v>11866</v>
      </c>
      <c r="D2064" t="s">
        <v>11889</v>
      </c>
      <c r="E2064">
        <v>19</v>
      </c>
      <c r="F2064">
        <v>0</v>
      </c>
      <c r="G2064" t="s">
        <v>7485</v>
      </c>
      <c r="H2064" t="s">
        <v>7486</v>
      </c>
      <c r="I2064" t="s">
        <v>10</v>
      </c>
      <c r="J2064" t="s">
        <v>10</v>
      </c>
      <c r="K2064" t="s">
        <v>10</v>
      </c>
      <c r="L2064" t="s">
        <v>4583</v>
      </c>
      <c r="M2064" t="s">
        <v>14</v>
      </c>
      <c r="N2064" t="s">
        <v>10</v>
      </c>
      <c r="O2064" t="s">
        <v>11860</v>
      </c>
    </row>
    <row r="2065" spans="1:15" x14ac:dyDescent="0.3">
      <c r="A2065">
        <v>2064</v>
      </c>
      <c r="B2065">
        <v>32882197</v>
      </c>
      <c r="C2065" t="s">
        <v>11866</v>
      </c>
      <c r="D2065" t="s">
        <v>11889</v>
      </c>
      <c r="E2065">
        <v>17</v>
      </c>
      <c r="F2065">
        <v>0</v>
      </c>
      <c r="G2065" t="s">
        <v>7487</v>
      </c>
      <c r="H2065" t="s">
        <v>7488</v>
      </c>
      <c r="I2065" t="s">
        <v>10</v>
      </c>
      <c r="J2065" t="s">
        <v>10</v>
      </c>
      <c r="K2065" t="s">
        <v>10</v>
      </c>
      <c r="L2065" t="s">
        <v>7489</v>
      </c>
      <c r="M2065" t="s">
        <v>14</v>
      </c>
      <c r="N2065" t="s">
        <v>10</v>
      </c>
      <c r="O2065" t="s">
        <v>11860</v>
      </c>
    </row>
    <row r="2066" spans="1:15" x14ac:dyDescent="0.3">
      <c r="A2066">
        <v>2065</v>
      </c>
      <c r="B2066">
        <v>32882198</v>
      </c>
      <c r="C2066" t="s">
        <v>11866</v>
      </c>
      <c r="D2066" t="s">
        <v>11889</v>
      </c>
      <c r="E2066">
        <v>15</v>
      </c>
      <c r="F2066">
        <v>1</v>
      </c>
      <c r="G2066" t="s">
        <v>7490</v>
      </c>
      <c r="H2066" t="s">
        <v>7491</v>
      </c>
      <c r="I2066" t="s">
        <v>10</v>
      </c>
      <c r="J2066" t="s">
        <v>10</v>
      </c>
      <c r="K2066" t="s">
        <v>10</v>
      </c>
      <c r="L2066" t="s">
        <v>3708</v>
      </c>
      <c r="M2066" t="s">
        <v>14</v>
      </c>
      <c r="N2066" t="s">
        <v>10</v>
      </c>
      <c r="O2066" t="s">
        <v>11860</v>
      </c>
    </row>
    <row r="2067" spans="1:15" x14ac:dyDescent="0.3">
      <c r="A2067">
        <v>2066</v>
      </c>
      <c r="B2067">
        <v>32882199</v>
      </c>
      <c r="C2067" t="s">
        <v>11866</v>
      </c>
      <c r="D2067" t="s">
        <v>11889</v>
      </c>
      <c r="E2067">
        <v>20</v>
      </c>
      <c r="F2067">
        <v>1</v>
      </c>
      <c r="G2067" t="s">
        <v>7492</v>
      </c>
      <c r="H2067" t="s">
        <v>7493</v>
      </c>
      <c r="I2067" t="s">
        <v>10</v>
      </c>
      <c r="J2067" t="s">
        <v>10</v>
      </c>
      <c r="K2067" t="s">
        <v>10</v>
      </c>
      <c r="L2067" t="s">
        <v>7494</v>
      </c>
      <c r="M2067" t="s">
        <v>14</v>
      </c>
      <c r="N2067" t="s">
        <v>10</v>
      </c>
      <c r="O2067" t="s">
        <v>11860</v>
      </c>
    </row>
    <row r="2068" spans="1:15" x14ac:dyDescent="0.3">
      <c r="A2068">
        <v>2067</v>
      </c>
      <c r="B2068">
        <v>32882200</v>
      </c>
      <c r="C2068" t="s">
        <v>11866</v>
      </c>
      <c r="D2068" t="s">
        <v>11890</v>
      </c>
      <c r="E2068">
        <v>10</v>
      </c>
      <c r="F2068">
        <v>0</v>
      </c>
      <c r="G2068" t="s">
        <v>7345</v>
      </c>
      <c r="H2068" t="s">
        <v>7495</v>
      </c>
      <c r="I2068" t="s">
        <v>10</v>
      </c>
      <c r="J2068" t="s">
        <v>10</v>
      </c>
      <c r="K2068" t="s">
        <v>10</v>
      </c>
      <c r="L2068" t="s">
        <v>7328</v>
      </c>
      <c r="M2068" t="s">
        <v>7328</v>
      </c>
      <c r="N2068" t="s">
        <v>10</v>
      </c>
      <c r="O2068" t="s">
        <v>11860</v>
      </c>
    </row>
    <row r="2069" spans="1:15" x14ac:dyDescent="0.3">
      <c r="A2069">
        <v>2068</v>
      </c>
      <c r="B2069">
        <v>32882201</v>
      </c>
      <c r="C2069" t="s">
        <v>11866</v>
      </c>
      <c r="D2069" t="s">
        <v>11889</v>
      </c>
      <c r="E2069">
        <v>14</v>
      </c>
      <c r="F2069">
        <v>1</v>
      </c>
      <c r="G2069" t="s">
        <v>7496</v>
      </c>
      <c r="H2069" t="s">
        <v>7497</v>
      </c>
      <c r="I2069" t="s">
        <v>10</v>
      </c>
      <c r="J2069" t="s">
        <v>10</v>
      </c>
      <c r="K2069" t="s">
        <v>10</v>
      </c>
      <c r="L2069" t="s">
        <v>7498</v>
      </c>
      <c r="M2069" t="s">
        <v>7344</v>
      </c>
      <c r="N2069" t="s">
        <v>10</v>
      </c>
      <c r="O2069" t="s">
        <v>11860</v>
      </c>
    </row>
    <row r="2070" spans="1:15" x14ac:dyDescent="0.3">
      <c r="A2070">
        <v>2069</v>
      </c>
      <c r="B2070">
        <v>32882202</v>
      </c>
      <c r="C2070" t="s">
        <v>11864</v>
      </c>
      <c r="D2070" t="s">
        <v>11889</v>
      </c>
      <c r="E2070">
        <v>15</v>
      </c>
      <c r="F2070">
        <v>1</v>
      </c>
      <c r="G2070" t="s">
        <v>7499</v>
      </c>
      <c r="H2070" t="s">
        <v>7500</v>
      </c>
      <c r="I2070" t="s">
        <v>10</v>
      </c>
      <c r="J2070" t="s">
        <v>10</v>
      </c>
      <c r="K2070" t="s">
        <v>10</v>
      </c>
      <c r="L2070" t="s">
        <v>7501</v>
      </c>
      <c r="M2070" t="s">
        <v>14</v>
      </c>
      <c r="N2070" t="s">
        <v>10</v>
      </c>
      <c r="O2070" t="s">
        <v>11860</v>
      </c>
    </row>
    <row r="2071" spans="1:15" x14ac:dyDescent="0.3">
      <c r="A2071">
        <v>2070</v>
      </c>
      <c r="B2071">
        <v>32882203</v>
      </c>
      <c r="C2071" t="s">
        <v>11866</v>
      </c>
      <c r="D2071" t="s">
        <v>11889</v>
      </c>
      <c r="E2071">
        <v>14</v>
      </c>
      <c r="F2071">
        <v>1</v>
      </c>
      <c r="G2071" t="s">
        <v>7502</v>
      </c>
      <c r="H2071" t="s">
        <v>7503</v>
      </c>
      <c r="I2071" t="s">
        <v>10</v>
      </c>
      <c r="J2071" t="s">
        <v>10</v>
      </c>
      <c r="K2071" t="s">
        <v>10</v>
      </c>
      <c r="L2071" t="s">
        <v>7328</v>
      </c>
      <c r="M2071" t="s">
        <v>7328</v>
      </c>
      <c r="N2071" t="s">
        <v>10</v>
      </c>
      <c r="O2071" t="s">
        <v>11860</v>
      </c>
    </row>
    <row r="2072" spans="1:15" x14ac:dyDescent="0.3">
      <c r="A2072">
        <v>2071</v>
      </c>
      <c r="B2072">
        <v>32882204</v>
      </c>
      <c r="C2072" t="s">
        <v>11864</v>
      </c>
      <c r="D2072" t="s">
        <v>11874</v>
      </c>
      <c r="E2072">
        <v>22</v>
      </c>
      <c r="F2072">
        <v>0</v>
      </c>
      <c r="G2072" t="s">
        <v>7321</v>
      </c>
      <c r="H2072" t="s">
        <v>7504</v>
      </c>
      <c r="I2072" t="s">
        <v>10</v>
      </c>
      <c r="J2072" t="s">
        <v>10</v>
      </c>
      <c r="K2072" t="s">
        <v>10</v>
      </c>
      <c r="L2072" t="s">
        <v>4934</v>
      </c>
      <c r="M2072" t="s">
        <v>14</v>
      </c>
      <c r="N2072" t="s">
        <v>10</v>
      </c>
      <c r="O2072" t="s">
        <v>11860</v>
      </c>
    </row>
    <row r="2073" spans="1:15" x14ac:dyDescent="0.3">
      <c r="A2073">
        <v>2072</v>
      </c>
      <c r="B2073">
        <v>32882205</v>
      </c>
      <c r="C2073" t="s">
        <v>11865</v>
      </c>
      <c r="D2073" t="s">
        <v>11889</v>
      </c>
      <c r="E2073">
        <v>17</v>
      </c>
      <c r="F2073">
        <v>0</v>
      </c>
      <c r="G2073" t="s">
        <v>7505</v>
      </c>
      <c r="H2073" t="s">
        <v>7506</v>
      </c>
      <c r="I2073" t="s">
        <v>10</v>
      </c>
      <c r="J2073" t="s">
        <v>10</v>
      </c>
      <c r="K2073" t="s">
        <v>10</v>
      </c>
      <c r="L2073" t="s">
        <v>7507</v>
      </c>
      <c r="M2073" t="s">
        <v>14</v>
      </c>
      <c r="N2073" t="s">
        <v>10</v>
      </c>
      <c r="O2073" t="s">
        <v>11860</v>
      </c>
    </row>
    <row r="2074" spans="1:15" x14ac:dyDescent="0.3">
      <c r="A2074">
        <v>2073</v>
      </c>
      <c r="B2074">
        <v>32882206</v>
      </c>
      <c r="C2074" t="s">
        <v>11866</v>
      </c>
      <c r="D2074" t="s">
        <v>11889</v>
      </c>
      <c r="E2074">
        <v>14</v>
      </c>
      <c r="F2074">
        <v>1</v>
      </c>
      <c r="G2074" t="s">
        <v>7508</v>
      </c>
      <c r="H2074" t="s">
        <v>7509</v>
      </c>
      <c r="I2074" t="s">
        <v>10</v>
      </c>
      <c r="J2074" t="s">
        <v>10</v>
      </c>
      <c r="K2074" t="s">
        <v>10</v>
      </c>
      <c r="L2074" t="s">
        <v>7510</v>
      </c>
      <c r="M2074" t="s">
        <v>14</v>
      </c>
      <c r="N2074" t="s">
        <v>10</v>
      </c>
      <c r="O2074" t="s">
        <v>11860</v>
      </c>
    </row>
    <row r="2075" spans="1:15" x14ac:dyDescent="0.3">
      <c r="A2075">
        <v>2074</v>
      </c>
      <c r="B2075">
        <v>32882207</v>
      </c>
      <c r="C2075" t="s">
        <v>11866</v>
      </c>
      <c r="D2075" t="s">
        <v>11889</v>
      </c>
      <c r="E2075">
        <v>19</v>
      </c>
      <c r="F2075">
        <v>0</v>
      </c>
      <c r="G2075" t="s">
        <v>7511</v>
      </c>
      <c r="H2075" t="s">
        <v>7512</v>
      </c>
      <c r="I2075" t="s">
        <v>10</v>
      </c>
      <c r="J2075" t="s">
        <v>10</v>
      </c>
      <c r="K2075" t="s">
        <v>10</v>
      </c>
      <c r="L2075" t="s">
        <v>7513</v>
      </c>
      <c r="M2075" t="s">
        <v>14</v>
      </c>
      <c r="N2075" t="s">
        <v>10</v>
      </c>
      <c r="O2075" t="s">
        <v>11860</v>
      </c>
    </row>
    <row r="2076" spans="1:15" x14ac:dyDescent="0.3">
      <c r="A2076">
        <v>2075</v>
      </c>
      <c r="B2076">
        <v>32882208</v>
      </c>
      <c r="C2076" t="s">
        <v>11866</v>
      </c>
      <c r="D2076" t="s">
        <v>11889</v>
      </c>
      <c r="E2076">
        <v>19</v>
      </c>
      <c r="F2076">
        <v>0</v>
      </c>
      <c r="G2076" t="s">
        <v>7332</v>
      </c>
      <c r="H2076" t="s">
        <v>7514</v>
      </c>
      <c r="I2076" t="s">
        <v>10</v>
      </c>
      <c r="J2076" t="s">
        <v>10</v>
      </c>
      <c r="K2076" t="s">
        <v>10</v>
      </c>
      <c r="L2076" t="s">
        <v>7328</v>
      </c>
      <c r="M2076" t="s">
        <v>7328</v>
      </c>
      <c r="N2076" t="s">
        <v>10</v>
      </c>
      <c r="O2076" t="s">
        <v>11860</v>
      </c>
    </row>
    <row r="2077" spans="1:15" x14ac:dyDescent="0.3">
      <c r="A2077">
        <v>2076</v>
      </c>
      <c r="B2077">
        <v>32882209</v>
      </c>
      <c r="C2077" t="s">
        <v>11866</v>
      </c>
      <c r="D2077" t="s">
        <v>11889</v>
      </c>
      <c r="E2077">
        <v>16</v>
      </c>
      <c r="F2077">
        <v>1</v>
      </c>
      <c r="G2077" t="s">
        <v>7515</v>
      </c>
      <c r="H2077" t="s">
        <v>7516</v>
      </c>
      <c r="I2077" t="s">
        <v>10</v>
      </c>
      <c r="J2077" t="s">
        <v>10</v>
      </c>
      <c r="K2077" t="s">
        <v>10</v>
      </c>
      <c r="L2077" t="s">
        <v>7517</v>
      </c>
      <c r="M2077" t="s">
        <v>14</v>
      </c>
      <c r="N2077" t="s">
        <v>10</v>
      </c>
      <c r="O2077" t="s">
        <v>11860</v>
      </c>
    </row>
    <row r="2078" spans="1:15" x14ac:dyDescent="0.3">
      <c r="A2078">
        <v>2077</v>
      </c>
      <c r="B2078">
        <v>32882210</v>
      </c>
      <c r="C2078" t="s">
        <v>11866</v>
      </c>
      <c r="D2078" t="s">
        <v>11890</v>
      </c>
      <c r="E2078">
        <v>9</v>
      </c>
      <c r="F2078">
        <v>1</v>
      </c>
      <c r="G2078" t="s">
        <v>7515</v>
      </c>
      <c r="H2078" t="s">
        <v>7518</v>
      </c>
      <c r="I2078" t="s">
        <v>10</v>
      </c>
      <c r="J2078" t="s">
        <v>10</v>
      </c>
      <c r="K2078" t="s">
        <v>10</v>
      </c>
      <c r="L2078" t="s">
        <v>7517</v>
      </c>
      <c r="M2078" t="s">
        <v>14</v>
      </c>
      <c r="N2078" t="s">
        <v>10</v>
      </c>
      <c r="O2078" t="s">
        <v>11860</v>
      </c>
    </row>
    <row r="2079" spans="1:15" x14ac:dyDescent="0.3">
      <c r="A2079">
        <v>2078</v>
      </c>
      <c r="B2079">
        <v>32882211</v>
      </c>
      <c r="C2079" t="s">
        <v>11866</v>
      </c>
      <c r="D2079" t="s">
        <v>11874</v>
      </c>
      <c r="E2079">
        <v>21</v>
      </c>
      <c r="F2079">
        <v>0</v>
      </c>
      <c r="G2079" t="s">
        <v>7462</v>
      </c>
      <c r="H2079" t="s">
        <v>7519</v>
      </c>
      <c r="I2079" t="s">
        <v>10</v>
      </c>
      <c r="J2079" t="s">
        <v>10</v>
      </c>
      <c r="K2079" t="s">
        <v>10</v>
      </c>
      <c r="L2079" t="s">
        <v>7464</v>
      </c>
      <c r="M2079" t="s">
        <v>14</v>
      </c>
      <c r="N2079" t="s">
        <v>10</v>
      </c>
      <c r="O2079" t="s">
        <v>11860</v>
      </c>
    </row>
    <row r="2080" spans="1:15" x14ac:dyDescent="0.3">
      <c r="A2080">
        <v>2079</v>
      </c>
      <c r="B2080">
        <v>32882212</v>
      </c>
      <c r="C2080" t="s">
        <v>11865</v>
      </c>
      <c r="D2080" t="s">
        <v>11890</v>
      </c>
      <c r="E2080">
        <v>6</v>
      </c>
      <c r="F2080">
        <v>0</v>
      </c>
      <c r="G2080" t="s">
        <v>7520</v>
      </c>
      <c r="H2080" t="s">
        <v>7521</v>
      </c>
      <c r="I2080" t="s">
        <v>10</v>
      </c>
      <c r="J2080" t="s">
        <v>10</v>
      </c>
      <c r="K2080" t="s">
        <v>10</v>
      </c>
      <c r="L2080" t="s">
        <v>7522</v>
      </c>
      <c r="M2080" t="s">
        <v>14</v>
      </c>
      <c r="N2080" t="s">
        <v>10</v>
      </c>
      <c r="O2080" t="s">
        <v>11860</v>
      </c>
    </row>
    <row r="2081" spans="1:15" x14ac:dyDescent="0.3">
      <c r="A2081">
        <v>2080</v>
      </c>
      <c r="B2081">
        <v>32882213</v>
      </c>
      <c r="C2081" t="s">
        <v>11865</v>
      </c>
      <c r="D2081" t="s">
        <v>11889</v>
      </c>
      <c r="E2081">
        <v>14</v>
      </c>
      <c r="F2081">
        <v>1</v>
      </c>
      <c r="G2081" t="s">
        <v>7523</v>
      </c>
      <c r="H2081" t="s">
        <v>7524</v>
      </c>
      <c r="I2081" t="s">
        <v>10</v>
      </c>
      <c r="J2081" t="s">
        <v>10</v>
      </c>
      <c r="K2081" t="s">
        <v>10</v>
      </c>
      <c r="L2081" t="s">
        <v>7525</v>
      </c>
      <c r="M2081" t="s">
        <v>14</v>
      </c>
      <c r="N2081" t="s">
        <v>10</v>
      </c>
      <c r="O2081" t="s">
        <v>11860</v>
      </c>
    </row>
    <row r="2082" spans="1:15" x14ac:dyDescent="0.3">
      <c r="A2082">
        <v>2081</v>
      </c>
      <c r="B2082">
        <v>32882214</v>
      </c>
      <c r="C2082" t="s">
        <v>11866</v>
      </c>
      <c r="D2082" t="s">
        <v>11889</v>
      </c>
      <c r="E2082">
        <v>14</v>
      </c>
      <c r="F2082">
        <v>1</v>
      </c>
      <c r="G2082" t="s">
        <v>7387</v>
      </c>
      <c r="H2082" t="s">
        <v>7526</v>
      </c>
      <c r="I2082" t="s">
        <v>10</v>
      </c>
      <c r="J2082" t="s">
        <v>10</v>
      </c>
      <c r="K2082" t="s">
        <v>10</v>
      </c>
      <c r="L2082" t="s">
        <v>7389</v>
      </c>
      <c r="M2082" t="s">
        <v>14</v>
      </c>
      <c r="N2082" t="s">
        <v>10</v>
      </c>
      <c r="O2082" t="s">
        <v>11860</v>
      </c>
    </row>
    <row r="2083" spans="1:15" x14ac:dyDescent="0.3">
      <c r="A2083">
        <v>2082</v>
      </c>
      <c r="B2083">
        <v>32882215</v>
      </c>
      <c r="C2083" t="s">
        <v>11866</v>
      </c>
      <c r="D2083" t="s">
        <v>11889</v>
      </c>
      <c r="E2083">
        <v>17</v>
      </c>
      <c r="F2083">
        <v>0</v>
      </c>
      <c r="G2083" t="s">
        <v>7527</v>
      </c>
      <c r="H2083" t="s">
        <v>7528</v>
      </c>
      <c r="I2083" t="s">
        <v>10</v>
      </c>
      <c r="J2083" t="s">
        <v>10</v>
      </c>
      <c r="K2083" t="s">
        <v>10</v>
      </c>
      <c r="L2083" t="s">
        <v>7529</v>
      </c>
      <c r="M2083" t="s">
        <v>14</v>
      </c>
      <c r="N2083" t="s">
        <v>10</v>
      </c>
      <c r="O2083" t="s">
        <v>11860</v>
      </c>
    </row>
    <row r="2084" spans="1:15" x14ac:dyDescent="0.3">
      <c r="A2084">
        <v>2083</v>
      </c>
      <c r="B2084">
        <v>32882216</v>
      </c>
      <c r="C2084" t="s">
        <v>11865</v>
      </c>
      <c r="D2084" t="s">
        <v>11889</v>
      </c>
      <c r="E2084">
        <v>16</v>
      </c>
      <c r="F2084">
        <v>1</v>
      </c>
      <c r="G2084" t="s">
        <v>7530</v>
      </c>
      <c r="H2084" t="s">
        <v>7531</v>
      </c>
      <c r="I2084" t="s">
        <v>10</v>
      </c>
      <c r="J2084" t="s">
        <v>10</v>
      </c>
      <c r="K2084" t="s">
        <v>10</v>
      </c>
      <c r="L2084" t="s">
        <v>7532</v>
      </c>
      <c r="M2084" t="s">
        <v>14</v>
      </c>
      <c r="N2084" t="s">
        <v>10</v>
      </c>
      <c r="O2084" t="s">
        <v>11860</v>
      </c>
    </row>
    <row r="2085" spans="1:15" x14ac:dyDescent="0.3">
      <c r="A2085">
        <v>2084</v>
      </c>
      <c r="B2085">
        <v>32882217</v>
      </c>
      <c r="C2085" t="s">
        <v>11865</v>
      </c>
      <c r="D2085" t="s">
        <v>11889</v>
      </c>
      <c r="E2085">
        <v>20</v>
      </c>
      <c r="F2085">
        <v>0</v>
      </c>
      <c r="G2085" t="s">
        <v>7533</v>
      </c>
      <c r="H2085" t="s">
        <v>7534</v>
      </c>
      <c r="I2085" t="s">
        <v>10</v>
      </c>
      <c r="J2085" t="s">
        <v>10</v>
      </c>
      <c r="K2085" t="s">
        <v>10</v>
      </c>
      <c r="L2085" t="s">
        <v>7535</v>
      </c>
      <c r="M2085" t="s">
        <v>14</v>
      </c>
      <c r="N2085" t="s">
        <v>10</v>
      </c>
      <c r="O2085" t="s">
        <v>11860</v>
      </c>
    </row>
    <row r="2086" spans="1:15" x14ac:dyDescent="0.3">
      <c r="A2086">
        <v>2085</v>
      </c>
      <c r="B2086">
        <v>32882218</v>
      </c>
      <c r="C2086" t="s">
        <v>11866</v>
      </c>
      <c r="D2086" t="s">
        <v>11874</v>
      </c>
      <c r="E2086">
        <v>23</v>
      </c>
      <c r="F2086">
        <v>0</v>
      </c>
      <c r="G2086" t="s">
        <v>7536</v>
      </c>
      <c r="H2086" t="s">
        <v>7537</v>
      </c>
      <c r="I2086" t="s">
        <v>10</v>
      </c>
      <c r="J2086" t="s">
        <v>10</v>
      </c>
      <c r="K2086" t="s">
        <v>10</v>
      </c>
      <c r="L2086" t="s">
        <v>7538</v>
      </c>
      <c r="M2086" t="s">
        <v>14</v>
      </c>
      <c r="N2086" t="s">
        <v>10</v>
      </c>
      <c r="O2086" t="s">
        <v>11860</v>
      </c>
    </row>
    <row r="2087" spans="1:15" x14ac:dyDescent="0.3">
      <c r="A2087">
        <v>2086</v>
      </c>
      <c r="B2087">
        <v>32882219</v>
      </c>
      <c r="C2087" t="s">
        <v>11866</v>
      </c>
      <c r="D2087" t="s">
        <v>11889</v>
      </c>
      <c r="E2087">
        <v>15</v>
      </c>
      <c r="F2087">
        <v>0</v>
      </c>
      <c r="G2087" t="s">
        <v>7539</v>
      </c>
      <c r="H2087" t="s">
        <v>7540</v>
      </c>
      <c r="I2087" t="s">
        <v>10</v>
      </c>
      <c r="J2087" t="s">
        <v>10</v>
      </c>
      <c r="K2087" t="s">
        <v>10</v>
      </c>
      <c r="L2087" t="s">
        <v>7328</v>
      </c>
      <c r="M2087" t="s">
        <v>7328</v>
      </c>
      <c r="N2087" t="s">
        <v>10</v>
      </c>
      <c r="O2087" t="s">
        <v>11860</v>
      </c>
    </row>
    <row r="2088" spans="1:15" x14ac:dyDescent="0.3">
      <c r="A2088">
        <v>2087</v>
      </c>
      <c r="B2088">
        <v>32882220</v>
      </c>
      <c r="C2088" t="s">
        <v>11866</v>
      </c>
      <c r="D2088" t="s">
        <v>11889</v>
      </c>
      <c r="E2088">
        <v>19</v>
      </c>
      <c r="F2088">
        <v>0</v>
      </c>
      <c r="G2088" t="s">
        <v>7541</v>
      </c>
      <c r="H2088" t="s">
        <v>7542</v>
      </c>
      <c r="I2088" t="s">
        <v>10</v>
      </c>
      <c r="J2088" t="s">
        <v>10</v>
      </c>
      <c r="K2088" t="s">
        <v>10</v>
      </c>
      <c r="L2088" t="s">
        <v>7543</v>
      </c>
      <c r="M2088" t="s">
        <v>14</v>
      </c>
      <c r="N2088" t="s">
        <v>10</v>
      </c>
      <c r="O2088" t="s">
        <v>11860</v>
      </c>
    </row>
    <row r="2089" spans="1:15" x14ac:dyDescent="0.3">
      <c r="A2089">
        <v>2088</v>
      </c>
      <c r="B2089">
        <v>32882221</v>
      </c>
      <c r="C2089" t="s">
        <v>11866</v>
      </c>
      <c r="D2089" t="s">
        <v>11889</v>
      </c>
      <c r="E2089">
        <v>13</v>
      </c>
      <c r="F2089">
        <v>0</v>
      </c>
      <c r="G2089" t="s">
        <v>7544</v>
      </c>
      <c r="H2089" t="s">
        <v>7545</v>
      </c>
      <c r="I2089" t="s">
        <v>10</v>
      </c>
      <c r="J2089" t="s">
        <v>10</v>
      </c>
      <c r="K2089" t="s">
        <v>10</v>
      </c>
      <c r="L2089" t="s">
        <v>7546</v>
      </c>
      <c r="M2089" t="s">
        <v>7344</v>
      </c>
      <c r="N2089" t="s">
        <v>10</v>
      </c>
      <c r="O2089" t="s">
        <v>11860</v>
      </c>
    </row>
    <row r="2090" spans="1:15" x14ac:dyDescent="0.3">
      <c r="A2090">
        <v>2089</v>
      </c>
      <c r="B2090">
        <v>32882222</v>
      </c>
      <c r="C2090" t="s">
        <v>11866</v>
      </c>
      <c r="D2090" t="s">
        <v>11890</v>
      </c>
      <c r="E2090">
        <v>11</v>
      </c>
      <c r="F2090">
        <v>0</v>
      </c>
      <c r="G2090" t="s">
        <v>7396</v>
      </c>
      <c r="H2090" t="s">
        <v>7547</v>
      </c>
      <c r="I2090" t="s">
        <v>10</v>
      </c>
      <c r="J2090" t="s">
        <v>10</v>
      </c>
      <c r="K2090" t="s">
        <v>10</v>
      </c>
      <c r="L2090" t="s">
        <v>7328</v>
      </c>
      <c r="M2090" t="s">
        <v>7328</v>
      </c>
      <c r="N2090" t="s">
        <v>10</v>
      </c>
      <c r="O2090" t="s">
        <v>11860</v>
      </c>
    </row>
    <row r="2091" spans="1:15" x14ac:dyDescent="0.3">
      <c r="A2091">
        <v>2090</v>
      </c>
      <c r="B2091">
        <v>32882223</v>
      </c>
      <c r="C2091" t="s">
        <v>11866</v>
      </c>
      <c r="D2091" t="s">
        <v>11889</v>
      </c>
      <c r="E2091">
        <v>17</v>
      </c>
      <c r="F2091">
        <v>1</v>
      </c>
      <c r="G2091" t="s">
        <v>7548</v>
      </c>
      <c r="H2091" t="s">
        <v>7549</v>
      </c>
      <c r="I2091" t="s">
        <v>10</v>
      </c>
      <c r="J2091" t="s">
        <v>10</v>
      </c>
      <c r="K2091" t="s">
        <v>10</v>
      </c>
      <c r="L2091" t="s">
        <v>7328</v>
      </c>
      <c r="M2091" t="s">
        <v>7328</v>
      </c>
      <c r="N2091" t="s">
        <v>10</v>
      </c>
      <c r="O2091" t="s">
        <v>11860</v>
      </c>
    </row>
    <row r="2092" spans="1:15" x14ac:dyDescent="0.3">
      <c r="A2092">
        <v>2091</v>
      </c>
      <c r="B2092">
        <v>32882224</v>
      </c>
      <c r="C2092" t="s">
        <v>11866</v>
      </c>
      <c r="D2092" t="s">
        <v>11890</v>
      </c>
      <c r="E2092">
        <v>12</v>
      </c>
      <c r="F2092">
        <v>1</v>
      </c>
      <c r="G2092" t="s">
        <v>7362</v>
      </c>
      <c r="H2092" t="s">
        <v>7550</v>
      </c>
      <c r="I2092" t="s">
        <v>10</v>
      </c>
      <c r="J2092" t="s">
        <v>10</v>
      </c>
      <c r="K2092" t="s">
        <v>10</v>
      </c>
      <c r="L2092" t="s">
        <v>7328</v>
      </c>
      <c r="M2092" t="s">
        <v>7328</v>
      </c>
      <c r="N2092" t="s">
        <v>10</v>
      </c>
      <c r="O2092" t="s">
        <v>11860</v>
      </c>
    </row>
    <row r="2093" spans="1:15" x14ac:dyDescent="0.3">
      <c r="A2093">
        <v>2092</v>
      </c>
      <c r="B2093">
        <v>32882225</v>
      </c>
      <c r="C2093" t="s">
        <v>11866</v>
      </c>
      <c r="D2093" t="s">
        <v>11889</v>
      </c>
      <c r="E2093">
        <v>13</v>
      </c>
      <c r="F2093">
        <v>1</v>
      </c>
      <c r="G2093" t="s">
        <v>7551</v>
      </c>
      <c r="H2093" t="s">
        <v>7552</v>
      </c>
      <c r="I2093" t="s">
        <v>10</v>
      </c>
      <c r="J2093" t="s">
        <v>10</v>
      </c>
      <c r="K2093" t="s">
        <v>10</v>
      </c>
      <c r="L2093" t="s">
        <v>7553</v>
      </c>
      <c r="M2093" t="s">
        <v>14</v>
      </c>
      <c r="N2093" t="s">
        <v>10</v>
      </c>
      <c r="O2093" t="s">
        <v>11860</v>
      </c>
    </row>
    <row r="2094" spans="1:15" x14ac:dyDescent="0.3">
      <c r="A2094">
        <v>2093</v>
      </c>
      <c r="B2094">
        <v>32882226</v>
      </c>
      <c r="C2094" t="s">
        <v>11866</v>
      </c>
      <c r="D2094" t="s">
        <v>11890</v>
      </c>
      <c r="E2094">
        <v>9</v>
      </c>
      <c r="F2094">
        <v>1</v>
      </c>
      <c r="G2094" t="s">
        <v>7554</v>
      </c>
      <c r="H2094" t="s">
        <v>7555</v>
      </c>
      <c r="I2094" t="s">
        <v>10</v>
      </c>
      <c r="J2094" t="s">
        <v>10</v>
      </c>
      <c r="K2094" t="s">
        <v>10</v>
      </c>
      <c r="L2094" t="s">
        <v>7556</v>
      </c>
      <c r="M2094" t="s">
        <v>14</v>
      </c>
      <c r="N2094" t="s">
        <v>10</v>
      </c>
      <c r="O2094" t="s">
        <v>11860</v>
      </c>
    </row>
    <row r="2095" spans="1:15" x14ac:dyDescent="0.3">
      <c r="A2095">
        <v>2094</v>
      </c>
      <c r="B2095">
        <v>32882227</v>
      </c>
      <c r="C2095" t="s">
        <v>11866</v>
      </c>
      <c r="D2095" t="s">
        <v>11874</v>
      </c>
      <c r="E2095">
        <v>23</v>
      </c>
      <c r="F2095">
        <v>1</v>
      </c>
      <c r="G2095" t="s">
        <v>7557</v>
      </c>
      <c r="H2095" t="s">
        <v>7558</v>
      </c>
      <c r="I2095" t="s">
        <v>10</v>
      </c>
      <c r="J2095" t="s">
        <v>10</v>
      </c>
      <c r="K2095" t="s">
        <v>10</v>
      </c>
      <c r="L2095" t="s">
        <v>7559</v>
      </c>
      <c r="M2095" t="s">
        <v>14</v>
      </c>
      <c r="N2095" t="s">
        <v>10</v>
      </c>
      <c r="O2095" t="s">
        <v>11860</v>
      </c>
    </row>
    <row r="2096" spans="1:15" x14ac:dyDescent="0.3">
      <c r="A2096">
        <v>2095</v>
      </c>
      <c r="B2096">
        <v>32882228</v>
      </c>
      <c r="C2096" t="s">
        <v>11866</v>
      </c>
      <c r="D2096" t="s">
        <v>11889</v>
      </c>
      <c r="E2096">
        <v>14</v>
      </c>
      <c r="F2096">
        <v>0</v>
      </c>
      <c r="G2096" t="s">
        <v>7560</v>
      </c>
      <c r="H2096" t="s">
        <v>7561</v>
      </c>
      <c r="I2096" t="s">
        <v>10</v>
      </c>
      <c r="J2096" t="s">
        <v>10</v>
      </c>
      <c r="K2096" t="s">
        <v>10</v>
      </c>
      <c r="L2096" t="s">
        <v>7562</v>
      </c>
      <c r="M2096" t="s">
        <v>14</v>
      </c>
      <c r="N2096" t="s">
        <v>10</v>
      </c>
      <c r="O2096" t="s">
        <v>11860</v>
      </c>
    </row>
    <row r="2097" spans="1:15" x14ac:dyDescent="0.3">
      <c r="A2097">
        <v>2096</v>
      </c>
      <c r="B2097">
        <v>32882229</v>
      </c>
      <c r="C2097" t="s">
        <v>11865</v>
      </c>
      <c r="D2097" t="s">
        <v>11890</v>
      </c>
      <c r="E2097">
        <v>6</v>
      </c>
      <c r="F2097">
        <v>0</v>
      </c>
      <c r="G2097" t="s">
        <v>7563</v>
      </c>
      <c r="H2097" t="s">
        <v>7564</v>
      </c>
      <c r="I2097" t="s">
        <v>10</v>
      </c>
      <c r="J2097" t="s">
        <v>10</v>
      </c>
      <c r="K2097" t="s">
        <v>10</v>
      </c>
      <c r="L2097" t="s">
        <v>7328</v>
      </c>
      <c r="M2097" t="s">
        <v>7328</v>
      </c>
      <c r="N2097" t="s">
        <v>10</v>
      </c>
      <c r="O2097" t="s">
        <v>11860</v>
      </c>
    </row>
    <row r="2098" spans="1:15" x14ac:dyDescent="0.3">
      <c r="A2098">
        <v>2097</v>
      </c>
      <c r="B2098">
        <v>32882230</v>
      </c>
      <c r="C2098" t="s">
        <v>11866</v>
      </c>
      <c r="D2098" t="s">
        <v>11889</v>
      </c>
      <c r="E2098">
        <v>14</v>
      </c>
      <c r="F2098">
        <v>1</v>
      </c>
      <c r="G2098" t="s">
        <v>7341</v>
      </c>
      <c r="H2098" t="s">
        <v>7565</v>
      </c>
      <c r="I2098" t="s">
        <v>10</v>
      </c>
      <c r="J2098" t="s">
        <v>10</v>
      </c>
      <c r="K2098" t="s">
        <v>10</v>
      </c>
      <c r="L2098" t="s">
        <v>7343</v>
      </c>
      <c r="M2098" t="s">
        <v>7344</v>
      </c>
      <c r="N2098" t="s">
        <v>10</v>
      </c>
      <c r="O2098" t="s">
        <v>11860</v>
      </c>
    </row>
    <row r="2099" spans="1:15" x14ac:dyDescent="0.3">
      <c r="A2099">
        <v>2098</v>
      </c>
      <c r="B2099">
        <v>32882231</v>
      </c>
      <c r="C2099" t="s">
        <v>11866</v>
      </c>
      <c r="D2099" t="s">
        <v>11890</v>
      </c>
      <c r="E2099">
        <v>5</v>
      </c>
      <c r="F2099">
        <v>0</v>
      </c>
      <c r="G2099" t="s">
        <v>7566</v>
      </c>
      <c r="H2099" t="s">
        <v>7567</v>
      </c>
      <c r="I2099" t="s">
        <v>10</v>
      </c>
      <c r="J2099" t="s">
        <v>10</v>
      </c>
      <c r="K2099" t="s">
        <v>10</v>
      </c>
      <c r="L2099" t="s">
        <v>7568</v>
      </c>
      <c r="M2099" t="s">
        <v>14</v>
      </c>
      <c r="N2099" t="s">
        <v>10</v>
      </c>
      <c r="O2099" t="s">
        <v>11860</v>
      </c>
    </row>
    <row r="2100" spans="1:15" x14ac:dyDescent="0.3">
      <c r="A2100">
        <v>2099</v>
      </c>
      <c r="B2100">
        <v>32882232</v>
      </c>
      <c r="C2100" t="s">
        <v>11866</v>
      </c>
      <c r="D2100" t="s">
        <v>11890</v>
      </c>
      <c r="E2100">
        <v>7</v>
      </c>
      <c r="F2100">
        <v>1</v>
      </c>
      <c r="G2100" t="s">
        <v>7569</v>
      </c>
      <c r="H2100" t="s">
        <v>7570</v>
      </c>
      <c r="I2100" t="s">
        <v>10</v>
      </c>
      <c r="J2100" t="s">
        <v>10</v>
      </c>
      <c r="K2100" t="s">
        <v>10</v>
      </c>
      <c r="L2100" t="s">
        <v>7571</v>
      </c>
      <c r="M2100" t="s">
        <v>14</v>
      </c>
      <c r="N2100" t="s">
        <v>10</v>
      </c>
      <c r="O2100" t="s">
        <v>11860</v>
      </c>
    </row>
    <row r="2101" spans="1:15" x14ac:dyDescent="0.3">
      <c r="A2101">
        <v>2100</v>
      </c>
      <c r="B2101">
        <v>32882233</v>
      </c>
      <c r="C2101" t="s">
        <v>11866</v>
      </c>
      <c r="D2101" t="s">
        <v>11890</v>
      </c>
      <c r="E2101">
        <v>11</v>
      </c>
      <c r="F2101">
        <v>0</v>
      </c>
      <c r="G2101" t="s">
        <v>7572</v>
      </c>
      <c r="H2101" t="s">
        <v>7573</v>
      </c>
      <c r="I2101" t="s">
        <v>10</v>
      </c>
      <c r="J2101" t="s">
        <v>10</v>
      </c>
      <c r="K2101" t="s">
        <v>10</v>
      </c>
      <c r="L2101" t="s">
        <v>7574</v>
      </c>
      <c r="M2101" t="s">
        <v>14</v>
      </c>
      <c r="N2101" t="s">
        <v>10</v>
      </c>
      <c r="O2101" t="s">
        <v>11860</v>
      </c>
    </row>
    <row r="2102" spans="1:15" x14ac:dyDescent="0.3">
      <c r="A2102">
        <v>2101</v>
      </c>
      <c r="B2102">
        <v>32882234</v>
      </c>
      <c r="C2102" t="s">
        <v>11866</v>
      </c>
      <c r="D2102" t="s">
        <v>11890</v>
      </c>
      <c r="E2102">
        <v>10</v>
      </c>
      <c r="F2102">
        <v>0</v>
      </c>
      <c r="G2102" t="s">
        <v>7575</v>
      </c>
      <c r="H2102" t="s">
        <v>7576</v>
      </c>
      <c r="I2102" t="s">
        <v>10</v>
      </c>
      <c r="J2102" t="s">
        <v>10</v>
      </c>
      <c r="K2102" t="s">
        <v>10</v>
      </c>
      <c r="L2102" t="s">
        <v>7328</v>
      </c>
      <c r="M2102" t="s">
        <v>7328</v>
      </c>
      <c r="N2102" t="s">
        <v>10</v>
      </c>
      <c r="O2102" t="s">
        <v>11860</v>
      </c>
    </row>
    <row r="2103" spans="1:15" x14ac:dyDescent="0.3">
      <c r="A2103">
        <v>2102</v>
      </c>
      <c r="B2103">
        <v>32882235</v>
      </c>
      <c r="C2103" t="s">
        <v>11866</v>
      </c>
      <c r="D2103" t="s">
        <v>11890</v>
      </c>
      <c r="E2103">
        <v>12</v>
      </c>
      <c r="F2103">
        <v>1</v>
      </c>
      <c r="G2103" t="s">
        <v>7577</v>
      </c>
      <c r="H2103" t="s">
        <v>7578</v>
      </c>
      <c r="I2103" t="s">
        <v>10</v>
      </c>
      <c r="J2103" t="s">
        <v>10</v>
      </c>
      <c r="K2103" t="s">
        <v>10</v>
      </c>
      <c r="L2103" t="s">
        <v>7579</v>
      </c>
      <c r="M2103" t="s">
        <v>14</v>
      </c>
      <c r="N2103" t="s">
        <v>10</v>
      </c>
      <c r="O2103" t="s">
        <v>11860</v>
      </c>
    </row>
    <row r="2104" spans="1:15" x14ac:dyDescent="0.3">
      <c r="A2104">
        <v>2103</v>
      </c>
      <c r="B2104">
        <v>32882236</v>
      </c>
      <c r="C2104" t="s">
        <v>11866</v>
      </c>
      <c r="D2104" t="s">
        <v>11889</v>
      </c>
      <c r="E2104">
        <v>18</v>
      </c>
      <c r="F2104">
        <v>1</v>
      </c>
      <c r="G2104" t="s">
        <v>7580</v>
      </c>
      <c r="H2104" t="s">
        <v>7581</v>
      </c>
      <c r="I2104" t="s">
        <v>10</v>
      </c>
      <c r="J2104" t="s">
        <v>10</v>
      </c>
      <c r="K2104" t="s">
        <v>10</v>
      </c>
      <c r="L2104" t="s">
        <v>7328</v>
      </c>
      <c r="M2104" t="s">
        <v>7328</v>
      </c>
      <c r="N2104" t="s">
        <v>10</v>
      </c>
      <c r="O2104" t="s">
        <v>11860</v>
      </c>
    </row>
    <row r="2105" spans="1:15" x14ac:dyDescent="0.3">
      <c r="A2105">
        <v>2104</v>
      </c>
      <c r="B2105">
        <v>32882237</v>
      </c>
      <c r="C2105" t="s">
        <v>11865</v>
      </c>
      <c r="D2105" t="s">
        <v>11889</v>
      </c>
      <c r="E2105">
        <v>19</v>
      </c>
      <c r="F2105">
        <v>0</v>
      </c>
      <c r="G2105" t="s">
        <v>7582</v>
      </c>
      <c r="H2105" t="s">
        <v>7583</v>
      </c>
      <c r="I2105" t="s">
        <v>10</v>
      </c>
      <c r="J2105" t="s">
        <v>10</v>
      </c>
      <c r="K2105" t="s">
        <v>10</v>
      </c>
      <c r="L2105" t="s">
        <v>7584</v>
      </c>
      <c r="M2105" t="s">
        <v>14</v>
      </c>
      <c r="N2105" t="s">
        <v>10</v>
      </c>
      <c r="O2105" t="s">
        <v>11860</v>
      </c>
    </row>
    <row r="2106" spans="1:15" x14ac:dyDescent="0.3">
      <c r="A2106">
        <v>2105</v>
      </c>
      <c r="B2106">
        <v>32882238</v>
      </c>
      <c r="C2106" t="s">
        <v>11866</v>
      </c>
      <c r="D2106" t="s">
        <v>11889</v>
      </c>
      <c r="E2106">
        <v>20</v>
      </c>
      <c r="F2106">
        <v>0</v>
      </c>
      <c r="G2106" t="s">
        <v>7585</v>
      </c>
      <c r="H2106" t="s">
        <v>7586</v>
      </c>
      <c r="I2106" t="s">
        <v>10</v>
      </c>
      <c r="J2106" t="s">
        <v>10</v>
      </c>
      <c r="K2106" t="s">
        <v>10</v>
      </c>
      <c r="L2106" t="s">
        <v>7328</v>
      </c>
      <c r="M2106" t="s">
        <v>7328</v>
      </c>
      <c r="N2106" t="s">
        <v>10</v>
      </c>
      <c r="O2106" t="s">
        <v>11860</v>
      </c>
    </row>
    <row r="2107" spans="1:15" x14ac:dyDescent="0.3">
      <c r="A2107">
        <v>2106</v>
      </c>
      <c r="B2107">
        <v>32882239</v>
      </c>
      <c r="C2107" t="s">
        <v>11865</v>
      </c>
      <c r="D2107" t="s">
        <v>11874</v>
      </c>
      <c r="E2107">
        <v>21</v>
      </c>
      <c r="F2107">
        <v>1</v>
      </c>
      <c r="G2107" t="s">
        <v>7587</v>
      </c>
      <c r="H2107" t="s">
        <v>7588</v>
      </c>
      <c r="I2107" t="s">
        <v>10</v>
      </c>
      <c r="J2107" t="s">
        <v>10</v>
      </c>
      <c r="K2107" t="s">
        <v>10</v>
      </c>
      <c r="L2107" t="s">
        <v>7589</v>
      </c>
      <c r="M2107" t="s">
        <v>7344</v>
      </c>
      <c r="N2107" t="s">
        <v>10</v>
      </c>
      <c r="O2107" t="s">
        <v>11860</v>
      </c>
    </row>
    <row r="2108" spans="1:15" x14ac:dyDescent="0.3">
      <c r="A2108">
        <v>2107</v>
      </c>
      <c r="B2108">
        <v>32882240</v>
      </c>
      <c r="C2108" t="s">
        <v>11866</v>
      </c>
      <c r="D2108" t="s">
        <v>11874</v>
      </c>
      <c r="E2108">
        <v>24</v>
      </c>
      <c r="F2108">
        <v>1</v>
      </c>
      <c r="G2108" t="s">
        <v>7544</v>
      </c>
      <c r="H2108" t="s">
        <v>7590</v>
      </c>
      <c r="I2108" t="s">
        <v>10</v>
      </c>
      <c r="J2108" t="s">
        <v>10</v>
      </c>
      <c r="K2108" t="s">
        <v>10</v>
      </c>
      <c r="L2108" t="s">
        <v>7546</v>
      </c>
      <c r="M2108" t="s">
        <v>7344</v>
      </c>
      <c r="N2108" t="s">
        <v>10</v>
      </c>
      <c r="O2108" t="s">
        <v>11860</v>
      </c>
    </row>
    <row r="2109" spans="1:15" x14ac:dyDescent="0.3">
      <c r="A2109">
        <v>2108</v>
      </c>
      <c r="B2109">
        <v>32882241</v>
      </c>
      <c r="C2109" t="s">
        <v>11866</v>
      </c>
      <c r="D2109" t="s">
        <v>11890</v>
      </c>
      <c r="E2109">
        <v>9</v>
      </c>
      <c r="F2109">
        <v>0</v>
      </c>
      <c r="G2109" t="s">
        <v>7591</v>
      </c>
      <c r="H2109" t="s">
        <v>7592</v>
      </c>
      <c r="I2109" t="s">
        <v>10</v>
      </c>
      <c r="J2109" t="s">
        <v>10</v>
      </c>
      <c r="K2109" t="s">
        <v>10</v>
      </c>
      <c r="L2109" t="s">
        <v>7593</v>
      </c>
      <c r="M2109" t="s">
        <v>14</v>
      </c>
      <c r="N2109" t="s">
        <v>10</v>
      </c>
      <c r="O2109" t="s">
        <v>11860</v>
      </c>
    </row>
    <row r="2110" spans="1:15" x14ac:dyDescent="0.3">
      <c r="A2110">
        <v>2109</v>
      </c>
      <c r="B2110">
        <v>32882242</v>
      </c>
      <c r="C2110" t="s">
        <v>11866</v>
      </c>
      <c r="D2110" t="s">
        <v>11889</v>
      </c>
      <c r="E2110">
        <v>16</v>
      </c>
      <c r="F2110">
        <v>0</v>
      </c>
      <c r="G2110" t="s">
        <v>7594</v>
      </c>
      <c r="H2110" t="s">
        <v>7595</v>
      </c>
      <c r="I2110" t="s">
        <v>10</v>
      </c>
      <c r="J2110" t="s">
        <v>10</v>
      </c>
      <c r="K2110" t="s">
        <v>10</v>
      </c>
      <c r="L2110" t="s">
        <v>7596</v>
      </c>
      <c r="M2110" t="s">
        <v>14</v>
      </c>
      <c r="N2110" t="s">
        <v>10</v>
      </c>
      <c r="O2110" t="s">
        <v>11860</v>
      </c>
    </row>
    <row r="2111" spans="1:15" x14ac:dyDescent="0.3">
      <c r="A2111">
        <v>2110</v>
      </c>
      <c r="B2111">
        <v>32882243</v>
      </c>
      <c r="C2111" t="s">
        <v>11866</v>
      </c>
      <c r="D2111" t="s">
        <v>11889</v>
      </c>
      <c r="E2111">
        <v>17</v>
      </c>
      <c r="F2111">
        <v>1</v>
      </c>
      <c r="G2111" t="s">
        <v>7597</v>
      </c>
      <c r="H2111" t="s">
        <v>7598</v>
      </c>
      <c r="I2111" t="s">
        <v>10</v>
      </c>
      <c r="J2111" t="s">
        <v>10</v>
      </c>
      <c r="K2111" t="s">
        <v>10</v>
      </c>
      <c r="L2111" t="s">
        <v>7599</v>
      </c>
      <c r="M2111" t="s">
        <v>14</v>
      </c>
      <c r="N2111" t="s">
        <v>10</v>
      </c>
      <c r="O2111" t="s">
        <v>11860</v>
      </c>
    </row>
    <row r="2112" spans="1:15" x14ac:dyDescent="0.3">
      <c r="A2112">
        <v>2111</v>
      </c>
      <c r="B2112">
        <v>32882244</v>
      </c>
      <c r="C2112" t="s">
        <v>11866</v>
      </c>
      <c r="D2112" t="s">
        <v>11889</v>
      </c>
      <c r="E2112">
        <v>15</v>
      </c>
      <c r="F2112">
        <v>1</v>
      </c>
      <c r="G2112" t="s">
        <v>7600</v>
      </c>
      <c r="H2112" t="s">
        <v>7601</v>
      </c>
      <c r="I2112" t="s">
        <v>10</v>
      </c>
      <c r="J2112" t="s">
        <v>10</v>
      </c>
      <c r="K2112" t="s">
        <v>10</v>
      </c>
      <c r="L2112" t="s">
        <v>7328</v>
      </c>
      <c r="M2112" t="s">
        <v>7328</v>
      </c>
      <c r="N2112" t="s">
        <v>10</v>
      </c>
      <c r="O2112" t="s">
        <v>11860</v>
      </c>
    </row>
    <row r="2113" spans="1:15" x14ac:dyDescent="0.3">
      <c r="A2113">
        <v>2112</v>
      </c>
      <c r="B2113">
        <v>32882245</v>
      </c>
      <c r="C2113" t="s">
        <v>11866</v>
      </c>
      <c r="D2113" t="s">
        <v>11889</v>
      </c>
      <c r="E2113">
        <v>17</v>
      </c>
      <c r="F2113">
        <v>1</v>
      </c>
      <c r="G2113" t="s">
        <v>7602</v>
      </c>
      <c r="H2113" t="s">
        <v>7603</v>
      </c>
      <c r="I2113" t="s">
        <v>10</v>
      </c>
      <c r="J2113" t="s">
        <v>10</v>
      </c>
      <c r="K2113" t="s">
        <v>10</v>
      </c>
      <c r="L2113" t="s">
        <v>7604</v>
      </c>
      <c r="M2113" t="s">
        <v>14</v>
      </c>
      <c r="N2113" t="s">
        <v>10</v>
      </c>
      <c r="O2113" t="s">
        <v>11860</v>
      </c>
    </row>
    <row r="2114" spans="1:15" x14ac:dyDescent="0.3">
      <c r="A2114">
        <v>2113</v>
      </c>
      <c r="B2114">
        <v>32882246</v>
      </c>
      <c r="C2114" t="s">
        <v>11866</v>
      </c>
      <c r="D2114" t="s">
        <v>11890</v>
      </c>
      <c r="E2114">
        <v>12</v>
      </c>
      <c r="F2114">
        <v>0</v>
      </c>
      <c r="G2114" t="s">
        <v>7605</v>
      </c>
      <c r="H2114" t="s">
        <v>7606</v>
      </c>
      <c r="I2114" t="s">
        <v>10</v>
      </c>
      <c r="J2114" t="s">
        <v>10</v>
      </c>
      <c r="K2114" t="s">
        <v>10</v>
      </c>
      <c r="L2114" t="s">
        <v>7328</v>
      </c>
      <c r="M2114" t="s">
        <v>7328</v>
      </c>
      <c r="N2114" t="s">
        <v>10</v>
      </c>
      <c r="O2114" t="s">
        <v>11860</v>
      </c>
    </row>
    <row r="2115" spans="1:15" x14ac:dyDescent="0.3">
      <c r="A2115">
        <v>2114</v>
      </c>
      <c r="B2115">
        <v>32882247</v>
      </c>
      <c r="C2115" t="s">
        <v>11865</v>
      </c>
      <c r="D2115" t="s">
        <v>11889</v>
      </c>
      <c r="E2115">
        <v>15</v>
      </c>
      <c r="F2115">
        <v>1</v>
      </c>
      <c r="G2115" t="s">
        <v>7607</v>
      </c>
      <c r="H2115" t="s">
        <v>7608</v>
      </c>
      <c r="I2115" t="s">
        <v>10</v>
      </c>
      <c r="J2115" t="s">
        <v>10</v>
      </c>
      <c r="K2115" t="s">
        <v>10</v>
      </c>
      <c r="L2115" t="s">
        <v>7609</v>
      </c>
      <c r="M2115" t="s">
        <v>14</v>
      </c>
      <c r="N2115" t="s">
        <v>10</v>
      </c>
      <c r="O2115" t="s">
        <v>11860</v>
      </c>
    </row>
    <row r="2116" spans="1:15" x14ac:dyDescent="0.3">
      <c r="A2116">
        <v>2115</v>
      </c>
      <c r="B2116">
        <v>32882248</v>
      </c>
      <c r="C2116" t="s">
        <v>11866</v>
      </c>
      <c r="D2116" t="s">
        <v>11890</v>
      </c>
      <c r="E2116">
        <v>6</v>
      </c>
      <c r="F2116">
        <v>0</v>
      </c>
      <c r="G2116" t="s">
        <v>7482</v>
      </c>
      <c r="H2116" t="s">
        <v>7610</v>
      </c>
      <c r="I2116" t="s">
        <v>10</v>
      </c>
      <c r="J2116" t="s">
        <v>10</v>
      </c>
      <c r="K2116" t="s">
        <v>10</v>
      </c>
      <c r="L2116" t="s">
        <v>7484</v>
      </c>
      <c r="M2116" t="s">
        <v>14</v>
      </c>
      <c r="N2116" t="s">
        <v>10</v>
      </c>
      <c r="O2116" t="s">
        <v>11860</v>
      </c>
    </row>
    <row r="2117" spans="1:15" x14ac:dyDescent="0.3">
      <c r="A2117">
        <v>2116</v>
      </c>
      <c r="B2117">
        <v>32882249</v>
      </c>
      <c r="C2117" t="s">
        <v>11865</v>
      </c>
      <c r="D2117" t="s">
        <v>11890</v>
      </c>
      <c r="E2117">
        <v>9</v>
      </c>
      <c r="F2117">
        <v>1</v>
      </c>
      <c r="G2117" t="s">
        <v>7329</v>
      </c>
      <c r="H2117" t="s">
        <v>7611</v>
      </c>
      <c r="I2117" t="s">
        <v>10</v>
      </c>
      <c r="J2117" t="s">
        <v>10</v>
      </c>
      <c r="K2117" t="s">
        <v>10</v>
      </c>
      <c r="L2117" t="s">
        <v>7331</v>
      </c>
      <c r="M2117" t="s">
        <v>14</v>
      </c>
      <c r="N2117" t="s">
        <v>10</v>
      </c>
      <c r="O2117" t="s">
        <v>11860</v>
      </c>
    </row>
    <row r="2118" spans="1:15" x14ac:dyDescent="0.3">
      <c r="A2118">
        <v>2117</v>
      </c>
      <c r="B2118">
        <v>32882250</v>
      </c>
      <c r="C2118" t="s">
        <v>11866</v>
      </c>
      <c r="D2118" t="s">
        <v>11889</v>
      </c>
      <c r="E2118">
        <v>20</v>
      </c>
      <c r="F2118">
        <v>0</v>
      </c>
      <c r="G2118" t="s">
        <v>7612</v>
      </c>
      <c r="H2118" t="s">
        <v>7613</v>
      </c>
      <c r="I2118" t="s">
        <v>10</v>
      </c>
      <c r="J2118" t="s">
        <v>10</v>
      </c>
      <c r="K2118" t="s">
        <v>10</v>
      </c>
      <c r="L2118" t="s">
        <v>7614</v>
      </c>
      <c r="M2118" t="s">
        <v>14</v>
      </c>
      <c r="N2118" t="s">
        <v>10</v>
      </c>
      <c r="O2118" t="s">
        <v>11860</v>
      </c>
    </row>
    <row r="2119" spans="1:15" x14ac:dyDescent="0.3">
      <c r="A2119">
        <v>2118</v>
      </c>
      <c r="B2119">
        <v>32882251</v>
      </c>
      <c r="C2119" t="s">
        <v>11866</v>
      </c>
      <c r="D2119" t="s">
        <v>11889</v>
      </c>
      <c r="E2119">
        <v>16</v>
      </c>
      <c r="F2119">
        <v>0</v>
      </c>
      <c r="G2119" t="s">
        <v>7615</v>
      </c>
      <c r="H2119" t="s">
        <v>7616</v>
      </c>
      <c r="I2119" t="s">
        <v>10</v>
      </c>
      <c r="J2119" t="s">
        <v>10</v>
      </c>
      <c r="K2119" t="s">
        <v>10</v>
      </c>
      <c r="L2119" t="s">
        <v>7617</v>
      </c>
      <c r="M2119" t="s">
        <v>14</v>
      </c>
      <c r="N2119" t="s">
        <v>10</v>
      </c>
      <c r="O2119" t="s">
        <v>11860</v>
      </c>
    </row>
    <row r="2120" spans="1:15" x14ac:dyDescent="0.3">
      <c r="A2120">
        <v>2119</v>
      </c>
      <c r="B2120">
        <v>32882252</v>
      </c>
      <c r="C2120" t="s">
        <v>11866</v>
      </c>
      <c r="D2120" t="s">
        <v>11874</v>
      </c>
      <c r="E2120">
        <v>28</v>
      </c>
      <c r="F2120">
        <v>0</v>
      </c>
      <c r="G2120" t="s">
        <v>7618</v>
      </c>
      <c r="H2120" t="s">
        <v>7619</v>
      </c>
      <c r="I2120" t="s">
        <v>10</v>
      </c>
      <c r="J2120" t="s">
        <v>10</v>
      </c>
      <c r="K2120" t="s">
        <v>10</v>
      </c>
      <c r="L2120" t="s">
        <v>7328</v>
      </c>
      <c r="M2120" t="s">
        <v>7328</v>
      </c>
      <c r="N2120" t="s">
        <v>10</v>
      </c>
      <c r="O2120" t="s">
        <v>11860</v>
      </c>
    </row>
    <row r="2121" spans="1:15" x14ac:dyDescent="0.3">
      <c r="A2121">
        <v>2120</v>
      </c>
      <c r="B2121">
        <v>32882253</v>
      </c>
      <c r="C2121" t="s">
        <v>11866</v>
      </c>
      <c r="D2121" t="s">
        <v>11889</v>
      </c>
      <c r="E2121">
        <v>18</v>
      </c>
      <c r="F2121">
        <v>0</v>
      </c>
      <c r="G2121" t="s">
        <v>7620</v>
      </c>
      <c r="H2121" t="s">
        <v>7621</v>
      </c>
      <c r="I2121" t="s">
        <v>10</v>
      </c>
      <c r="J2121" t="s">
        <v>10</v>
      </c>
      <c r="K2121" t="s">
        <v>10</v>
      </c>
      <c r="L2121" t="s">
        <v>7622</v>
      </c>
      <c r="M2121" t="s">
        <v>14</v>
      </c>
      <c r="N2121" t="s">
        <v>10</v>
      </c>
      <c r="O2121" t="s">
        <v>11860</v>
      </c>
    </row>
    <row r="2122" spans="1:15" x14ac:dyDescent="0.3">
      <c r="A2122">
        <v>2121</v>
      </c>
      <c r="B2122">
        <v>32882254</v>
      </c>
      <c r="C2122" t="s">
        <v>11866</v>
      </c>
      <c r="D2122" t="s">
        <v>11890</v>
      </c>
      <c r="E2122">
        <v>9</v>
      </c>
      <c r="F2122">
        <v>1</v>
      </c>
      <c r="G2122" t="s">
        <v>7623</v>
      </c>
      <c r="H2122" t="s">
        <v>7624</v>
      </c>
      <c r="I2122" t="s">
        <v>10</v>
      </c>
      <c r="J2122" t="s">
        <v>10</v>
      </c>
      <c r="K2122" t="s">
        <v>10</v>
      </c>
      <c r="L2122" t="s">
        <v>7625</v>
      </c>
      <c r="M2122" t="s">
        <v>14</v>
      </c>
      <c r="N2122" t="s">
        <v>10</v>
      </c>
      <c r="O2122" t="s">
        <v>11860</v>
      </c>
    </row>
    <row r="2123" spans="1:15" x14ac:dyDescent="0.3">
      <c r="A2123">
        <v>2122</v>
      </c>
      <c r="B2123">
        <v>32882255</v>
      </c>
      <c r="C2123" t="s">
        <v>11866</v>
      </c>
      <c r="D2123" t="s">
        <v>11889</v>
      </c>
      <c r="E2123">
        <v>18</v>
      </c>
      <c r="F2123">
        <v>1</v>
      </c>
      <c r="G2123" t="s">
        <v>7551</v>
      </c>
      <c r="H2123" t="s">
        <v>7626</v>
      </c>
      <c r="I2123" t="s">
        <v>10</v>
      </c>
      <c r="J2123" t="s">
        <v>10</v>
      </c>
      <c r="K2123" t="s">
        <v>10</v>
      </c>
      <c r="L2123" t="s">
        <v>7553</v>
      </c>
      <c r="M2123" t="s">
        <v>14</v>
      </c>
      <c r="N2123" t="s">
        <v>10</v>
      </c>
      <c r="O2123" t="s">
        <v>11860</v>
      </c>
    </row>
    <row r="2124" spans="1:15" x14ac:dyDescent="0.3">
      <c r="A2124">
        <v>2123</v>
      </c>
      <c r="B2124">
        <v>32882256</v>
      </c>
      <c r="C2124" t="s">
        <v>11866</v>
      </c>
      <c r="D2124" t="s">
        <v>11889</v>
      </c>
      <c r="E2124">
        <v>17</v>
      </c>
      <c r="F2124">
        <v>1</v>
      </c>
      <c r="G2124" t="s">
        <v>7334</v>
      </c>
      <c r="H2124" t="s">
        <v>7627</v>
      </c>
      <c r="I2124" t="s">
        <v>10</v>
      </c>
      <c r="J2124" t="s">
        <v>10</v>
      </c>
      <c r="K2124" t="s">
        <v>10</v>
      </c>
      <c r="L2124" t="s">
        <v>7328</v>
      </c>
      <c r="M2124" t="s">
        <v>7328</v>
      </c>
      <c r="N2124" t="s">
        <v>10</v>
      </c>
      <c r="O2124" t="s">
        <v>11860</v>
      </c>
    </row>
    <row r="2125" spans="1:15" x14ac:dyDescent="0.3">
      <c r="A2125">
        <v>2124</v>
      </c>
      <c r="B2125">
        <v>32882257</v>
      </c>
      <c r="C2125" t="s">
        <v>11866</v>
      </c>
      <c r="D2125" t="s">
        <v>11889</v>
      </c>
      <c r="E2125">
        <v>13</v>
      </c>
      <c r="F2125">
        <v>0</v>
      </c>
      <c r="G2125" t="s">
        <v>7587</v>
      </c>
      <c r="H2125" t="s">
        <v>7628</v>
      </c>
      <c r="I2125" t="s">
        <v>10</v>
      </c>
      <c r="J2125" t="s">
        <v>10</v>
      </c>
      <c r="K2125" t="s">
        <v>10</v>
      </c>
      <c r="L2125" t="s">
        <v>7589</v>
      </c>
      <c r="M2125" t="s">
        <v>7344</v>
      </c>
      <c r="N2125" t="s">
        <v>10</v>
      </c>
      <c r="O2125" t="s">
        <v>11860</v>
      </c>
    </row>
    <row r="2126" spans="1:15" x14ac:dyDescent="0.3">
      <c r="A2126">
        <v>2125</v>
      </c>
      <c r="B2126">
        <v>32882258</v>
      </c>
      <c r="C2126" t="s">
        <v>11866</v>
      </c>
      <c r="D2126" t="s">
        <v>11889</v>
      </c>
      <c r="E2126">
        <v>18</v>
      </c>
      <c r="F2126">
        <v>0</v>
      </c>
      <c r="G2126" t="s">
        <v>7384</v>
      </c>
      <c r="H2126" t="s">
        <v>7629</v>
      </c>
      <c r="I2126" t="s">
        <v>10</v>
      </c>
      <c r="J2126" t="s">
        <v>10</v>
      </c>
      <c r="K2126" t="s">
        <v>10</v>
      </c>
      <c r="L2126" t="s">
        <v>7386</v>
      </c>
      <c r="M2126" t="s">
        <v>14</v>
      </c>
      <c r="N2126" t="s">
        <v>10</v>
      </c>
      <c r="O2126" t="s">
        <v>11860</v>
      </c>
    </row>
    <row r="2127" spans="1:15" x14ac:dyDescent="0.3">
      <c r="A2127">
        <v>2126</v>
      </c>
      <c r="B2127">
        <v>32882259</v>
      </c>
      <c r="C2127" t="s">
        <v>11866</v>
      </c>
      <c r="D2127" t="s">
        <v>11889</v>
      </c>
      <c r="E2127">
        <v>19</v>
      </c>
      <c r="F2127">
        <v>0</v>
      </c>
      <c r="G2127" t="s">
        <v>7630</v>
      </c>
      <c r="H2127" t="s">
        <v>7631</v>
      </c>
      <c r="I2127" t="s">
        <v>10</v>
      </c>
      <c r="J2127" t="s">
        <v>10</v>
      </c>
      <c r="K2127" t="s">
        <v>10</v>
      </c>
      <c r="L2127" t="s">
        <v>7328</v>
      </c>
      <c r="M2127" t="s">
        <v>7328</v>
      </c>
      <c r="N2127" t="s">
        <v>10</v>
      </c>
      <c r="O2127" t="s">
        <v>11860</v>
      </c>
    </row>
    <row r="2128" spans="1:15" x14ac:dyDescent="0.3">
      <c r="A2128">
        <v>2127</v>
      </c>
      <c r="B2128">
        <v>32882260</v>
      </c>
      <c r="C2128" t="s">
        <v>11865</v>
      </c>
      <c r="D2128" t="s">
        <v>11874</v>
      </c>
      <c r="E2128">
        <v>28</v>
      </c>
      <c r="F2128">
        <v>1</v>
      </c>
      <c r="G2128" t="s">
        <v>7632</v>
      </c>
      <c r="H2128" t="s">
        <v>7633</v>
      </c>
      <c r="I2128" t="s">
        <v>10</v>
      </c>
      <c r="J2128" t="s">
        <v>10</v>
      </c>
      <c r="K2128" t="s">
        <v>10</v>
      </c>
      <c r="L2128" t="s">
        <v>7328</v>
      </c>
      <c r="M2128" t="s">
        <v>7328</v>
      </c>
      <c r="N2128" t="s">
        <v>10</v>
      </c>
      <c r="O2128" t="s">
        <v>11860</v>
      </c>
    </row>
    <row r="2129" spans="1:15" x14ac:dyDescent="0.3">
      <c r="A2129">
        <v>2128</v>
      </c>
      <c r="B2129">
        <v>32882261</v>
      </c>
      <c r="C2129" t="s">
        <v>11865</v>
      </c>
      <c r="D2129" t="s">
        <v>11890</v>
      </c>
      <c r="E2129">
        <v>11</v>
      </c>
      <c r="F2129">
        <v>1</v>
      </c>
      <c r="G2129" t="s">
        <v>7634</v>
      </c>
      <c r="H2129" t="s">
        <v>7635</v>
      </c>
      <c r="I2129" t="s">
        <v>10</v>
      </c>
      <c r="J2129" t="s">
        <v>10</v>
      </c>
      <c r="K2129" t="s">
        <v>10</v>
      </c>
      <c r="L2129" t="s">
        <v>7636</v>
      </c>
      <c r="M2129" t="s">
        <v>14</v>
      </c>
      <c r="N2129" t="s">
        <v>10</v>
      </c>
      <c r="O2129" t="s">
        <v>11860</v>
      </c>
    </row>
    <row r="2130" spans="1:15" x14ac:dyDescent="0.3">
      <c r="A2130">
        <v>2129</v>
      </c>
      <c r="B2130">
        <v>32882262</v>
      </c>
      <c r="C2130" t="s">
        <v>11866</v>
      </c>
      <c r="D2130" t="s">
        <v>11890</v>
      </c>
      <c r="E2130">
        <v>8</v>
      </c>
      <c r="F2130">
        <v>1</v>
      </c>
      <c r="G2130" t="s">
        <v>7637</v>
      </c>
      <c r="H2130" t="s">
        <v>7638</v>
      </c>
      <c r="I2130" t="s">
        <v>10</v>
      </c>
      <c r="J2130" t="s">
        <v>10</v>
      </c>
      <c r="K2130" t="s">
        <v>10</v>
      </c>
      <c r="L2130" t="s">
        <v>7328</v>
      </c>
      <c r="M2130" t="s">
        <v>7328</v>
      </c>
      <c r="N2130" t="s">
        <v>10</v>
      </c>
      <c r="O2130" t="s">
        <v>11860</v>
      </c>
    </row>
    <row r="2131" spans="1:15" x14ac:dyDescent="0.3">
      <c r="A2131">
        <v>2130</v>
      </c>
      <c r="B2131">
        <v>32882263</v>
      </c>
      <c r="C2131" t="s">
        <v>11866</v>
      </c>
      <c r="D2131" t="s">
        <v>11890</v>
      </c>
      <c r="E2131">
        <v>5</v>
      </c>
      <c r="F2131">
        <v>0</v>
      </c>
      <c r="G2131" t="s">
        <v>7639</v>
      </c>
      <c r="H2131" t="s">
        <v>7640</v>
      </c>
      <c r="I2131" t="s">
        <v>10</v>
      </c>
      <c r="J2131" t="s">
        <v>10</v>
      </c>
      <c r="K2131" t="s">
        <v>10</v>
      </c>
      <c r="L2131" t="s">
        <v>7641</v>
      </c>
      <c r="M2131" t="s">
        <v>14</v>
      </c>
      <c r="N2131" t="s">
        <v>10</v>
      </c>
      <c r="O2131" t="s">
        <v>11860</v>
      </c>
    </row>
    <row r="2132" spans="1:15" x14ac:dyDescent="0.3">
      <c r="A2132">
        <v>2131</v>
      </c>
      <c r="B2132">
        <v>32882264</v>
      </c>
      <c r="C2132" t="s">
        <v>11864</v>
      </c>
      <c r="D2132" t="s">
        <v>11890</v>
      </c>
      <c r="E2132">
        <v>9</v>
      </c>
      <c r="F2132">
        <v>1</v>
      </c>
      <c r="G2132" t="s">
        <v>7642</v>
      </c>
      <c r="H2132" t="s">
        <v>7643</v>
      </c>
      <c r="I2132" t="s">
        <v>10</v>
      </c>
      <c r="J2132" t="s">
        <v>10</v>
      </c>
      <c r="K2132" t="s">
        <v>10</v>
      </c>
      <c r="L2132" t="s">
        <v>7644</v>
      </c>
      <c r="M2132" t="s">
        <v>14</v>
      </c>
      <c r="N2132" t="s">
        <v>10</v>
      </c>
      <c r="O2132" t="s">
        <v>11860</v>
      </c>
    </row>
    <row r="2133" spans="1:15" x14ac:dyDescent="0.3">
      <c r="A2133">
        <v>2132</v>
      </c>
      <c r="B2133">
        <v>32882265</v>
      </c>
      <c r="C2133" t="s">
        <v>11864</v>
      </c>
      <c r="D2133" t="s">
        <v>11890</v>
      </c>
      <c r="E2133">
        <v>9</v>
      </c>
      <c r="F2133">
        <v>1</v>
      </c>
      <c r="G2133" t="s">
        <v>7645</v>
      </c>
      <c r="H2133" t="s">
        <v>7646</v>
      </c>
      <c r="I2133" t="s">
        <v>10</v>
      </c>
      <c r="J2133" t="s">
        <v>10</v>
      </c>
      <c r="K2133" t="s">
        <v>10</v>
      </c>
      <c r="L2133" t="s">
        <v>7647</v>
      </c>
      <c r="M2133" t="s">
        <v>14</v>
      </c>
      <c r="N2133" t="s">
        <v>10</v>
      </c>
      <c r="O2133" t="s">
        <v>11860</v>
      </c>
    </row>
    <row r="2134" spans="1:15" x14ac:dyDescent="0.3">
      <c r="A2134">
        <v>2133</v>
      </c>
      <c r="B2134">
        <v>32882266</v>
      </c>
      <c r="C2134" t="s">
        <v>11866</v>
      </c>
      <c r="D2134" t="s">
        <v>11874</v>
      </c>
      <c r="E2134">
        <v>22</v>
      </c>
      <c r="F2134">
        <v>0</v>
      </c>
      <c r="G2134" t="s">
        <v>7648</v>
      </c>
      <c r="H2134" t="s">
        <v>7649</v>
      </c>
      <c r="I2134" t="s">
        <v>10</v>
      </c>
      <c r="J2134" t="s">
        <v>10</v>
      </c>
      <c r="K2134" t="s">
        <v>10</v>
      </c>
      <c r="L2134" t="s">
        <v>7650</v>
      </c>
      <c r="M2134" t="s">
        <v>14</v>
      </c>
      <c r="N2134" t="s">
        <v>10</v>
      </c>
      <c r="O2134" t="s">
        <v>11860</v>
      </c>
    </row>
    <row r="2135" spans="1:15" x14ac:dyDescent="0.3">
      <c r="A2135">
        <v>2134</v>
      </c>
      <c r="B2135">
        <v>32882267</v>
      </c>
      <c r="C2135" t="s">
        <v>11864</v>
      </c>
      <c r="D2135" t="s">
        <v>11889</v>
      </c>
      <c r="E2135">
        <v>14</v>
      </c>
      <c r="F2135">
        <v>1</v>
      </c>
      <c r="G2135" t="s">
        <v>7496</v>
      </c>
      <c r="H2135" t="s">
        <v>7651</v>
      </c>
      <c r="I2135" t="s">
        <v>10</v>
      </c>
      <c r="J2135" t="s">
        <v>10</v>
      </c>
      <c r="K2135" t="s">
        <v>10</v>
      </c>
      <c r="L2135" t="s">
        <v>7498</v>
      </c>
      <c r="M2135" t="s">
        <v>7344</v>
      </c>
      <c r="N2135" t="s">
        <v>10</v>
      </c>
      <c r="O2135" t="s">
        <v>11860</v>
      </c>
    </row>
    <row r="2136" spans="1:15" x14ac:dyDescent="0.3">
      <c r="A2136">
        <v>2135</v>
      </c>
      <c r="B2136">
        <v>32882268</v>
      </c>
      <c r="C2136" t="s">
        <v>11866</v>
      </c>
      <c r="D2136" t="s">
        <v>11889</v>
      </c>
      <c r="E2136">
        <v>18</v>
      </c>
      <c r="F2136">
        <v>1</v>
      </c>
      <c r="G2136" t="s">
        <v>7520</v>
      </c>
      <c r="H2136" t="s">
        <v>7652</v>
      </c>
      <c r="I2136" t="s">
        <v>10</v>
      </c>
      <c r="J2136" t="s">
        <v>10</v>
      </c>
      <c r="K2136" t="s">
        <v>10</v>
      </c>
      <c r="L2136" t="s">
        <v>7522</v>
      </c>
      <c r="M2136" t="s">
        <v>14</v>
      </c>
      <c r="N2136" t="s">
        <v>10</v>
      </c>
      <c r="O2136" t="s">
        <v>11860</v>
      </c>
    </row>
    <row r="2137" spans="1:15" x14ac:dyDescent="0.3">
      <c r="A2137">
        <v>2136</v>
      </c>
      <c r="B2137">
        <v>32882269</v>
      </c>
      <c r="C2137" t="s">
        <v>11866</v>
      </c>
      <c r="D2137" t="s">
        <v>11889</v>
      </c>
      <c r="E2137">
        <v>19</v>
      </c>
      <c r="F2137">
        <v>1</v>
      </c>
      <c r="G2137" t="s">
        <v>7563</v>
      </c>
      <c r="H2137" t="s">
        <v>7653</v>
      </c>
      <c r="I2137" t="s">
        <v>10</v>
      </c>
      <c r="J2137" t="s">
        <v>10</v>
      </c>
      <c r="K2137" t="s">
        <v>10</v>
      </c>
      <c r="L2137" t="s">
        <v>7328</v>
      </c>
      <c r="M2137" t="s">
        <v>7328</v>
      </c>
      <c r="N2137" t="s">
        <v>10</v>
      </c>
      <c r="O2137" t="s">
        <v>11860</v>
      </c>
    </row>
    <row r="2138" spans="1:15" x14ac:dyDescent="0.3">
      <c r="A2138">
        <v>2137</v>
      </c>
      <c r="B2138">
        <v>32882270</v>
      </c>
      <c r="C2138" t="s">
        <v>11866</v>
      </c>
      <c r="D2138" t="s">
        <v>11889</v>
      </c>
      <c r="E2138">
        <v>16</v>
      </c>
      <c r="F2138">
        <v>1</v>
      </c>
      <c r="G2138" t="s">
        <v>7359</v>
      </c>
      <c r="H2138" t="s">
        <v>7654</v>
      </c>
      <c r="I2138" t="s">
        <v>10</v>
      </c>
      <c r="J2138" t="s">
        <v>10</v>
      </c>
      <c r="K2138" t="s">
        <v>10</v>
      </c>
      <c r="L2138" t="s">
        <v>7361</v>
      </c>
      <c r="M2138" t="s">
        <v>14</v>
      </c>
      <c r="N2138" t="s">
        <v>10</v>
      </c>
      <c r="O2138" t="s">
        <v>11860</v>
      </c>
    </row>
    <row r="2139" spans="1:15" x14ac:dyDescent="0.3">
      <c r="A2139">
        <v>2138</v>
      </c>
      <c r="B2139">
        <v>32882271</v>
      </c>
      <c r="C2139" t="s">
        <v>11866</v>
      </c>
      <c r="D2139" t="s">
        <v>11889</v>
      </c>
      <c r="E2139">
        <v>15</v>
      </c>
      <c r="F2139">
        <v>0</v>
      </c>
      <c r="G2139" t="s">
        <v>7655</v>
      </c>
      <c r="H2139" t="s">
        <v>7656</v>
      </c>
      <c r="I2139" t="s">
        <v>10</v>
      </c>
      <c r="J2139" t="s">
        <v>10</v>
      </c>
      <c r="K2139" t="s">
        <v>10</v>
      </c>
      <c r="L2139" t="s">
        <v>7328</v>
      </c>
      <c r="M2139" t="s">
        <v>7328</v>
      </c>
      <c r="N2139" t="s">
        <v>10</v>
      </c>
      <c r="O2139" t="s">
        <v>11860</v>
      </c>
    </row>
    <row r="2140" spans="1:15" x14ac:dyDescent="0.3">
      <c r="A2140">
        <v>2139</v>
      </c>
      <c r="B2140">
        <v>4271103</v>
      </c>
      <c r="C2140" t="s">
        <v>11866</v>
      </c>
      <c r="D2140" t="s">
        <v>11889</v>
      </c>
      <c r="E2140">
        <v>15</v>
      </c>
      <c r="F2140">
        <v>1</v>
      </c>
      <c r="G2140" t="s">
        <v>7420</v>
      </c>
      <c r="H2140" t="s">
        <v>7657</v>
      </c>
      <c r="I2140" t="s">
        <v>10</v>
      </c>
      <c r="J2140" t="s">
        <v>10</v>
      </c>
      <c r="K2140" t="s">
        <v>10</v>
      </c>
      <c r="L2140" t="s">
        <v>10</v>
      </c>
      <c r="M2140" t="s">
        <v>7328</v>
      </c>
      <c r="N2140" t="s">
        <v>10</v>
      </c>
      <c r="O2140" t="s">
        <v>11860</v>
      </c>
    </row>
    <row r="2141" spans="1:15" x14ac:dyDescent="0.3">
      <c r="A2141">
        <v>2140</v>
      </c>
      <c r="B2141">
        <v>4271104</v>
      </c>
      <c r="C2141" t="s">
        <v>11866</v>
      </c>
      <c r="D2141" t="s">
        <v>11889</v>
      </c>
      <c r="E2141">
        <v>18</v>
      </c>
      <c r="F2141">
        <v>0</v>
      </c>
      <c r="G2141" t="s">
        <v>7658</v>
      </c>
      <c r="H2141" t="s">
        <v>7658</v>
      </c>
      <c r="I2141" t="s">
        <v>10</v>
      </c>
      <c r="J2141" t="s">
        <v>10</v>
      </c>
      <c r="K2141" t="s">
        <v>10</v>
      </c>
      <c r="L2141" t="s">
        <v>10</v>
      </c>
      <c r="M2141" t="s">
        <v>7344</v>
      </c>
      <c r="N2141" t="s">
        <v>10</v>
      </c>
      <c r="O2141" t="s">
        <v>11860</v>
      </c>
    </row>
    <row r="2142" spans="1:15" x14ac:dyDescent="0.3">
      <c r="A2142">
        <v>2141</v>
      </c>
      <c r="B2142">
        <v>4271105</v>
      </c>
      <c r="C2142" t="s">
        <v>11865</v>
      </c>
      <c r="D2142" t="s">
        <v>11889</v>
      </c>
      <c r="E2142">
        <v>15</v>
      </c>
      <c r="F2142">
        <v>1</v>
      </c>
      <c r="G2142" t="s">
        <v>7345</v>
      </c>
      <c r="H2142" t="s">
        <v>7659</v>
      </c>
      <c r="I2142" t="s">
        <v>10</v>
      </c>
      <c r="J2142" t="s">
        <v>10</v>
      </c>
      <c r="K2142" t="s">
        <v>10</v>
      </c>
      <c r="L2142" t="s">
        <v>10</v>
      </c>
      <c r="M2142" t="s">
        <v>7328</v>
      </c>
      <c r="N2142" t="s">
        <v>10</v>
      </c>
      <c r="O2142" t="s">
        <v>11860</v>
      </c>
    </row>
    <row r="2143" spans="1:15" x14ac:dyDescent="0.3">
      <c r="A2143">
        <v>2142</v>
      </c>
      <c r="B2143">
        <v>4271106</v>
      </c>
      <c r="C2143" t="s">
        <v>11865</v>
      </c>
      <c r="D2143" t="s">
        <v>11874</v>
      </c>
      <c r="E2143">
        <v>28</v>
      </c>
      <c r="F2143">
        <v>1</v>
      </c>
      <c r="G2143" t="s">
        <v>7345</v>
      </c>
      <c r="H2143" t="s">
        <v>7660</v>
      </c>
      <c r="I2143" t="s">
        <v>10</v>
      </c>
      <c r="J2143" t="s">
        <v>10</v>
      </c>
      <c r="K2143" t="s">
        <v>10</v>
      </c>
      <c r="L2143" t="s">
        <v>10</v>
      </c>
      <c r="M2143" t="s">
        <v>7328</v>
      </c>
      <c r="N2143" t="s">
        <v>10</v>
      </c>
      <c r="O2143" t="s">
        <v>11860</v>
      </c>
    </row>
    <row r="2144" spans="1:15" x14ac:dyDescent="0.3">
      <c r="A2144">
        <v>2143</v>
      </c>
      <c r="B2144">
        <v>4271107</v>
      </c>
      <c r="C2144" t="s">
        <v>11866</v>
      </c>
      <c r="D2144" t="s">
        <v>11889</v>
      </c>
      <c r="E2144">
        <v>19</v>
      </c>
      <c r="F2144">
        <v>1</v>
      </c>
      <c r="G2144" t="s">
        <v>7563</v>
      </c>
      <c r="H2144" t="s">
        <v>7661</v>
      </c>
      <c r="I2144" t="s">
        <v>10</v>
      </c>
      <c r="J2144" t="s">
        <v>10</v>
      </c>
      <c r="K2144" t="s">
        <v>10</v>
      </c>
      <c r="L2144" t="s">
        <v>10</v>
      </c>
      <c r="M2144" t="s">
        <v>7328</v>
      </c>
      <c r="N2144" t="s">
        <v>10</v>
      </c>
      <c r="O2144" t="s">
        <v>11860</v>
      </c>
    </row>
    <row r="2145" spans="1:15" x14ac:dyDescent="0.3">
      <c r="A2145">
        <v>2144</v>
      </c>
      <c r="B2145">
        <v>4271108</v>
      </c>
      <c r="C2145" t="s">
        <v>11866</v>
      </c>
      <c r="D2145" t="s">
        <v>11889</v>
      </c>
      <c r="E2145">
        <v>17</v>
      </c>
      <c r="F2145">
        <v>1</v>
      </c>
      <c r="G2145" t="s">
        <v>7334</v>
      </c>
      <c r="H2145" t="s">
        <v>7662</v>
      </c>
      <c r="I2145" t="s">
        <v>10</v>
      </c>
      <c r="J2145" t="s">
        <v>10</v>
      </c>
      <c r="K2145" t="s">
        <v>10</v>
      </c>
      <c r="L2145" t="s">
        <v>10</v>
      </c>
      <c r="M2145" t="s">
        <v>7328</v>
      </c>
      <c r="N2145" t="s">
        <v>10</v>
      </c>
      <c r="O2145" t="s">
        <v>11860</v>
      </c>
    </row>
    <row r="2146" spans="1:15" x14ac:dyDescent="0.3">
      <c r="A2146">
        <v>2145</v>
      </c>
      <c r="B2146">
        <v>4271109</v>
      </c>
      <c r="C2146" t="s">
        <v>11866</v>
      </c>
      <c r="D2146" t="s">
        <v>11890</v>
      </c>
      <c r="E2146">
        <v>9</v>
      </c>
      <c r="F2146">
        <v>1</v>
      </c>
      <c r="G2146" t="s">
        <v>7520</v>
      </c>
      <c r="H2146" t="s">
        <v>7663</v>
      </c>
      <c r="I2146" t="s">
        <v>10</v>
      </c>
      <c r="J2146" t="s">
        <v>10</v>
      </c>
      <c r="K2146" t="s">
        <v>10</v>
      </c>
      <c r="L2146" t="s">
        <v>7664</v>
      </c>
      <c r="M2146" t="s">
        <v>14</v>
      </c>
      <c r="N2146" t="s">
        <v>7664</v>
      </c>
      <c r="O2146" t="s">
        <v>11860</v>
      </c>
    </row>
    <row r="2147" spans="1:15" x14ac:dyDescent="0.3">
      <c r="A2147">
        <v>2146</v>
      </c>
      <c r="B2147">
        <v>4271110</v>
      </c>
      <c r="C2147" t="s">
        <v>11865</v>
      </c>
      <c r="D2147" t="s">
        <v>11889</v>
      </c>
      <c r="E2147">
        <v>16</v>
      </c>
      <c r="F2147">
        <v>1</v>
      </c>
      <c r="G2147" t="s">
        <v>7422</v>
      </c>
      <c r="H2147" t="s">
        <v>7665</v>
      </c>
      <c r="I2147" t="s">
        <v>10</v>
      </c>
      <c r="J2147" t="s">
        <v>10</v>
      </c>
      <c r="K2147" t="s">
        <v>10</v>
      </c>
      <c r="L2147" t="s">
        <v>72</v>
      </c>
      <c r="M2147" t="s">
        <v>14</v>
      </c>
      <c r="N2147" t="s">
        <v>72</v>
      </c>
      <c r="O2147" t="s">
        <v>11860</v>
      </c>
    </row>
    <row r="2148" spans="1:15" x14ac:dyDescent="0.3">
      <c r="A2148">
        <v>2147</v>
      </c>
      <c r="B2148">
        <v>4271111</v>
      </c>
      <c r="C2148" t="s">
        <v>11865</v>
      </c>
      <c r="D2148" t="s">
        <v>11890</v>
      </c>
      <c r="E2148">
        <v>7</v>
      </c>
      <c r="F2148">
        <v>0</v>
      </c>
      <c r="G2148" t="s">
        <v>7356</v>
      </c>
      <c r="H2148" t="s">
        <v>7666</v>
      </c>
      <c r="I2148" t="s">
        <v>10</v>
      </c>
      <c r="J2148" t="s">
        <v>10</v>
      </c>
      <c r="K2148" t="s">
        <v>10</v>
      </c>
      <c r="L2148" t="s">
        <v>7358</v>
      </c>
      <c r="M2148" t="s">
        <v>14</v>
      </c>
      <c r="N2148" t="s">
        <v>7358</v>
      </c>
      <c r="O2148" t="s">
        <v>11860</v>
      </c>
    </row>
    <row r="2149" spans="1:15" x14ac:dyDescent="0.3">
      <c r="A2149">
        <v>2148</v>
      </c>
      <c r="B2149">
        <v>4271112</v>
      </c>
      <c r="C2149" t="s">
        <v>11866</v>
      </c>
      <c r="D2149" t="s">
        <v>11889</v>
      </c>
      <c r="E2149">
        <v>14</v>
      </c>
      <c r="F2149">
        <v>1</v>
      </c>
      <c r="G2149" t="s">
        <v>7548</v>
      </c>
      <c r="H2149" t="s">
        <v>7667</v>
      </c>
      <c r="I2149" t="s">
        <v>10</v>
      </c>
      <c r="J2149" t="s">
        <v>10</v>
      </c>
      <c r="K2149" t="s">
        <v>10</v>
      </c>
      <c r="L2149" t="s">
        <v>10</v>
      </c>
      <c r="M2149" t="s">
        <v>7328</v>
      </c>
      <c r="N2149" t="s">
        <v>10</v>
      </c>
      <c r="O2149" t="s">
        <v>11860</v>
      </c>
    </row>
    <row r="2150" spans="1:15" x14ac:dyDescent="0.3">
      <c r="A2150">
        <v>2149</v>
      </c>
      <c r="B2150">
        <v>4271113</v>
      </c>
      <c r="C2150" t="s">
        <v>11866</v>
      </c>
      <c r="D2150" t="s">
        <v>11889</v>
      </c>
      <c r="E2150">
        <v>19</v>
      </c>
      <c r="F2150">
        <v>0</v>
      </c>
      <c r="G2150" t="s">
        <v>7612</v>
      </c>
      <c r="H2150" t="s">
        <v>7668</v>
      </c>
      <c r="I2150" t="s">
        <v>10</v>
      </c>
      <c r="J2150" t="s">
        <v>10</v>
      </c>
      <c r="K2150" t="s">
        <v>10</v>
      </c>
      <c r="L2150" t="s">
        <v>7669</v>
      </c>
      <c r="M2150" t="s">
        <v>14</v>
      </c>
      <c r="N2150" t="s">
        <v>7669</v>
      </c>
      <c r="O2150" t="s">
        <v>11860</v>
      </c>
    </row>
    <row r="2151" spans="1:15" x14ac:dyDescent="0.3">
      <c r="A2151">
        <v>2150</v>
      </c>
      <c r="B2151">
        <v>4271114</v>
      </c>
      <c r="C2151" t="s">
        <v>11866</v>
      </c>
      <c r="D2151" t="s">
        <v>11889</v>
      </c>
      <c r="E2151">
        <v>14</v>
      </c>
      <c r="F2151">
        <v>0</v>
      </c>
      <c r="G2151" t="s">
        <v>7440</v>
      </c>
      <c r="H2151" t="s">
        <v>7670</v>
      </c>
      <c r="I2151" t="s">
        <v>10</v>
      </c>
      <c r="J2151" t="s">
        <v>10</v>
      </c>
      <c r="K2151" t="s">
        <v>10</v>
      </c>
      <c r="L2151" t="s">
        <v>68</v>
      </c>
      <c r="M2151" t="s">
        <v>14</v>
      </c>
      <c r="N2151" t="s">
        <v>68</v>
      </c>
      <c r="O2151" t="s">
        <v>11860</v>
      </c>
    </row>
    <row r="2152" spans="1:15" x14ac:dyDescent="0.3">
      <c r="A2152">
        <v>2151</v>
      </c>
      <c r="B2152">
        <v>4271115</v>
      </c>
      <c r="C2152" t="s">
        <v>11866</v>
      </c>
      <c r="D2152" t="s">
        <v>11889</v>
      </c>
      <c r="E2152">
        <v>15</v>
      </c>
      <c r="F2152">
        <v>0</v>
      </c>
      <c r="G2152" t="s">
        <v>7390</v>
      </c>
      <c r="H2152" t="s">
        <v>7671</v>
      </c>
      <c r="I2152" t="s">
        <v>10</v>
      </c>
      <c r="J2152" t="s">
        <v>10</v>
      </c>
      <c r="K2152" t="s">
        <v>10</v>
      </c>
      <c r="L2152" t="s">
        <v>7392</v>
      </c>
      <c r="M2152" t="s">
        <v>14</v>
      </c>
      <c r="N2152" t="s">
        <v>7392</v>
      </c>
      <c r="O2152" t="s">
        <v>11860</v>
      </c>
    </row>
    <row r="2153" spans="1:15" x14ac:dyDescent="0.3">
      <c r="A2153">
        <v>2152</v>
      </c>
      <c r="B2153">
        <v>4271116</v>
      </c>
      <c r="C2153" t="s">
        <v>11866</v>
      </c>
      <c r="D2153" t="s">
        <v>11889</v>
      </c>
      <c r="E2153">
        <v>18</v>
      </c>
      <c r="F2153">
        <v>1</v>
      </c>
      <c r="G2153" t="s">
        <v>7523</v>
      </c>
      <c r="H2153" t="s">
        <v>7672</v>
      </c>
      <c r="I2153" t="s">
        <v>10</v>
      </c>
      <c r="J2153" t="s">
        <v>10</v>
      </c>
      <c r="K2153" t="s">
        <v>10</v>
      </c>
      <c r="L2153" t="s">
        <v>7525</v>
      </c>
      <c r="M2153" t="s">
        <v>14</v>
      </c>
      <c r="N2153" t="s">
        <v>7525</v>
      </c>
      <c r="O2153" t="s">
        <v>11860</v>
      </c>
    </row>
    <row r="2154" spans="1:15" x14ac:dyDescent="0.3">
      <c r="A2154">
        <v>2153</v>
      </c>
      <c r="B2154">
        <v>4271117</v>
      </c>
      <c r="C2154" t="s">
        <v>11866</v>
      </c>
      <c r="D2154" t="s">
        <v>11889</v>
      </c>
      <c r="E2154">
        <v>15</v>
      </c>
      <c r="F2154">
        <v>1</v>
      </c>
      <c r="G2154" t="s">
        <v>7591</v>
      </c>
      <c r="H2154" t="s">
        <v>7673</v>
      </c>
      <c r="I2154" t="s">
        <v>10</v>
      </c>
      <c r="J2154" t="s">
        <v>10</v>
      </c>
      <c r="K2154" t="s">
        <v>10</v>
      </c>
      <c r="L2154" t="s">
        <v>7593</v>
      </c>
      <c r="M2154" t="s">
        <v>14</v>
      </c>
      <c r="N2154" t="s">
        <v>7593</v>
      </c>
      <c r="O2154" t="s">
        <v>11860</v>
      </c>
    </row>
    <row r="2155" spans="1:15" x14ac:dyDescent="0.3">
      <c r="A2155">
        <v>2154</v>
      </c>
      <c r="B2155">
        <v>4271118</v>
      </c>
      <c r="C2155" t="s">
        <v>11866</v>
      </c>
      <c r="D2155" t="s">
        <v>11890</v>
      </c>
      <c r="E2155">
        <v>11</v>
      </c>
      <c r="F2155">
        <v>1</v>
      </c>
      <c r="G2155" t="s">
        <v>7575</v>
      </c>
      <c r="H2155" t="s">
        <v>7674</v>
      </c>
      <c r="I2155" t="s">
        <v>10</v>
      </c>
      <c r="J2155" t="s">
        <v>10</v>
      </c>
      <c r="K2155" t="s">
        <v>10</v>
      </c>
      <c r="L2155" t="s">
        <v>10</v>
      </c>
      <c r="M2155" t="s">
        <v>7328</v>
      </c>
      <c r="N2155" t="s">
        <v>10</v>
      </c>
      <c r="O2155" t="s">
        <v>11860</v>
      </c>
    </row>
    <row r="2156" spans="1:15" x14ac:dyDescent="0.3">
      <c r="A2156">
        <v>2155</v>
      </c>
      <c r="B2156">
        <v>4271119</v>
      </c>
      <c r="C2156" t="s">
        <v>11866</v>
      </c>
      <c r="D2156" t="s">
        <v>11889</v>
      </c>
      <c r="E2156">
        <v>13</v>
      </c>
      <c r="F2156">
        <v>1</v>
      </c>
      <c r="G2156" t="s">
        <v>7637</v>
      </c>
      <c r="H2156" t="s">
        <v>7675</v>
      </c>
      <c r="I2156" t="s">
        <v>10</v>
      </c>
      <c r="J2156" t="s">
        <v>10</v>
      </c>
      <c r="K2156" t="s">
        <v>10</v>
      </c>
      <c r="L2156" t="s">
        <v>10</v>
      </c>
      <c r="M2156" t="s">
        <v>7328</v>
      </c>
      <c r="N2156" t="s">
        <v>10</v>
      </c>
      <c r="O2156" t="s">
        <v>11860</v>
      </c>
    </row>
    <row r="2157" spans="1:15" x14ac:dyDescent="0.3">
      <c r="A2157">
        <v>2156</v>
      </c>
      <c r="B2157">
        <v>4271120</v>
      </c>
      <c r="C2157" t="s">
        <v>11866</v>
      </c>
      <c r="D2157" t="s">
        <v>11890</v>
      </c>
      <c r="E2157">
        <v>5</v>
      </c>
      <c r="F2157">
        <v>1</v>
      </c>
      <c r="G2157" t="s">
        <v>7623</v>
      </c>
      <c r="H2157" t="s">
        <v>7676</v>
      </c>
      <c r="I2157" t="s">
        <v>10</v>
      </c>
      <c r="J2157" t="s">
        <v>10</v>
      </c>
      <c r="K2157" t="s">
        <v>10</v>
      </c>
      <c r="L2157" t="s">
        <v>7625</v>
      </c>
      <c r="M2157" t="s">
        <v>14</v>
      </c>
      <c r="N2157" t="s">
        <v>7625</v>
      </c>
      <c r="O2157" t="s">
        <v>11860</v>
      </c>
    </row>
    <row r="2158" spans="1:15" x14ac:dyDescent="0.3">
      <c r="A2158">
        <v>2157</v>
      </c>
      <c r="B2158">
        <v>4271121</v>
      </c>
      <c r="C2158" t="s">
        <v>11866</v>
      </c>
      <c r="D2158" t="s">
        <v>11890</v>
      </c>
      <c r="E2158">
        <v>5</v>
      </c>
      <c r="F2158">
        <v>1</v>
      </c>
      <c r="G2158" t="s">
        <v>7554</v>
      </c>
      <c r="H2158" t="s">
        <v>7677</v>
      </c>
      <c r="I2158" t="s">
        <v>10</v>
      </c>
      <c r="J2158" t="s">
        <v>10</v>
      </c>
      <c r="K2158" t="s">
        <v>10</v>
      </c>
      <c r="L2158" t="s">
        <v>7556</v>
      </c>
      <c r="M2158" t="s">
        <v>14</v>
      </c>
      <c r="N2158" t="s">
        <v>7556</v>
      </c>
      <c r="O2158" t="s">
        <v>11860</v>
      </c>
    </row>
    <row r="2159" spans="1:15" x14ac:dyDescent="0.3">
      <c r="A2159">
        <v>2158</v>
      </c>
      <c r="B2159">
        <v>4271122</v>
      </c>
      <c r="C2159" t="s">
        <v>11865</v>
      </c>
      <c r="D2159" t="s">
        <v>11874</v>
      </c>
      <c r="E2159">
        <v>28</v>
      </c>
      <c r="F2159">
        <v>0</v>
      </c>
      <c r="G2159" t="s">
        <v>7536</v>
      </c>
      <c r="H2159" t="s">
        <v>7678</v>
      </c>
      <c r="I2159" t="s">
        <v>10</v>
      </c>
      <c r="J2159" t="s">
        <v>10</v>
      </c>
      <c r="K2159" t="s">
        <v>10</v>
      </c>
      <c r="L2159" t="s">
        <v>7538</v>
      </c>
      <c r="M2159" t="s">
        <v>14</v>
      </c>
      <c r="N2159" t="s">
        <v>7538</v>
      </c>
      <c r="O2159" t="s">
        <v>11860</v>
      </c>
    </row>
    <row r="2160" spans="1:15" x14ac:dyDescent="0.3">
      <c r="A2160">
        <v>2159</v>
      </c>
      <c r="B2160">
        <v>4271123</v>
      </c>
      <c r="C2160" t="s">
        <v>11865</v>
      </c>
      <c r="D2160" t="s">
        <v>11874</v>
      </c>
      <c r="E2160">
        <v>24</v>
      </c>
      <c r="F2160">
        <v>0</v>
      </c>
      <c r="G2160" t="s">
        <v>7505</v>
      </c>
      <c r="H2160" t="s">
        <v>7679</v>
      </c>
      <c r="I2160" t="s">
        <v>10</v>
      </c>
      <c r="J2160" t="s">
        <v>10</v>
      </c>
      <c r="K2160" t="s">
        <v>10</v>
      </c>
      <c r="L2160" t="s">
        <v>7507</v>
      </c>
      <c r="M2160" t="s">
        <v>14</v>
      </c>
      <c r="N2160" t="s">
        <v>7507</v>
      </c>
      <c r="O2160" t="s">
        <v>11860</v>
      </c>
    </row>
    <row r="2161" spans="1:15" x14ac:dyDescent="0.3">
      <c r="A2161">
        <v>2160</v>
      </c>
      <c r="B2161">
        <v>4271124</v>
      </c>
      <c r="C2161" t="s">
        <v>11866</v>
      </c>
      <c r="D2161" t="s">
        <v>11889</v>
      </c>
      <c r="E2161">
        <v>19</v>
      </c>
      <c r="F2161">
        <v>0</v>
      </c>
      <c r="G2161" t="s">
        <v>7323</v>
      </c>
      <c r="H2161" t="s">
        <v>7680</v>
      </c>
      <c r="I2161" t="s">
        <v>10</v>
      </c>
      <c r="J2161" t="s">
        <v>10</v>
      </c>
      <c r="K2161" t="s">
        <v>10</v>
      </c>
      <c r="L2161" t="s">
        <v>7325</v>
      </c>
      <c r="M2161" t="s">
        <v>14</v>
      </c>
      <c r="N2161" t="s">
        <v>7325</v>
      </c>
      <c r="O2161" t="s">
        <v>11860</v>
      </c>
    </row>
    <row r="2162" spans="1:15" x14ac:dyDescent="0.3">
      <c r="A2162">
        <v>2161</v>
      </c>
      <c r="B2162">
        <v>4271125</v>
      </c>
      <c r="C2162" t="s">
        <v>11866</v>
      </c>
      <c r="D2162" t="s">
        <v>11889</v>
      </c>
      <c r="E2162">
        <v>17</v>
      </c>
      <c r="F2162">
        <v>1</v>
      </c>
      <c r="G2162" t="s">
        <v>7370</v>
      </c>
      <c r="H2162" t="s">
        <v>7681</v>
      </c>
      <c r="I2162" t="s">
        <v>10</v>
      </c>
      <c r="J2162" t="s">
        <v>10</v>
      </c>
      <c r="K2162" t="s">
        <v>10</v>
      </c>
      <c r="L2162" t="s">
        <v>7372</v>
      </c>
      <c r="M2162" t="s">
        <v>14</v>
      </c>
      <c r="N2162" t="s">
        <v>7372</v>
      </c>
      <c r="O2162" t="s">
        <v>11860</v>
      </c>
    </row>
    <row r="2163" spans="1:15" x14ac:dyDescent="0.3">
      <c r="A2163">
        <v>2162</v>
      </c>
      <c r="B2163">
        <v>4271126</v>
      </c>
      <c r="C2163" t="s">
        <v>11866</v>
      </c>
      <c r="D2163" t="s">
        <v>11874</v>
      </c>
      <c r="E2163">
        <v>27</v>
      </c>
      <c r="F2163">
        <v>0</v>
      </c>
      <c r="G2163" t="s">
        <v>7378</v>
      </c>
      <c r="H2163" t="s">
        <v>7682</v>
      </c>
      <c r="I2163" t="s">
        <v>10</v>
      </c>
      <c r="J2163" t="s">
        <v>10</v>
      </c>
      <c r="K2163" t="s">
        <v>10</v>
      </c>
      <c r="L2163" t="s">
        <v>7380</v>
      </c>
      <c r="M2163" t="s">
        <v>14</v>
      </c>
      <c r="N2163" t="s">
        <v>7380</v>
      </c>
      <c r="O2163" t="s">
        <v>11860</v>
      </c>
    </row>
    <row r="2164" spans="1:15" x14ac:dyDescent="0.3">
      <c r="A2164">
        <v>2163</v>
      </c>
      <c r="B2164">
        <v>4271127</v>
      </c>
      <c r="C2164" t="s">
        <v>11865</v>
      </c>
      <c r="D2164" t="s">
        <v>11889</v>
      </c>
      <c r="E2164">
        <v>18</v>
      </c>
      <c r="F2164">
        <v>0</v>
      </c>
      <c r="G2164" t="s">
        <v>7582</v>
      </c>
      <c r="H2164" t="s">
        <v>7683</v>
      </c>
      <c r="I2164" t="s">
        <v>10</v>
      </c>
      <c r="J2164" t="s">
        <v>10</v>
      </c>
      <c r="K2164" t="s">
        <v>10</v>
      </c>
      <c r="L2164" t="s">
        <v>7584</v>
      </c>
      <c r="M2164" t="s">
        <v>14</v>
      </c>
      <c r="N2164" t="s">
        <v>7584</v>
      </c>
      <c r="O2164" t="s">
        <v>11860</v>
      </c>
    </row>
    <row r="2165" spans="1:15" x14ac:dyDescent="0.3">
      <c r="A2165">
        <v>2164</v>
      </c>
      <c r="B2165">
        <v>4271128</v>
      </c>
      <c r="C2165" t="s">
        <v>11865</v>
      </c>
      <c r="D2165" t="s">
        <v>11890</v>
      </c>
      <c r="E2165">
        <v>6</v>
      </c>
      <c r="F2165">
        <v>0</v>
      </c>
      <c r="G2165" t="s">
        <v>7557</v>
      </c>
      <c r="H2165" t="s">
        <v>7684</v>
      </c>
      <c r="I2165" t="s">
        <v>10</v>
      </c>
      <c r="J2165" t="s">
        <v>10</v>
      </c>
      <c r="K2165" t="s">
        <v>10</v>
      </c>
      <c r="L2165" t="s">
        <v>7685</v>
      </c>
      <c r="M2165" t="s">
        <v>14</v>
      </c>
      <c r="N2165" t="s">
        <v>7685</v>
      </c>
      <c r="O2165" t="s">
        <v>11860</v>
      </c>
    </row>
    <row r="2166" spans="1:15" x14ac:dyDescent="0.3">
      <c r="A2166">
        <v>2165</v>
      </c>
      <c r="B2166">
        <v>4271129</v>
      </c>
      <c r="C2166" t="s">
        <v>11864</v>
      </c>
      <c r="D2166" t="s">
        <v>11889</v>
      </c>
      <c r="E2166">
        <v>17</v>
      </c>
      <c r="F2166">
        <v>1</v>
      </c>
      <c r="G2166" t="s">
        <v>7533</v>
      </c>
      <c r="H2166" t="s">
        <v>7686</v>
      </c>
      <c r="I2166" t="s">
        <v>10</v>
      </c>
      <c r="J2166" t="s">
        <v>10</v>
      </c>
      <c r="K2166" t="s">
        <v>10</v>
      </c>
      <c r="L2166" t="s">
        <v>7535</v>
      </c>
      <c r="M2166" t="s">
        <v>14</v>
      </c>
      <c r="N2166" t="s">
        <v>7535</v>
      </c>
      <c r="O2166" t="s">
        <v>11860</v>
      </c>
    </row>
    <row r="2167" spans="1:15" x14ac:dyDescent="0.3">
      <c r="A2167">
        <v>2166</v>
      </c>
      <c r="B2167">
        <v>4271130</v>
      </c>
      <c r="C2167" t="s">
        <v>11866</v>
      </c>
      <c r="D2167" t="s">
        <v>11889</v>
      </c>
      <c r="E2167">
        <v>19</v>
      </c>
      <c r="F2167">
        <v>1</v>
      </c>
      <c r="G2167" t="s">
        <v>7511</v>
      </c>
      <c r="H2167" t="s">
        <v>7687</v>
      </c>
      <c r="I2167" t="s">
        <v>10</v>
      </c>
      <c r="J2167" t="s">
        <v>10</v>
      </c>
      <c r="K2167" t="s">
        <v>10</v>
      </c>
      <c r="L2167" t="s">
        <v>7688</v>
      </c>
      <c r="M2167" t="s">
        <v>14</v>
      </c>
      <c r="N2167" t="s">
        <v>7688</v>
      </c>
      <c r="O2167" t="s">
        <v>11860</v>
      </c>
    </row>
    <row r="2168" spans="1:15" x14ac:dyDescent="0.3">
      <c r="A2168">
        <v>2167</v>
      </c>
      <c r="B2168">
        <v>4271131</v>
      </c>
      <c r="C2168" t="s">
        <v>11866</v>
      </c>
      <c r="D2168" t="s">
        <v>11889</v>
      </c>
      <c r="E2168">
        <v>18</v>
      </c>
      <c r="F2168">
        <v>0</v>
      </c>
      <c r="G2168" t="s">
        <v>7364</v>
      </c>
      <c r="H2168" t="s">
        <v>7689</v>
      </c>
      <c r="I2168" t="s">
        <v>10</v>
      </c>
      <c r="J2168" t="s">
        <v>10</v>
      </c>
      <c r="K2168" t="s">
        <v>10</v>
      </c>
      <c r="L2168" t="s">
        <v>7690</v>
      </c>
      <c r="M2168" t="s">
        <v>14</v>
      </c>
      <c r="N2168" t="s">
        <v>7690</v>
      </c>
      <c r="O2168" t="s">
        <v>11860</v>
      </c>
    </row>
    <row r="2169" spans="1:15" x14ac:dyDescent="0.3">
      <c r="A2169">
        <v>2168</v>
      </c>
      <c r="B2169">
        <v>4271132</v>
      </c>
      <c r="C2169" t="s">
        <v>11866</v>
      </c>
      <c r="D2169" t="s">
        <v>11889</v>
      </c>
      <c r="E2169">
        <v>19</v>
      </c>
      <c r="F2169">
        <v>0</v>
      </c>
      <c r="G2169" t="s">
        <v>7353</v>
      </c>
      <c r="H2169" t="s">
        <v>7691</v>
      </c>
      <c r="I2169" t="s">
        <v>10</v>
      </c>
      <c r="J2169" t="s">
        <v>10</v>
      </c>
      <c r="K2169" t="s">
        <v>10</v>
      </c>
      <c r="L2169" t="s">
        <v>7355</v>
      </c>
      <c r="M2169" t="s">
        <v>14</v>
      </c>
      <c r="N2169" t="s">
        <v>7355</v>
      </c>
      <c r="O2169" t="s">
        <v>11860</v>
      </c>
    </row>
    <row r="2170" spans="1:15" x14ac:dyDescent="0.3">
      <c r="A2170">
        <v>2169</v>
      </c>
      <c r="B2170">
        <v>4271133</v>
      </c>
      <c r="C2170" t="s">
        <v>11865</v>
      </c>
      <c r="D2170" t="s">
        <v>11874</v>
      </c>
      <c r="E2170">
        <v>23</v>
      </c>
      <c r="F2170">
        <v>1</v>
      </c>
      <c r="G2170" t="s">
        <v>7373</v>
      </c>
      <c r="H2170" t="s">
        <v>7692</v>
      </c>
      <c r="I2170" t="s">
        <v>10</v>
      </c>
      <c r="J2170" t="s">
        <v>10</v>
      </c>
      <c r="K2170" t="s">
        <v>10</v>
      </c>
      <c r="L2170" t="s">
        <v>10</v>
      </c>
      <c r="M2170" t="s">
        <v>7328</v>
      </c>
      <c r="N2170" t="s">
        <v>10</v>
      </c>
      <c r="O2170" t="s">
        <v>11860</v>
      </c>
    </row>
    <row r="2171" spans="1:15" x14ac:dyDescent="0.3">
      <c r="A2171">
        <v>2170</v>
      </c>
      <c r="B2171">
        <v>4271134</v>
      </c>
      <c r="C2171" t="s">
        <v>11866</v>
      </c>
      <c r="D2171" t="s">
        <v>11890</v>
      </c>
      <c r="E2171">
        <v>5</v>
      </c>
      <c r="F2171">
        <v>1</v>
      </c>
      <c r="G2171" t="s">
        <v>7602</v>
      </c>
      <c r="H2171" t="s">
        <v>7693</v>
      </c>
      <c r="I2171" t="s">
        <v>10</v>
      </c>
      <c r="J2171" t="s">
        <v>10</v>
      </c>
      <c r="K2171" t="s">
        <v>10</v>
      </c>
      <c r="L2171" t="s">
        <v>7604</v>
      </c>
      <c r="M2171" t="s">
        <v>14</v>
      </c>
      <c r="N2171" t="s">
        <v>7604</v>
      </c>
      <c r="O2171" t="s">
        <v>11860</v>
      </c>
    </row>
    <row r="2172" spans="1:15" x14ac:dyDescent="0.3">
      <c r="A2172">
        <v>2171</v>
      </c>
      <c r="B2172">
        <v>4271135</v>
      </c>
      <c r="C2172" t="s">
        <v>11865</v>
      </c>
      <c r="D2172" t="s">
        <v>11889</v>
      </c>
      <c r="E2172">
        <v>17</v>
      </c>
      <c r="F2172">
        <v>0</v>
      </c>
      <c r="G2172" t="s">
        <v>7467</v>
      </c>
      <c r="H2172" t="s">
        <v>7694</v>
      </c>
      <c r="I2172" t="s">
        <v>10</v>
      </c>
      <c r="J2172" t="s">
        <v>10</v>
      </c>
      <c r="K2172" t="s">
        <v>10</v>
      </c>
      <c r="L2172" t="s">
        <v>10</v>
      </c>
      <c r="M2172" t="s">
        <v>7328</v>
      </c>
      <c r="N2172" t="s">
        <v>10</v>
      </c>
      <c r="O2172" t="s">
        <v>11860</v>
      </c>
    </row>
    <row r="2173" spans="1:15" x14ac:dyDescent="0.3">
      <c r="A2173">
        <v>2172</v>
      </c>
      <c r="B2173">
        <v>4271136</v>
      </c>
      <c r="C2173" t="s">
        <v>11866</v>
      </c>
      <c r="D2173" t="s">
        <v>11890</v>
      </c>
      <c r="E2173">
        <v>10</v>
      </c>
      <c r="F2173">
        <v>1</v>
      </c>
      <c r="G2173" t="s">
        <v>7632</v>
      </c>
      <c r="H2173" t="s">
        <v>7695</v>
      </c>
      <c r="I2173" t="s">
        <v>10</v>
      </c>
      <c r="J2173" t="s">
        <v>10</v>
      </c>
      <c r="K2173" t="s">
        <v>10</v>
      </c>
      <c r="L2173" t="s">
        <v>10</v>
      </c>
      <c r="M2173" t="s">
        <v>7328</v>
      </c>
      <c r="N2173" t="s">
        <v>10</v>
      </c>
      <c r="O2173" t="s">
        <v>11860</v>
      </c>
    </row>
    <row r="2174" spans="1:15" x14ac:dyDescent="0.3">
      <c r="A2174">
        <v>2173</v>
      </c>
      <c r="B2174">
        <v>4271137</v>
      </c>
      <c r="C2174" t="s">
        <v>11866</v>
      </c>
      <c r="D2174" t="s">
        <v>11889</v>
      </c>
      <c r="E2174">
        <v>15</v>
      </c>
      <c r="F2174">
        <v>1</v>
      </c>
      <c r="G2174" t="s">
        <v>7632</v>
      </c>
      <c r="H2174" t="s">
        <v>7696</v>
      </c>
      <c r="I2174" t="s">
        <v>10</v>
      </c>
      <c r="J2174" t="s">
        <v>10</v>
      </c>
      <c r="K2174" t="s">
        <v>10</v>
      </c>
      <c r="L2174" t="s">
        <v>10</v>
      </c>
      <c r="M2174" t="s">
        <v>7328</v>
      </c>
      <c r="N2174" t="s">
        <v>10</v>
      </c>
      <c r="O2174" t="s">
        <v>11860</v>
      </c>
    </row>
    <row r="2175" spans="1:15" x14ac:dyDescent="0.3">
      <c r="A2175">
        <v>2174</v>
      </c>
      <c r="B2175">
        <v>4271138</v>
      </c>
      <c r="C2175" t="s">
        <v>11864</v>
      </c>
      <c r="D2175" t="s">
        <v>11890</v>
      </c>
      <c r="E2175">
        <v>11</v>
      </c>
      <c r="F2175">
        <v>1</v>
      </c>
      <c r="G2175" t="s">
        <v>7465</v>
      </c>
      <c r="H2175" t="s">
        <v>7697</v>
      </c>
      <c r="I2175" t="s">
        <v>10</v>
      </c>
      <c r="J2175" t="s">
        <v>10</v>
      </c>
      <c r="K2175" t="s">
        <v>10</v>
      </c>
      <c r="L2175" t="s">
        <v>10</v>
      </c>
      <c r="M2175" t="s">
        <v>7328</v>
      </c>
      <c r="N2175" t="s">
        <v>10</v>
      </c>
      <c r="O2175" t="s">
        <v>11860</v>
      </c>
    </row>
    <row r="2176" spans="1:15" x14ac:dyDescent="0.3">
      <c r="A2176">
        <v>2175</v>
      </c>
      <c r="B2176">
        <v>4271139</v>
      </c>
      <c r="C2176" t="s">
        <v>11866</v>
      </c>
      <c r="D2176" t="s">
        <v>11890</v>
      </c>
      <c r="E2176">
        <v>6</v>
      </c>
      <c r="F2176">
        <v>1</v>
      </c>
      <c r="G2176" t="s">
        <v>7634</v>
      </c>
      <c r="H2176" t="s">
        <v>7698</v>
      </c>
      <c r="I2176" t="s">
        <v>10</v>
      </c>
      <c r="J2176" t="s">
        <v>10</v>
      </c>
      <c r="K2176" t="s">
        <v>10</v>
      </c>
      <c r="L2176" t="s">
        <v>7699</v>
      </c>
      <c r="M2176" t="s">
        <v>14</v>
      </c>
      <c r="N2176" t="s">
        <v>7699</v>
      </c>
      <c r="O2176" t="s">
        <v>11860</v>
      </c>
    </row>
    <row r="2177" spans="1:15" x14ac:dyDescent="0.3">
      <c r="A2177">
        <v>2176</v>
      </c>
      <c r="B2177">
        <v>4271140</v>
      </c>
      <c r="C2177" t="s">
        <v>11865</v>
      </c>
      <c r="D2177" t="s">
        <v>11874</v>
      </c>
      <c r="E2177">
        <v>26</v>
      </c>
      <c r="F2177">
        <v>0</v>
      </c>
      <c r="G2177" t="s">
        <v>7478</v>
      </c>
      <c r="H2177" t="s">
        <v>7700</v>
      </c>
      <c r="I2177" t="s">
        <v>10</v>
      </c>
      <c r="J2177" t="s">
        <v>10</v>
      </c>
      <c r="K2177" t="s">
        <v>10</v>
      </c>
      <c r="L2177" t="s">
        <v>7701</v>
      </c>
      <c r="M2177" t="s">
        <v>14</v>
      </c>
      <c r="N2177" t="s">
        <v>7701</v>
      </c>
      <c r="O2177" t="s">
        <v>11860</v>
      </c>
    </row>
    <row r="2178" spans="1:15" x14ac:dyDescent="0.3">
      <c r="A2178">
        <v>2177</v>
      </c>
      <c r="B2178">
        <v>4271141</v>
      </c>
      <c r="C2178" t="s">
        <v>11864</v>
      </c>
      <c r="D2178" t="s">
        <v>11889</v>
      </c>
      <c r="E2178">
        <v>17</v>
      </c>
      <c r="F2178">
        <v>1</v>
      </c>
      <c r="G2178" t="s">
        <v>7530</v>
      </c>
      <c r="H2178" t="s">
        <v>7702</v>
      </c>
      <c r="I2178" t="s">
        <v>10</v>
      </c>
      <c r="J2178" t="s">
        <v>10</v>
      </c>
      <c r="K2178" t="s">
        <v>10</v>
      </c>
      <c r="L2178" t="s">
        <v>66</v>
      </c>
      <c r="M2178" t="s">
        <v>14</v>
      </c>
      <c r="N2178" t="s">
        <v>66</v>
      </c>
      <c r="O2178" t="s">
        <v>11860</v>
      </c>
    </row>
    <row r="2179" spans="1:15" x14ac:dyDescent="0.3">
      <c r="A2179">
        <v>2178</v>
      </c>
      <c r="B2179">
        <v>4271142</v>
      </c>
      <c r="C2179" t="s">
        <v>11866</v>
      </c>
      <c r="D2179" t="s">
        <v>11889</v>
      </c>
      <c r="E2179">
        <v>14</v>
      </c>
      <c r="F2179">
        <v>0</v>
      </c>
      <c r="G2179" t="s">
        <v>7508</v>
      </c>
      <c r="H2179" t="s">
        <v>7703</v>
      </c>
      <c r="I2179" t="s">
        <v>10</v>
      </c>
      <c r="J2179" t="s">
        <v>10</v>
      </c>
      <c r="K2179" t="s">
        <v>10</v>
      </c>
      <c r="L2179" t="s">
        <v>82</v>
      </c>
      <c r="M2179" t="s">
        <v>14</v>
      </c>
      <c r="N2179" t="s">
        <v>82</v>
      </c>
      <c r="O2179" t="s">
        <v>11860</v>
      </c>
    </row>
    <row r="2180" spans="1:15" x14ac:dyDescent="0.3">
      <c r="A2180">
        <v>2179</v>
      </c>
      <c r="B2180">
        <v>4271143</v>
      </c>
      <c r="C2180" t="s">
        <v>11866</v>
      </c>
      <c r="D2180" t="s">
        <v>11889</v>
      </c>
      <c r="E2180">
        <v>18</v>
      </c>
      <c r="F2180">
        <v>1</v>
      </c>
      <c r="G2180" t="s">
        <v>7472</v>
      </c>
      <c r="H2180" t="s">
        <v>7704</v>
      </c>
      <c r="I2180" t="s">
        <v>10</v>
      </c>
      <c r="J2180" t="s">
        <v>10</v>
      </c>
      <c r="K2180" t="s">
        <v>10</v>
      </c>
      <c r="L2180" t="s">
        <v>7705</v>
      </c>
      <c r="M2180" t="s">
        <v>14</v>
      </c>
      <c r="N2180" t="s">
        <v>7705</v>
      </c>
      <c r="O2180" t="s">
        <v>11860</v>
      </c>
    </row>
    <row r="2181" spans="1:15" x14ac:dyDescent="0.3">
      <c r="A2181">
        <v>2180</v>
      </c>
      <c r="B2181">
        <v>4271144</v>
      </c>
      <c r="C2181" t="s">
        <v>11866</v>
      </c>
      <c r="D2181" t="s">
        <v>11890</v>
      </c>
      <c r="E2181">
        <v>9</v>
      </c>
      <c r="F2181">
        <v>1</v>
      </c>
      <c r="G2181" t="s">
        <v>7475</v>
      </c>
      <c r="H2181" t="s">
        <v>7706</v>
      </c>
      <c r="I2181" t="s">
        <v>10</v>
      </c>
      <c r="J2181" t="s">
        <v>10</v>
      </c>
      <c r="K2181" t="s">
        <v>10</v>
      </c>
      <c r="L2181" t="s">
        <v>86</v>
      </c>
      <c r="M2181" t="s">
        <v>14</v>
      </c>
      <c r="N2181" t="s">
        <v>86</v>
      </c>
      <c r="O2181" t="s">
        <v>11860</v>
      </c>
    </row>
    <row r="2182" spans="1:15" x14ac:dyDescent="0.3">
      <c r="A2182">
        <v>2181</v>
      </c>
      <c r="B2182">
        <v>4271145</v>
      </c>
      <c r="C2182" t="s">
        <v>11865</v>
      </c>
      <c r="D2182" t="s">
        <v>11890</v>
      </c>
      <c r="E2182">
        <v>11</v>
      </c>
      <c r="F2182">
        <v>1</v>
      </c>
      <c r="G2182" t="s">
        <v>7367</v>
      </c>
      <c r="H2182" t="s">
        <v>7707</v>
      </c>
      <c r="I2182" t="s">
        <v>10</v>
      </c>
      <c r="J2182" t="s">
        <v>10</v>
      </c>
      <c r="K2182" t="s">
        <v>10</v>
      </c>
      <c r="L2182" t="s">
        <v>7708</v>
      </c>
      <c r="M2182" t="s">
        <v>14</v>
      </c>
      <c r="N2182" t="s">
        <v>7708</v>
      </c>
      <c r="O2182" t="s">
        <v>11860</v>
      </c>
    </row>
    <row r="2183" spans="1:15" x14ac:dyDescent="0.3">
      <c r="A2183">
        <v>2182</v>
      </c>
      <c r="B2183">
        <v>4271146</v>
      </c>
      <c r="C2183" t="s">
        <v>11866</v>
      </c>
      <c r="D2183" t="s">
        <v>11889</v>
      </c>
      <c r="E2183">
        <v>14</v>
      </c>
      <c r="F2183">
        <v>0</v>
      </c>
      <c r="G2183" t="s">
        <v>7417</v>
      </c>
      <c r="H2183" t="s">
        <v>7709</v>
      </c>
      <c r="I2183" t="s">
        <v>10</v>
      </c>
      <c r="J2183" t="s">
        <v>10</v>
      </c>
      <c r="K2183" t="s">
        <v>10</v>
      </c>
      <c r="L2183" t="s">
        <v>7419</v>
      </c>
      <c r="M2183" t="s">
        <v>14</v>
      </c>
      <c r="N2183" t="s">
        <v>7419</v>
      </c>
      <c r="O2183" t="s">
        <v>11860</v>
      </c>
    </row>
    <row r="2184" spans="1:15" x14ac:dyDescent="0.3">
      <c r="A2184">
        <v>2183</v>
      </c>
      <c r="B2184">
        <v>4271147</v>
      </c>
      <c r="C2184" t="s">
        <v>11866</v>
      </c>
      <c r="D2184" t="s">
        <v>11889</v>
      </c>
      <c r="E2184">
        <v>15</v>
      </c>
      <c r="F2184">
        <v>0</v>
      </c>
      <c r="G2184" t="s">
        <v>7520</v>
      </c>
      <c r="H2184" t="s">
        <v>7710</v>
      </c>
      <c r="I2184" t="s">
        <v>10</v>
      </c>
      <c r="J2184" t="s">
        <v>10</v>
      </c>
      <c r="K2184" t="s">
        <v>10</v>
      </c>
      <c r="L2184" t="s">
        <v>7664</v>
      </c>
      <c r="M2184" t="s">
        <v>14</v>
      </c>
      <c r="N2184" t="s">
        <v>7664</v>
      </c>
      <c r="O2184" t="s">
        <v>11860</v>
      </c>
    </row>
    <row r="2185" spans="1:15" x14ac:dyDescent="0.3">
      <c r="A2185">
        <v>2184</v>
      </c>
      <c r="B2185">
        <v>4271148</v>
      </c>
      <c r="C2185" t="s">
        <v>11865</v>
      </c>
      <c r="D2185" t="s">
        <v>11874</v>
      </c>
      <c r="E2185">
        <v>28</v>
      </c>
      <c r="F2185">
        <v>1</v>
      </c>
      <c r="G2185" t="s">
        <v>7334</v>
      </c>
      <c r="H2185" t="s">
        <v>7711</v>
      </c>
      <c r="I2185" t="s">
        <v>10</v>
      </c>
      <c r="J2185" t="s">
        <v>10</v>
      </c>
      <c r="K2185" t="s">
        <v>10</v>
      </c>
      <c r="L2185" t="s">
        <v>10</v>
      </c>
      <c r="M2185" t="s">
        <v>7328</v>
      </c>
      <c r="N2185" t="s">
        <v>10</v>
      </c>
      <c r="O2185" t="s">
        <v>11860</v>
      </c>
    </row>
    <row r="2186" spans="1:15" x14ac:dyDescent="0.3">
      <c r="A2186">
        <v>2185</v>
      </c>
      <c r="B2186">
        <v>4271149</v>
      </c>
      <c r="C2186" t="s">
        <v>11865</v>
      </c>
      <c r="D2186" t="s">
        <v>11890</v>
      </c>
      <c r="E2186">
        <v>6</v>
      </c>
      <c r="F2186">
        <v>0</v>
      </c>
      <c r="G2186" t="s">
        <v>7563</v>
      </c>
      <c r="H2186" t="s">
        <v>7712</v>
      </c>
      <c r="I2186" t="s">
        <v>10</v>
      </c>
      <c r="J2186" t="s">
        <v>10</v>
      </c>
      <c r="K2186" t="s">
        <v>10</v>
      </c>
      <c r="L2186" t="s">
        <v>10</v>
      </c>
      <c r="M2186" t="s">
        <v>7328</v>
      </c>
      <c r="N2186" t="s">
        <v>10</v>
      </c>
      <c r="O2186" t="s">
        <v>11860</v>
      </c>
    </row>
    <row r="2187" spans="1:15" x14ac:dyDescent="0.3">
      <c r="A2187">
        <v>2186</v>
      </c>
      <c r="B2187">
        <v>4271150</v>
      </c>
      <c r="C2187" t="s">
        <v>11864</v>
      </c>
      <c r="D2187" t="s">
        <v>11890</v>
      </c>
      <c r="E2187">
        <v>12</v>
      </c>
      <c r="F2187">
        <v>0</v>
      </c>
      <c r="G2187" t="s">
        <v>7345</v>
      </c>
      <c r="H2187" t="s">
        <v>7713</v>
      </c>
      <c r="I2187" t="s">
        <v>10</v>
      </c>
      <c r="J2187" t="s">
        <v>10</v>
      </c>
      <c r="K2187" t="s">
        <v>10</v>
      </c>
      <c r="L2187" t="s">
        <v>10</v>
      </c>
      <c r="M2187" t="s">
        <v>7328</v>
      </c>
      <c r="N2187" t="s">
        <v>10</v>
      </c>
      <c r="O2187" t="s">
        <v>11860</v>
      </c>
    </row>
    <row r="2188" spans="1:15" x14ac:dyDescent="0.3">
      <c r="A2188">
        <v>2187</v>
      </c>
      <c r="B2188">
        <v>4271151</v>
      </c>
      <c r="C2188" t="s">
        <v>11864</v>
      </c>
      <c r="D2188" t="s">
        <v>11889</v>
      </c>
      <c r="E2188">
        <v>13</v>
      </c>
      <c r="F2188">
        <v>1</v>
      </c>
      <c r="G2188" t="s">
        <v>7345</v>
      </c>
      <c r="H2188" t="s">
        <v>7714</v>
      </c>
      <c r="I2188" t="s">
        <v>10</v>
      </c>
      <c r="J2188" t="s">
        <v>10</v>
      </c>
      <c r="K2188" t="s">
        <v>10</v>
      </c>
      <c r="L2188" t="s">
        <v>10</v>
      </c>
      <c r="M2188" t="s">
        <v>7328</v>
      </c>
      <c r="N2188" t="s">
        <v>10</v>
      </c>
      <c r="O2188" t="s">
        <v>11860</v>
      </c>
    </row>
    <row r="2189" spans="1:15" x14ac:dyDescent="0.3">
      <c r="A2189">
        <v>2188</v>
      </c>
      <c r="B2189">
        <v>4271152</v>
      </c>
      <c r="C2189" t="s">
        <v>11866</v>
      </c>
      <c r="D2189" t="s">
        <v>11890</v>
      </c>
      <c r="E2189">
        <v>6</v>
      </c>
      <c r="F2189">
        <v>1</v>
      </c>
      <c r="G2189" t="s">
        <v>7715</v>
      </c>
      <c r="H2189" t="s">
        <v>7715</v>
      </c>
      <c r="I2189" t="s">
        <v>10</v>
      </c>
      <c r="J2189" t="s">
        <v>10</v>
      </c>
      <c r="K2189" t="s">
        <v>10</v>
      </c>
      <c r="L2189" t="s">
        <v>10</v>
      </c>
      <c r="M2189" t="s">
        <v>7344</v>
      </c>
      <c r="N2189" t="s">
        <v>10</v>
      </c>
      <c r="O2189" t="s">
        <v>11860</v>
      </c>
    </row>
    <row r="2190" spans="1:15" x14ac:dyDescent="0.3">
      <c r="A2190">
        <v>2189</v>
      </c>
      <c r="B2190">
        <v>4271153</v>
      </c>
      <c r="C2190" t="s">
        <v>11866</v>
      </c>
      <c r="D2190" t="s">
        <v>11889</v>
      </c>
      <c r="E2190">
        <v>17</v>
      </c>
      <c r="F2190">
        <v>1</v>
      </c>
      <c r="G2190" t="s">
        <v>7639</v>
      </c>
      <c r="H2190" t="s">
        <v>7716</v>
      </c>
      <c r="I2190" t="s">
        <v>10</v>
      </c>
      <c r="J2190" t="s">
        <v>10</v>
      </c>
      <c r="K2190" t="s">
        <v>10</v>
      </c>
      <c r="L2190" t="s">
        <v>7641</v>
      </c>
      <c r="M2190" t="s">
        <v>14</v>
      </c>
      <c r="N2190" t="s">
        <v>7641</v>
      </c>
      <c r="O2190" t="s">
        <v>11860</v>
      </c>
    </row>
    <row r="2191" spans="1:15" x14ac:dyDescent="0.3">
      <c r="A2191">
        <v>2190</v>
      </c>
      <c r="B2191">
        <v>4271154</v>
      </c>
      <c r="C2191" t="s">
        <v>11866</v>
      </c>
      <c r="D2191" t="s">
        <v>11889</v>
      </c>
      <c r="E2191">
        <v>18</v>
      </c>
      <c r="F2191">
        <v>1</v>
      </c>
      <c r="G2191" t="s">
        <v>7541</v>
      </c>
      <c r="H2191" t="s">
        <v>7717</v>
      </c>
      <c r="I2191" t="s">
        <v>10</v>
      </c>
      <c r="J2191" t="s">
        <v>10</v>
      </c>
      <c r="K2191" t="s">
        <v>10</v>
      </c>
      <c r="L2191" t="s">
        <v>7543</v>
      </c>
      <c r="M2191" t="s">
        <v>14</v>
      </c>
      <c r="N2191" t="s">
        <v>7543</v>
      </c>
      <c r="O2191" t="s">
        <v>11860</v>
      </c>
    </row>
    <row r="2192" spans="1:15" x14ac:dyDescent="0.3">
      <c r="A2192">
        <v>2191</v>
      </c>
      <c r="B2192">
        <v>4271155</v>
      </c>
      <c r="C2192" t="s">
        <v>11866</v>
      </c>
      <c r="D2192" t="s">
        <v>11874</v>
      </c>
      <c r="E2192">
        <v>26</v>
      </c>
      <c r="F2192">
        <v>0</v>
      </c>
      <c r="G2192" t="s">
        <v>7580</v>
      </c>
      <c r="H2192" t="s">
        <v>7718</v>
      </c>
      <c r="I2192" t="s">
        <v>10</v>
      </c>
      <c r="J2192" t="s">
        <v>10</v>
      </c>
      <c r="K2192" t="s">
        <v>10</v>
      </c>
      <c r="L2192" t="s">
        <v>10</v>
      </c>
      <c r="M2192" t="s">
        <v>7328</v>
      </c>
      <c r="N2192" t="s">
        <v>10</v>
      </c>
      <c r="O2192" t="s">
        <v>11860</v>
      </c>
    </row>
    <row r="2193" spans="1:15" x14ac:dyDescent="0.3">
      <c r="A2193">
        <v>2192</v>
      </c>
      <c r="B2193">
        <v>4271156</v>
      </c>
      <c r="C2193" t="s">
        <v>11866</v>
      </c>
      <c r="D2193" t="s">
        <v>11890</v>
      </c>
      <c r="E2193">
        <v>8</v>
      </c>
      <c r="F2193">
        <v>0</v>
      </c>
      <c r="G2193" t="s">
        <v>7600</v>
      </c>
      <c r="H2193" t="s">
        <v>7719</v>
      </c>
      <c r="I2193" t="s">
        <v>10</v>
      </c>
      <c r="J2193" t="s">
        <v>10</v>
      </c>
      <c r="K2193" t="s">
        <v>10</v>
      </c>
      <c r="L2193" t="s">
        <v>10</v>
      </c>
      <c r="M2193" t="s">
        <v>7328</v>
      </c>
      <c r="N2193" t="s">
        <v>10</v>
      </c>
      <c r="O2193" t="s">
        <v>11860</v>
      </c>
    </row>
    <row r="2194" spans="1:15" x14ac:dyDescent="0.3">
      <c r="A2194">
        <v>2193</v>
      </c>
      <c r="B2194">
        <v>4271157</v>
      </c>
      <c r="C2194" t="s">
        <v>11866</v>
      </c>
      <c r="D2194" t="s">
        <v>11890</v>
      </c>
      <c r="E2194">
        <v>10</v>
      </c>
      <c r="F2194">
        <v>1</v>
      </c>
      <c r="G2194" t="s">
        <v>7396</v>
      </c>
      <c r="H2194" t="s">
        <v>7720</v>
      </c>
      <c r="I2194" t="s">
        <v>10</v>
      </c>
      <c r="J2194" t="s">
        <v>10</v>
      </c>
      <c r="K2194" t="s">
        <v>10</v>
      </c>
      <c r="L2194" t="s">
        <v>10</v>
      </c>
      <c r="M2194" t="s">
        <v>7328</v>
      </c>
      <c r="N2194" t="s">
        <v>10</v>
      </c>
      <c r="O2194" t="s">
        <v>11860</v>
      </c>
    </row>
    <row r="2195" spans="1:15" x14ac:dyDescent="0.3">
      <c r="A2195">
        <v>2194</v>
      </c>
      <c r="B2195">
        <v>4271158</v>
      </c>
      <c r="C2195" t="s">
        <v>11866</v>
      </c>
      <c r="D2195" t="s">
        <v>11890</v>
      </c>
      <c r="E2195">
        <v>6</v>
      </c>
      <c r="F2195">
        <v>1</v>
      </c>
      <c r="G2195" t="s">
        <v>7396</v>
      </c>
      <c r="H2195" t="s">
        <v>7721</v>
      </c>
      <c r="I2195" t="s">
        <v>10</v>
      </c>
      <c r="J2195" t="s">
        <v>10</v>
      </c>
      <c r="K2195" t="s">
        <v>10</v>
      </c>
      <c r="L2195" t="s">
        <v>10</v>
      </c>
      <c r="M2195" t="s">
        <v>7328</v>
      </c>
      <c r="N2195" t="s">
        <v>10</v>
      </c>
      <c r="O2195" t="s">
        <v>11860</v>
      </c>
    </row>
    <row r="2196" spans="1:15" x14ac:dyDescent="0.3">
      <c r="A2196">
        <v>2195</v>
      </c>
      <c r="B2196">
        <v>4271159</v>
      </c>
      <c r="C2196" t="s">
        <v>11866</v>
      </c>
      <c r="D2196" t="s">
        <v>11890</v>
      </c>
      <c r="E2196">
        <v>12</v>
      </c>
      <c r="F2196">
        <v>1</v>
      </c>
      <c r="G2196" t="s">
        <v>7398</v>
      </c>
      <c r="H2196" t="s">
        <v>7722</v>
      </c>
      <c r="I2196" t="s">
        <v>10</v>
      </c>
      <c r="J2196" t="s">
        <v>10</v>
      </c>
      <c r="K2196" t="s">
        <v>10</v>
      </c>
      <c r="L2196" t="s">
        <v>10</v>
      </c>
      <c r="M2196" t="s">
        <v>7328</v>
      </c>
      <c r="N2196" t="s">
        <v>10</v>
      </c>
      <c r="O2196" t="s">
        <v>11860</v>
      </c>
    </row>
    <row r="2197" spans="1:15" x14ac:dyDescent="0.3">
      <c r="A2197">
        <v>2196</v>
      </c>
      <c r="B2197">
        <v>4271160</v>
      </c>
      <c r="C2197" t="s">
        <v>11866</v>
      </c>
      <c r="D2197" t="s">
        <v>11889</v>
      </c>
      <c r="E2197">
        <v>19</v>
      </c>
      <c r="F2197">
        <v>0</v>
      </c>
      <c r="G2197" t="s">
        <v>7321</v>
      </c>
      <c r="H2197" t="s">
        <v>7723</v>
      </c>
      <c r="I2197" t="s">
        <v>10</v>
      </c>
      <c r="J2197" t="s">
        <v>10</v>
      </c>
      <c r="K2197" t="s">
        <v>10</v>
      </c>
      <c r="L2197" t="s">
        <v>4934</v>
      </c>
      <c r="M2197" t="s">
        <v>14</v>
      </c>
      <c r="N2197" t="s">
        <v>4934</v>
      </c>
      <c r="O2197" t="s">
        <v>11860</v>
      </c>
    </row>
    <row r="2198" spans="1:15" x14ac:dyDescent="0.3">
      <c r="A2198">
        <v>2197</v>
      </c>
      <c r="B2198">
        <v>4271161</v>
      </c>
      <c r="C2198" t="s">
        <v>11864</v>
      </c>
      <c r="D2198" t="s">
        <v>11889</v>
      </c>
      <c r="E2198">
        <v>20</v>
      </c>
      <c r="F2198">
        <v>0</v>
      </c>
      <c r="G2198" t="s">
        <v>7359</v>
      </c>
      <c r="H2198" t="s">
        <v>7724</v>
      </c>
      <c r="I2198" t="s">
        <v>10</v>
      </c>
      <c r="J2198" t="s">
        <v>10</v>
      </c>
      <c r="K2198" t="s">
        <v>10</v>
      </c>
      <c r="L2198" t="s">
        <v>7361</v>
      </c>
      <c r="M2198" t="s">
        <v>14</v>
      </c>
      <c r="N2198" t="s">
        <v>7361</v>
      </c>
      <c r="O2198" t="s">
        <v>11860</v>
      </c>
    </row>
    <row r="2199" spans="1:15" x14ac:dyDescent="0.3">
      <c r="A2199">
        <v>2198</v>
      </c>
      <c r="B2199">
        <v>4271162</v>
      </c>
      <c r="C2199" t="s">
        <v>11865</v>
      </c>
      <c r="D2199" t="s">
        <v>11889</v>
      </c>
      <c r="E2199">
        <v>17</v>
      </c>
      <c r="F2199">
        <v>1</v>
      </c>
      <c r="G2199" t="s">
        <v>7482</v>
      </c>
      <c r="H2199" t="s">
        <v>7725</v>
      </c>
      <c r="I2199" t="s">
        <v>10</v>
      </c>
      <c r="J2199" t="s">
        <v>10</v>
      </c>
      <c r="K2199" t="s">
        <v>10</v>
      </c>
      <c r="L2199" t="s">
        <v>70</v>
      </c>
      <c r="M2199" t="s">
        <v>14</v>
      </c>
      <c r="N2199" t="s">
        <v>70</v>
      </c>
      <c r="O2199" t="s">
        <v>11860</v>
      </c>
    </row>
    <row r="2200" spans="1:15" x14ac:dyDescent="0.3">
      <c r="A2200">
        <v>2199</v>
      </c>
      <c r="B2200">
        <v>4271163</v>
      </c>
      <c r="C2200" t="s">
        <v>11866</v>
      </c>
      <c r="D2200" t="s">
        <v>11889</v>
      </c>
      <c r="E2200">
        <v>16</v>
      </c>
      <c r="F2200">
        <v>1</v>
      </c>
      <c r="G2200" t="s">
        <v>7362</v>
      </c>
      <c r="H2200" t="s">
        <v>7726</v>
      </c>
      <c r="I2200" t="s">
        <v>10</v>
      </c>
      <c r="J2200" t="s">
        <v>10</v>
      </c>
      <c r="K2200" t="s">
        <v>10</v>
      </c>
      <c r="L2200" t="s">
        <v>10</v>
      </c>
      <c r="M2200" t="s">
        <v>7328</v>
      </c>
      <c r="N2200" t="s">
        <v>10</v>
      </c>
      <c r="O2200" t="s">
        <v>11860</v>
      </c>
    </row>
    <row r="2201" spans="1:15" x14ac:dyDescent="0.3">
      <c r="A2201">
        <v>2200</v>
      </c>
      <c r="B2201">
        <v>4271165</v>
      </c>
      <c r="C2201" t="s">
        <v>11866</v>
      </c>
      <c r="D2201" t="s">
        <v>11874</v>
      </c>
      <c r="E2201">
        <v>22</v>
      </c>
      <c r="F2201">
        <v>0</v>
      </c>
      <c r="G2201" t="s">
        <v>7551</v>
      </c>
      <c r="H2201" t="s">
        <v>7727</v>
      </c>
      <c r="I2201" t="s">
        <v>10</v>
      </c>
      <c r="J2201" t="s">
        <v>10</v>
      </c>
      <c r="K2201" t="s">
        <v>10</v>
      </c>
      <c r="L2201" t="s">
        <v>7728</v>
      </c>
      <c r="M2201" t="s">
        <v>14</v>
      </c>
      <c r="N2201" t="s">
        <v>7728</v>
      </c>
      <c r="O2201" t="s">
        <v>11860</v>
      </c>
    </row>
    <row r="2202" spans="1:15" x14ac:dyDescent="0.3">
      <c r="A2202">
        <v>2201</v>
      </c>
      <c r="B2202">
        <v>4271166</v>
      </c>
      <c r="C2202" t="s">
        <v>11866</v>
      </c>
      <c r="D2202" t="s">
        <v>11889</v>
      </c>
      <c r="E2202">
        <v>18</v>
      </c>
      <c r="F2202">
        <v>1</v>
      </c>
      <c r="G2202" t="s">
        <v>7332</v>
      </c>
      <c r="H2202" t="s">
        <v>7729</v>
      </c>
      <c r="I2202" t="s">
        <v>10</v>
      </c>
      <c r="J2202" t="s">
        <v>10</v>
      </c>
      <c r="K2202" t="s">
        <v>10</v>
      </c>
      <c r="L2202" t="s">
        <v>10</v>
      </c>
      <c r="M2202" t="s">
        <v>7328</v>
      </c>
      <c r="N2202" t="s">
        <v>10</v>
      </c>
      <c r="O2202" t="s">
        <v>11860</v>
      </c>
    </row>
    <row r="2203" spans="1:15" x14ac:dyDescent="0.3">
      <c r="A2203">
        <v>2202</v>
      </c>
      <c r="B2203">
        <v>4271167</v>
      </c>
      <c r="C2203" t="s">
        <v>11866</v>
      </c>
      <c r="D2203" t="s">
        <v>11890</v>
      </c>
      <c r="E2203">
        <v>7</v>
      </c>
      <c r="F2203">
        <v>0</v>
      </c>
      <c r="G2203" t="s">
        <v>7551</v>
      </c>
      <c r="H2203" t="s">
        <v>7730</v>
      </c>
      <c r="I2203" t="s">
        <v>10</v>
      </c>
      <c r="J2203" t="s">
        <v>10</v>
      </c>
      <c r="K2203" t="s">
        <v>10</v>
      </c>
      <c r="L2203" t="s">
        <v>7728</v>
      </c>
      <c r="M2203" t="s">
        <v>14</v>
      </c>
      <c r="N2203" t="s">
        <v>7728</v>
      </c>
      <c r="O2203" t="s">
        <v>11860</v>
      </c>
    </row>
    <row r="2204" spans="1:15" x14ac:dyDescent="0.3">
      <c r="A2204">
        <v>2203</v>
      </c>
      <c r="B2204">
        <v>4271169</v>
      </c>
      <c r="C2204" t="s">
        <v>11865</v>
      </c>
      <c r="D2204" t="s">
        <v>11890</v>
      </c>
      <c r="E2204">
        <v>12</v>
      </c>
      <c r="F2204">
        <v>1</v>
      </c>
      <c r="G2204" t="s">
        <v>7362</v>
      </c>
      <c r="H2204" t="s">
        <v>7731</v>
      </c>
      <c r="I2204" t="s">
        <v>10</v>
      </c>
      <c r="J2204" t="s">
        <v>10</v>
      </c>
      <c r="K2204" t="s">
        <v>10</v>
      </c>
      <c r="L2204" t="s">
        <v>10</v>
      </c>
      <c r="M2204" t="s">
        <v>7328</v>
      </c>
      <c r="N2204" t="s">
        <v>10</v>
      </c>
      <c r="O2204" t="s">
        <v>11860</v>
      </c>
    </row>
    <row r="2205" spans="1:15" x14ac:dyDescent="0.3">
      <c r="A2205">
        <v>2204</v>
      </c>
      <c r="B2205">
        <v>4271170</v>
      </c>
      <c r="C2205" t="s">
        <v>11866</v>
      </c>
      <c r="D2205" t="s">
        <v>11889</v>
      </c>
      <c r="E2205">
        <v>17</v>
      </c>
      <c r="F2205">
        <v>0</v>
      </c>
      <c r="G2205" t="s">
        <v>7482</v>
      </c>
      <c r="H2205" t="s">
        <v>7732</v>
      </c>
      <c r="I2205" t="s">
        <v>10</v>
      </c>
      <c r="J2205" t="s">
        <v>10</v>
      </c>
      <c r="K2205" t="s">
        <v>10</v>
      </c>
      <c r="L2205" t="s">
        <v>70</v>
      </c>
      <c r="M2205" t="s">
        <v>14</v>
      </c>
      <c r="N2205" t="s">
        <v>70</v>
      </c>
      <c r="O2205" t="s">
        <v>11860</v>
      </c>
    </row>
    <row r="2206" spans="1:15" x14ac:dyDescent="0.3">
      <c r="A2206">
        <v>2205</v>
      </c>
      <c r="B2206">
        <v>4271171</v>
      </c>
      <c r="C2206" t="s">
        <v>11865</v>
      </c>
      <c r="D2206" t="s">
        <v>11889</v>
      </c>
      <c r="E2206">
        <v>20</v>
      </c>
      <c r="F2206">
        <v>1</v>
      </c>
      <c r="G2206" t="s">
        <v>7359</v>
      </c>
      <c r="H2206" t="s">
        <v>7733</v>
      </c>
      <c r="I2206" t="s">
        <v>10</v>
      </c>
      <c r="J2206" t="s">
        <v>10</v>
      </c>
      <c r="K2206" t="s">
        <v>10</v>
      </c>
      <c r="L2206" t="s">
        <v>7361</v>
      </c>
      <c r="M2206" t="s">
        <v>14</v>
      </c>
      <c r="N2206" t="s">
        <v>7361</v>
      </c>
      <c r="O2206" t="s">
        <v>11860</v>
      </c>
    </row>
    <row r="2207" spans="1:15" x14ac:dyDescent="0.3">
      <c r="A2207">
        <v>2206</v>
      </c>
      <c r="B2207">
        <v>4271172</v>
      </c>
      <c r="C2207" t="s">
        <v>11866</v>
      </c>
      <c r="D2207" t="s">
        <v>11890</v>
      </c>
      <c r="E2207">
        <v>7</v>
      </c>
      <c r="F2207">
        <v>0</v>
      </c>
      <c r="G2207" t="s">
        <v>7321</v>
      </c>
      <c r="H2207" t="s">
        <v>7734</v>
      </c>
      <c r="I2207" t="s">
        <v>10</v>
      </c>
      <c r="J2207" t="s">
        <v>10</v>
      </c>
      <c r="K2207" t="s">
        <v>10</v>
      </c>
      <c r="L2207" t="s">
        <v>4934</v>
      </c>
      <c r="M2207" t="s">
        <v>14</v>
      </c>
      <c r="N2207" t="s">
        <v>4934</v>
      </c>
      <c r="O2207" t="s">
        <v>11860</v>
      </c>
    </row>
    <row r="2208" spans="1:15" x14ac:dyDescent="0.3">
      <c r="A2208">
        <v>2207</v>
      </c>
      <c r="B2208">
        <v>4271173</v>
      </c>
      <c r="C2208" t="s">
        <v>11865</v>
      </c>
      <c r="D2208" t="s">
        <v>11890</v>
      </c>
      <c r="E2208">
        <v>10</v>
      </c>
      <c r="F2208">
        <v>1</v>
      </c>
      <c r="G2208" t="s">
        <v>7398</v>
      </c>
      <c r="H2208" t="s">
        <v>7735</v>
      </c>
      <c r="I2208" t="s">
        <v>10</v>
      </c>
      <c r="J2208" t="s">
        <v>10</v>
      </c>
      <c r="K2208" t="s">
        <v>10</v>
      </c>
      <c r="L2208" t="s">
        <v>10</v>
      </c>
      <c r="M2208" t="s">
        <v>7328</v>
      </c>
      <c r="N2208" t="s">
        <v>10</v>
      </c>
      <c r="O2208" t="s">
        <v>11860</v>
      </c>
    </row>
    <row r="2209" spans="1:15" x14ac:dyDescent="0.3">
      <c r="A2209">
        <v>2208</v>
      </c>
      <c r="B2209">
        <v>4271174</v>
      </c>
      <c r="C2209" t="s">
        <v>11864</v>
      </c>
      <c r="D2209" t="s">
        <v>11890</v>
      </c>
      <c r="E2209">
        <v>12</v>
      </c>
      <c r="F2209">
        <v>1</v>
      </c>
      <c r="G2209" t="s">
        <v>7396</v>
      </c>
      <c r="H2209" t="s">
        <v>7736</v>
      </c>
      <c r="I2209" t="s">
        <v>10</v>
      </c>
      <c r="J2209" t="s">
        <v>10</v>
      </c>
      <c r="K2209" t="s">
        <v>10</v>
      </c>
      <c r="L2209" t="s">
        <v>10</v>
      </c>
      <c r="M2209" t="s">
        <v>7328</v>
      </c>
      <c r="N2209" t="s">
        <v>10</v>
      </c>
      <c r="O2209" t="s">
        <v>11860</v>
      </c>
    </row>
    <row r="2210" spans="1:15" x14ac:dyDescent="0.3">
      <c r="A2210">
        <v>2209</v>
      </c>
      <c r="B2210">
        <v>4271175</v>
      </c>
      <c r="C2210" t="s">
        <v>11864</v>
      </c>
      <c r="D2210" t="s">
        <v>11889</v>
      </c>
      <c r="E2210">
        <v>15</v>
      </c>
      <c r="F2210">
        <v>0</v>
      </c>
      <c r="G2210" t="s">
        <v>7396</v>
      </c>
      <c r="H2210" t="s">
        <v>7737</v>
      </c>
      <c r="I2210" t="s">
        <v>10</v>
      </c>
      <c r="J2210" t="s">
        <v>10</v>
      </c>
      <c r="K2210" t="s">
        <v>10</v>
      </c>
      <c r="L2210" t="s">
        <v>10</v>
      </c>
      <c r="M2210" t="s">
        <v>7328</v>
      </c>
      <c r="N2210" t="s">
        <v>10</v>
      </c>
      <c r="O2210" t="s">
        <v>11860</v>
      </c>
    </row>
    <row r="2211" spans="1:15" x14ac:dyDescent="0.3">
      <c r="A2211">
        <v>2210</v>
      </c>
      <c r="B2211">
        <v>4271176</v>
      </c>
      <c r="C2211" t="s">
        <v>11866</v>
      </c>
      <c r="D2211" t="s">
        <v>11874</v>
      </c>
      <c r="E2211">
        <v>26</v>
      </c>
      <c r="F2211">
        <v>0</v>
      </c>
      <c r="G2211" t="s">
        <v>7462</v>
      </c>
      <c r="H2211" t="s">
        <v>7738</v>
      </c>
      <c r="I2211" t="s">
        <v>10</v>
      </c>
      <c r="J2211" t="s">
        <v>10</v>
      </c>
      <c r="K2211" t="s">
        <v>10</v>
      </c>
      <c r="L2211" t="s">
        <v>7464</v>
      </c>
      <c r="M2211" t="s">
        <v>14</v>
      </c>
      <c r="N2211" t="s">
        <v>7464</v>
      </c>
      <c r="O2211" t="s">
        <v>11860</v>
      </c>
    </row>
    <row r="2212" spans="1:15" x14ac:dyDescent="0.3">
      <c r="A2212">
        <v>2211</v>
      </c>
      <c r="B2212">
        <v>4271177</v>
      </c>
      <c r="C2212" t="s">
        <v>11865</v>
      </c>
      <c r="D2212" t="s">
        <v>11890</v>
      </c>
      <c r="E2212">
        <v>6</v>
      </c>
      <c r="F2212">
        <v>1</v>
      </c>
      <c r="G2212" t="s">
        <v>7739</v>
      </c>
      <c r="H2212" t="s">
        <v>7739</v>
      </c>
      <c r="I2212" t="s">
        <v>10</v>
      </c>
      <c r="J2212" t="s">
        <v>10</v>
      </c>
      <c r="K2212" t="s">
        <v>10</v>
      </c>
      <c r="L2212" t="s">
        <v>10</v>
      </c>
      <c r="M2212" t="s">
        <v>7344</v>
      </c>
      <c r="N2212" t="s">
        <v>10</v>
      </c>
      <c r="O2212" t="s">
        <v>11860</v>
      </c>
    </row>
    <row r="2213" spans="1:15" x14ac:dyDescent="0.3">
      <c r="A2213">
        <v>2212</v>
      </c>
      <c r="B2213">
        <v>4271178</v>
      </c>
      <c r="C2213" t="s">
        <v>11866</v>
      </c>
      <c r="D2213" t="s">
        <v>11889</v>
      </c>
      <c r="E2213">
        <v>20</v>
      </c>
      <c r="F2213">
        <v>0</v>
      </c>
      <c r="G2213" t="s">
        <v>7740</v>
      </c>
      <c r="H2213" t="s">
        <v>7740</v>
      </c>
      <c r="I2213" t="s">
        <v>10</v>
      </c>
      <c r="J2213" t="s">
        <v>10</v>
      </c>
      <c r="K2213" t="s">
        <v>10</v>
      </c>
      <c r="L2213" t="s">
        <v>10</v>
      </c>
      <c r="M2213" t="s">
        <v>7344</v>
      </c>
      <c r="N2213" t="s">
        <v>10</v>
      </c>
      <c r="O2213" t="s">
        <v>11860</v>
      </c>
    </row>
    <row r="2214" spans="1:15" x14ac:dyDescent="0.3">
      <c r="A2214">
        <v>2213</v>
      </c>
      <c r="B2214">
        <v>4271179</v>
      </c>
      <c r="C2214" t="s">
        <v>11866</v>
      </c>
      <c r="D2214" t="s">
        <v>11890</v>
      </c>
      <c r="E2214">
        <v>11</v>
      </c>
      <c r="F2214">
        <v>1</v>
      </c>
      <c r="G2214" t="s">
        <v>7741</v>
      </c>
      <c r="H2214" t="s">
        <v>7741</v>
      </c>
      <c r="I2214" t="s">
        <v>10</v>
      </c>
      <c r="J2214" t="s">
        <v>10</v>
      </c>
      <c r="K2214" t="s">
        <v>10</v>
      </c>
      <c r="L2214" t="s">
        <v>10</v>
      </c>
      <c r="M2214" t="s">
        <v>7344</v>
      </c>
      <c r="N2214" t="s">
        <v>10</v>
      </c>
      <c r="O2214" t="s">
        <v>11860</v>
      </c>
    </row>
    <row r="2215" spans="1:15" x14ac:dyDescent="0.3">
      <c r="A2215">
        <v>2214</v>
      </c>
      <c r="B2215">
        <v>4271180</v>
      </c>
      <c r="C2215" t="s">
        <v>11866</v>
      </c>
      <c r="D2215" t="s">
        <v>11889</v>
      </c>
      <c r="E2215">
        <v>18</v>
      </c>
      <c r="F2215">
        <v>1</v>
      </c>
      <c r="G2215" t="s">
        <v>7742</v>
      </c>
      <c r="H2215" t="s">
        <v>7742</v>
      </c>
      <c r="I2215" t="s">
        <v>10</v>
      </c>
      <c r="J2215" t="s">
        <v>10</v>
      </c>
      <c r="K2215" t="s">
        <v>10</v>
      </c>
      <c r="L2215" t="s">
        <v>10</v>
      </c>
      <c r="M2215" t="s">
        <v>7344</v>
      </c>
      <c r="N2215" t="s">
        <v>10</v>
      </c>
      <c r="O2215" t="s">
        <v>11860</v>
      </c>
    </row>
    <row r="2216" spans="1:15" x14ac:dyDescent="0.3">
      <c r="A2216">
        <v>2215</v>
      </c>
      <c r="B2216">
        <v>4271181</v>
      </c>
      <c r="C2216" t="s">
        <v>11865</v>
      </c>
      <c r="D2216" t="s">
        <v>11889</v>
      </c>
      <c r="E2216">
        <v>14</v>
      </c>
      <c r="F2216">
        <v>1</v>
      </c>
      <c r="G2216" t="s">
        <v>7743</v>
      </c>
      <c r="H2216" t="s">
        <v>7743</v>
      </c>
      <c r="I2216" t="s">
        <v>10</v>
      </c>
      <c r="J2216" t="s">
        <v>10</v>
      </c>
      <c r="K2216" t="s">
        <v>10</v>
      </c>
      <c r="L2216" t="s">
        <v>10</v>
      </c>
      <c r="M2216" t="s">
        <v>7344</v>
      </c>
      <c r="N2216" t="s">
        <v>10</v>
      </c>
      <c r="O2216" t="s">
        <v>11860</v>
      </c>
    </row>
    <row r="2217" spans="1:15" x14ac:dyDescent="0.3">
      <c r="A2217">
        <v>2216</v>
      </c>
      <c r="B2217">
        <v>4271182</v>
      </c>
      <c r="C2217" t="s">
        <v>11866</v>
      </c>
      <c r="D2217" t="s">
        <v>11890</v>
      </c>
      <c r="E2217">
        <v>12</v>
      </c>
      <c r="F2217">
        <v>0</v>
      </c>
      <c r="G2217" t="s">
        <v>7744</v>
      </c>
      <c r="H2217" t="s">
        <v>7744</v>
      </c>
      <c r="I2217" t="s">
        <v>10</v>
      </c>
      <c r="J2217" t="s">
        <v>10</v>
      </c>
      <c r="K2217" t="s">
        <v>10</v>
      </c>
      <c r="L2217" t="s">
        <v>10</v>
      </c>
      <c r="M2217" t="s">
        <v>7344</v>
      </c>
      <c r="N2217" t="s">
        <v>10</v>
      </c>
      <c r="O2217" t="s">
        <v>11860</v>
      </c>
    </row>
    <row r="2218" spans="1:15" x14ac:dyDescent="0.3">
      <c r="A2218">
        <v>2217</v>
      </c>
      <c r="B2218">
        <v>4271183</v>
      </c>
      <c r="C2218" t="s">
        <v>11866</v>
      </c>
      <c r="D2218" t="s">
        <v>11889</v>
      </c>
      <c r="E2218">
        <v>14</v>
      </c>
      <c r="F2218">
        <v>0</v>
      </c>
      <c r="G2218" t="s">
        <v>7408</v>
      </c>
      <c r="H2218" t="s">
        <v>7745</v>
      </c>
      <c r="I2218" t="s">
        <v>10</v>
      </c>
      <c r="J2218" t="s">
        <v>10</v>
      </c>
      <c r="K2218" t="s">
        <v>10</v>
      </c>
      <c r="L2218" t="s">
        <v>7410</v>
      </c>
      <c r="M2218" t="s">
        <v>14</v>
      </c>
      <c r="N2218" t="s">
        <v>7410</v>
      </c>
      <c r="O2218" t="s">
        <v>11860</v>
      </c>
    </row>
    <row r="2219" spans="1:15" x14ac:dyDescent="0.3">
      <c r="A2219">
        <v>2218</v>
      </c>
      <c r="B2219">
        <v>4271184</v>
      </c>
      <c r="C2219" t="s">
        <v>11866</v>
      </c>
      <c r="D2219" t="s">
        <v>11874</v>
      </c>
      <c r="E2219">
        <v>23</v>
      </c>
      <c r="F2219">
        <v>1</v>
      </c>
      <c r="G2219" t="s">
        <v>7414</v>
      </c>
      <c r="H2219" t="s">
        <v>7746</v>
      </c>
      <c r="I2219" t="s">
        <v>10</v>
      </c>
      <c r="J2219" t="s">
        <v>10</v>
      </c>
      <c r="K2219" t="s">
        <v>10</v>
      </c>
      <c r="L2219" t="s">
        <v>7416</v>
      </c>
      <c r="M2219" t="s">
        <v>14</v>
      </c>
      <c r="N2219" t="s">
        <v>7416</v>
      </c>
      <c r="O2219" t="s">
        <v>11860</v>
      </c>
    </row>
    <row r="2220" spans="1:15" x14ac:dyDescent="0.3">
      <c r="A2220">
        <v>2219</v>
      </c>
      <c r="B2220">
        <v>4271185</v>
      </c>
      <c r="C2220" t="s">
        <v>11866</v>
      </c>
      <c r="D2220" t="s">
        <v>11874</v>
      </c>
      <c r="E2220">
        <v>24</v>
      </c>
      <c r="F2220">
        <v>1</v>
      </c>
      <c r="G2220" t="s">
        <v>7434</v>
      </c>
      <c r="H2220" t="s">
        <v>7747</v>
      </c>
      <c r="I2220" t="s">
        <v>10</v>
      </c>
      <c r="J2220" t="s">
        <v>10</v>
      </c>
      <c r="K2220" t="s">
        <v>10</v>
      </c>
      <c r="L2220" t="s">
        <v>7436</v>
      </c>
      <c r="M2220" t="s">
        <v>14</v>
      </c>
      <c r="N2220" t="s">
        <v>7436</v>
      </c>
      <c r="O2220" t="s">
        <v>11860</v>
      </c>
    </row>
    <row r="2221" spans="1:15" x14ac:dyDescent="0.3">
      <c r="A2221">
        <v>2220</v>
      </c>
      <c r="B2221">
        <v>4271186</v>
      </c>
      <c r="C2221" t="s">
        <v>11866</v>
      </c>
      <c r="D2221" t="s">
        <v>11874</v>
      </c>
      <c r="E2221">
        <v>26</v>
      </c>
      <c r="F2221">
        <v>1</v>
      </c>
      <c r="G2221" t="s">
        <v>7485</v>
      </c>
      <c r="H2221" t="s">
        <v>7748</v>
      </c>
      <c r="I2221" t="s">
        <v>10</v>
      </c>
      <c r="J2221" t="s">
        <v>10</v>
      </c>
      <c r="K2221" t="s">
        <v>10</v>
      </c>
      <c r="L2221" t="s">
        <v>4583</v>
      </c>
      <c r="M2221" t="s">
        <v>14</v>
      </c>
      <c r="N2221" t="s">
        <v>4583</v>
      </c>
      <c r="O2221" t="s">
        <v>11860</v>
      </c>
    </row>
    <row r="2222" spans="1:15" x14ac:dyDescent="0.3">
      <c r="A2222">
        <v>2221</v>
      </c>
      <c r="B2222">
        <v>4271187</v>
      </c>
      <c r="C2222" t="s">
        <v>11866</v>
      </c>
      <c r="D2222" t="s">
        <v>11889</v>
      </c>
      <c r="E2222">
        <v>17</v>
      </c>
      <c r="F2222">
        <v>1</v>
      </c>
      <c r="G2222" t="s">
        <v>7577</v>
      </c>
      <c r="H2222" t="s">
        <v>7749</v>
      </c>
      <c r="I2222" t="s">
        <v>10</v>
      </c>
      <c r="J2222" t="s">
        <v>10</v>
      </c>
      <c r="K2222" t="s">
        <v>10</v>
      </c>
      <c r="L2222" t="s">
        <v>7579</v>
      </c>
      <c r="M2222" t="s">
        <v>14</v>
      </c>
      <c r="N2222" t="s">
        <v>7579</v>
      </c>
      <c r="O2222" t="s">
        <v>11860</v>
      </c>
    </row>
    <row r="2223" spans="1:15" x14ac:dyDescent="0.3">
      <c r="A2223">
        <v>2222</v>
      </c>
      <c r="B2223">
        <v>4271188</v>
      </c>
      <c r="C2223" t="s">
        <v>11866</v>
      </c>
      <c r="D2223" t="s">
        <v>11889</v>
      </c>
      <c r="E2223">
        <v>15</v>
      </c>
      <c r="F2223">
        <v>0</v>
      </c>
      <c r="G2223" t="s">
        <v>7487</v>
      </c>
      <c r="H2223" t="s">
        <v>7750</v>
      </c>
      <c r="I2223" t="s">
        <v>10</v>
      </c>
      <c r="J2223" t="s">
        <v>10</v>
      </c>
      <c r="K2223" t="s">
        <v>10</v>
      </c>
      <c r="L2223" t="s">
        <v>7489</v>
      </c>
      <c r="M2223" t="s">
        <v>14</v>
      </c>
      <c r="N2223" t="s">
        <v>7489</v>
      </c>
      <c r="O2223" t="s">
        <v>11860</v>
      </c>
    </row>
    <row r="2224" spans="1:15" x14ac:dyDescent="0.3">
      <c r="A2224">
        <v>2223</v>
      </c>
      <c r="B2224">
        <v>4271189</v>
      </c>
      <c r="C2224" t="s">
        <v>11866</v>
      </c>
      <c r="D2224" t="s">
        <v>11889</v>
      </c>
      <c r="E2224">
        <v>14</v>
      </c>
      <c r="F2224">
        <v>1</v>
      </c>
      <c r="G2224" t="s">
        <v>7499</v>
      </c>
      <c r="H2224" t="s">
        <v>7751</v>
      </c>
      <c r="I2224" t="s">
        <v>10</v>
      </c>
      <c r="J2224" t="s">
        <v>10</v>
      </c>
      <c r="K2224" t="s">
        <v>10</v>
      </c>
      <c r="L2224" t="s">
        <v>7501</v>
      </c>
      <c r="M2224" t="s">
        <v>14</v>
      </c>
      <c r="N2224" t="s">
        <v>7501</v>
      </c>
      <c r="O2224" t="s">
        <v>11860</v>
      </c>
    </row>
    <row r="2225" spans="1:15" x14ac:dyDescent="0.3">
      <c r="A2225">
        <v>2224</v>
      </c>
      <c r="B2225">
        <v>4271190</v>
      </c>
      <c r="C2225" t="s">
        <v>11865</v>
      </c>
      <c r="D2225" t="s">
        <v>11889</v>
      </c>
      <c r="E2225">
        <v>13</v>
      </c>
      <c r="F2225">
        <v>1</v>
      </c>
      <c r="G2225" t="s">
        <v>7490</v>
      </c>
      <c r="H2225" t="s">
        <v>7752</v>
      </c>
      <c r="I2225" t="s">
        <v>10</v>
      </c>
      <c r="J2225" t="s">
        <v>10</v>
      </c>
      <c r="K2225" t="s">
        <v>10</v>
      </c>
      <c r="L2225" t="s">
        <v>3708</v>
      </c>
      <c r="M2225" t="s">
        <v>14</v>
      </c>
      <c r="N2225" t="s">
        <v>3708</v>
      </c>
      <c r="O2225" t="s">
        <v>11860</v>
      </c>
    </row>
    <row r="2226" spans="1:15" x14ac:dyDescent="0.3">
      <c r="A2226">
        <v>2225</v>
      </c>
      <c r="B2226">
        <v>4271191</v>
      </c>
      <c r="C2226" t="s">
        <v>11866</v>
      </c>
      <c r="D2226" t="s">
        <v>11890</v>
      </c>
      <c r="E2226">
        <v>7</v>
      </c>
      <c r="F2226">
        <v>1</v>
      </c>
      <c r="G2226" t="s">
        <v>7462</v>
      </c>
      <c r="H2226" t="s">
        <v>7753</v>
      </c>
      <c r="I2226" t="s">
        <v>10</v>
      </c>
      <c r="J2226" t="s">
        <v>10</v>
      </c>
      <c r="K2226" t="s">
        <v>10</v>
      </c>
      <c r="L2226" t="s">
        <v>7464</v>
      </c>
      <c r="M2226" t="s">
        <v>14</v>
      </c>
      <c r="N2226" t="s">
        <v>7464</v>
      </c>
      <c r="O2226" t="s">
        <v>11860</v>
      </c>
    </row>
    <row r="2227" spans="1:15" x14ac:dyDescent="0.3">
      <c r="A2227">
        <v>2226</v>
      </c>
      <c r="B2227">
        <v>4271192</v>
      </c>
      <c r="C2227" t="s">
        <v>11865</v>
      </c>
      <c r="D2227" t="s">
        <v>11890</v>
      </c>
      <c r="E2227">
        <v>6</v>
      </c>
      <c r="F2227">
        <v>1</v>
      </c>
      <c r="G2227" t="s">
        <v>7387</v>
      </c>
      <c r="H2227" t="s">
        <v>7754</v>
      </c>
      <c r="I2227" t="s">
        <v>10</v>
      </c>
      <c r="J2227" t="s">
        <v>10</v>
      </c>
      <c r="K2227" t="s">
        <v>10</v>
      </c>
      <c r="L2227" t="s">
        <v>7389</v>
      </c>
      <c r="M2227" t="s">
        <v>14</v>
      </c>
      <c r="N2227" t="s">
        <v>7389</v>
      </c>
      <c r="O2227" t="s">
        <v>11860</v>
      </c>
    </row>
    <row r="2228" spans="1:15" x14ac:dyDescent="0.3">
      <c r="A2228">
        <v>2227</v>
      </c>
      <c r="B2228">
        <v>4271193</v>
      </c>
      <c r="C2228" t="s">
        <v>11865</v>
      </c>
      <c r="D2228" t="s">
        <v>11889</v>
      </c>
      <c r="E2228">
        <v>19</v>
      </c>
      <c r="F2228">
        <v>0</v>
      </c>
      <c r="G2228" t="s">
        <v>7515</v>
      </c>
      <c r="H2228" t="s">
        <v>7755</v>
      </c>
      <c r="I2228" t="s">
        <v>10</v>
      </c>
      <c r="J2228" t="s">
        <v>10</v>
      </c>
      <c r="K2228" t="s">
        <v>10</v>
      </c>
      <c r="L2228" t="s">
        <v>7517</v>
      </c>
      <c r="M2228" t="s">
        <v>14</v>
      </c>
      <c r="N2228" t="s">
        <v>7517</v>
      </c>
      <c r="O2228" t="s">
        <v>11860</v>
      </c>
    </row>
    <row r="2229" spans="1:15" x14ac:dyDescent="0.3">
      <c r="A2229">
        <v>2228</v>
      </c>
      <c r="B2229">
        <v>4271194</v>
      </c>
      <c r="C2229" t="s">
        <v>11866</v>
      </c>
      <c r="D2229" t="s">
        <v>11890</v>
      </c>
      <c r="E2229">
        <v>11</v>
      </c>
      <c r="F2229">
        <v>0</v>
      </c>
      <c r="G2229" t="s">
        <v>7384</v>
      </c>
      <c r="H2229" t="s">
        <v>7756</v>
      </c>
      <c r="I2229" t="s">
        <v>10</v>
      </c>
      <c r="J2229" t="s">
        <v>10</v>
      </c>
      <c r="K2229" t="s">
        <v>10</v>
      </c>
      <c r="L2229" t="s">
        <v>7386</v>
      </c>
      <c r="M2229" t="s">
        <v>14</v>
      </c>
      <c r="N2229" t="s">
        <v>7386</v>
      </c>
      <c r="O2229" t="s">
        <v>11860</v>
      </c>
    </row>
    <row r="2230" spans="1:15" x14ac:dyDescent="0.3">
      <c r="A2230">
        <v>2229</v>
      </c>
      <c r="B2230">
        <v>4271195</v>
      </c>
      <c r="C2230" t="s">
        <v>11866</v>
      </c>
      <c r="D2230" t="s">
        <v>11889</v>
      </c>
      <c r="E2230">
        <v>13</v>
      </c>
      <c r="F2230">
        <v>1</v>
      </c>
      <c r="G2230" t="s">
        <v>7332</v>
      </c>
      <c r="H2230" t="s">
        <v>7757</v>
      </c>
      <c r="I2230" t="s">
        <v>10</v>
      </c>
      <c r="J2230" t="s">
        <v>10</v>
      </c>
      <c r="K2230" t="s">
        <v>10</v>
      </c>
      <c r="L2230" t="s">
        <v>10</v>
      </c>
      <c r="M2230" t="s">
        <v>7328</v>
      </c>
      <c r="N2230" t="s">
        <v>10</v>
      </c>
      <c r="O2230" t="s">
        <v>11860</v>
      </c>
    </row>
    <row r="2231" spans="1:15" x14ac:dyDescent="0.3">
      <c r="A2231">
        <v>2230</v>
      </c>
      <c r="B2231">
        <v>4271196</v>
      </c>
      <c r="C2231" t="s">
        <v>11866</v>
      </c>
      <c r="D2231" t="s">
        <v>11889</v>
      </c>
      <c r="E2231">
        <v>18</v>
      </c>
      <c r="F2231">
        <v>0</v>
      </c>
      <c r="G2231" t="s">
        <v>7585</v>
      </c>
      <c r="H2231" t="s">
        <v>7758</v>
      </c>
      <c r="I2231" t="s">
        <v>10</v>
      </c>
      <c r="J2231" t="s">
        <v>10</v>
      </c>
      <c r="K2231" t="s">
        <v>10</v>
      </c>
      <c r="L2231" t="s">
        <v>10</v>
      </c>
      <c r="M2231" t="s">
        <v>7328</v>
      </c>
      <c r="N2231" t="s">
        <v>10</v>
      </c>
      <c r="O2231" t="s">
        <v>11860</v>
      </c>
    </row>
    <row r="2232" spans="1:15" x14ac:dyDescent="0.3">
      <c r="A2232">
        <v>2231</v>
      </c>
      <c r="B2232">
        <v>4271197</v>
      </c>
      <c r="C2232" t="s">
        <v>11866</v>
      </c>
      <c r="D2232" t="s">
        <v>11890</v>
      </c>
      <c r="E2232">
        <v>10</v>
      </c>
      <c r="F2232">
        <v>1</v>
      </c>
      <c r="G2232" t="s">
        <v>7618</v>
      </c>
      <c r="H2232" t="s">
        <v>7759</v>
      </c>
      <c r="I2232" t="s">
        <v>10</v>
      </c>
      <c r="J2232" t="s">
        <v>10</v>
      </c>
      <c r="K2232" t="s">
        <v>10</v>
      </c>
      <c r="L2232" t="s">
        <v>10</v>
      </c>
      <c r="M2232" t="s">
        <v>7328</v>
      </c>
      <c r="N2232" t="s">
        <v>10</v>
      </c>
      <c r="O2232" t="s">
        <v>11860</v>
      </c>
    </row>
    <row r="2233" spans="1:15" x14ac:dyDescent="0.3">
      <c r="A2233">
        <v>2232</v>
      </c>
      <c r="B2233">
        <v>4271198</v>
      </c>
      <c r="C2233" t="s">
        <v>11866</v>
      </c>
      <c r="D2233" t="s">
        <v>11889</v>
      </c>
      <c r="E2233">
        <v>19</v>
      </c>
      <c r="F2233">
        <v>1</v>
      </c>
      <c r="G2233" t="s">
        <v>7605</v>
      </c>
      <c r="H2233" t="s">
        <v>7760</v>
      </c>
      <c r="I2233" t="s">
        <v>10</v>
      </c>
      <c r="J2233" t="s">
        <v>10</v>
      </c>
      <c r="K2233" t="s">
        <v>10</v>
      </c>
      <c r="L2233" t="s">
        <v>10</v>
      </c>
      <c r="M2233" t="s">
        <v>7328</v>
      </c>
      <c r="N2233" t="s">
        <v>10</v>
      </c>
      <c r="O2233" t="s">
        <v>11860</v>
      </c>
    </row>
    <row r="2234" spans="1:15" x14ac:dyDescent="0.3">
      <c r="A2234">
        <v>2233</v>
      </c>
      <c r="B2234">
        <v>4271199</v>
      </c>
      <c r="C2234" t="s">
        <v>11865</v>
      </c>
      <c r="D2234" t="s">
        <v>11890</v>
      </c>
      <c r="E2234">
        <v>10</v>
      </c>
      <c r="F2234">
        <v>0</v>
      </c>
      <c r="G2234" t="s">
        <v>7630</v>
      </c>
      <c r="H2234" t="s">
        <v>7761</v>
      </c>
      <c r="I2234" t="s">
        <v>10</v>
      </c>
      <c r="J2234" t="s">
        <v>10</v>
      </c>
      <c r="K2234" t="s">
        <v>10</v>
      </c>
      <c r="L2234" t="s">
        <v>10</v>
      </c>
      <c r="M2234" t="s">
        <v>7328</v>
      </c>
      <c r="N2234" t="s">
        <v>10</v>
      </c>
      <c r="O2234" t="s">
        <v>11860</v>
      </c>
    </row>
    <row r="2235" spans="1:15" x14ac:dyDescent="0.3">
      <c r="A2235">
        <v>2234</v>
      </c>
      <c r="B2235">
        <v>4271200</v>
      </c>
      <c r="C2235" t="s">
        <v>11866</v>
      </c>
      <c r="D2235" t="s">
        <v>11890</v>
      </c>
      <c r="E2235">
        <v>7</v>
      </c>
      <c r="F2235">
        <v>0</v>
      </c>
      <c r="G2235" t="s">
        <v>7645</v>
      </c>
      <c r="H2235" t="s">
        <v>7762</v>
      </c>
      <c r="I2235" t="s">
        <v>10</v>
      </c>
      <c r="J2235" t="s">
        <v>10</v>
      </c>
      <c r="K2235" t="s">
        <v>10</v>
      </c>
      <c r="L2235" t="s">
        <v>7647</v>
      </c>
      <c r="M2235" t="s">
        <v>14</v>
      </c>
      <c r="N2235" t="s">
        <v>7647</v>
      </c>
      <c r="O2235" t="s">
        <v>11860</v>
      </c>
    </row>
    <row r="2236" spans="1:15" x14ac:dyDescent="0.3">
      <c r="A2236">
        <v>2235</v>
      </c>
      <c r="B2236">
        <v>4271201</v>
      </c>
      <c r="C2236" t="s">
        <v>11866</v>
      </c>
      <c r="D2236" t="s">
        <v>11889</v>
      </c>
      <c r="E2236">
        <v>13</v>
      </c>
      <c r="F2236">
        <v>1</v>
      </c>
      <c r="G2236" t="s">
        <v>7427</v>
      </c>
      <c r="H2236" t="s">
        <v>7763</v>
      </c>
      <c r="I2236" t="s">
        <v>10</v>
      </c>
      <c r="J2236" t="s">
        <v>10</v>
      </c>
      <c r="K2236" t="s">
        <v>10</v>
      </c>
      <c r="L2236" t="s">
        <v>7764</v>
      </c>
      <c r="M2236" t="s">
        <v>14</v>
      </c>
      <c r="N2236" t="s">
        <v>7764</v>
      </c>
      <c r="O2236" t="s">
        <v>11860</v>
      </c>
    </row>
    <row r="2237" spans="1:15" x14ac:dyDescent="0.3">
      <c r="A2237">
        <v>2236</v>
      </c>
      <c r="B2237">
        <v>4271202</v>
      </c>
      <c r="C2237" t="s">
        <v>11866</v>
      </c>
      <c r="D2237" t="s">
        <v>11874</v>
      </c>
      <c r="E2237">
        <v>24</v>
      </c>
      <c r="F2237">
        <v>1</v>
      </c>
      <c r="G2237" t="s">
        <v>7406</v>
      </c>
      <c r="H2237" t="s">
        <v>7765</v>
      </c>
      <c r="I2237" t="s">
        <v>10</v>
      </c>
      <c r="J2237" t="s">
        <v>10</v>
      </c>
      <c r="K2237" t="s">
        <v>10</v>
      </c>
      <c r="L2237" t="s">
        <v>10</v>
      </c>
      <c r="M2237" t="s">
        <v>7328</v>
      </c>
      <c r="N2237" t="s">
        <v>10</v>
      </c>
      <c r="O2237" t="s">
        <v>11860</v>
      </c>
    </row>
    <row r="2238" spans="1:15" x14ac:dyDescent="0.3">
      <c r="A2238">
        <v>2237</v>
      </c>
      <c r="B2238">
        <v>4271203</v>
      </c>
      <c r="C2238" t="s">
        <v>11866</v>
      </c>
      <c r="D2238" t="s">
        <v>11890</v>
      </c>
      <c r="E2238">
        <v>5</v>
      </c>
      <c r="F2238">
        <v>0</v>
      </c>
      <c r="G2238" t="s">
        <v>7594</v>
      </c>
      <c r="H2238" t="s">
        <v>7766</v>
      </c>
      <c r="I2238" t="s">
        <v>10</v>
      </c>
      <c r="J2238" t="s">
        <v>10</v>
      </c>
      <c r="K2238" t="s">
        <v>10</v>
      </c>
      <c r="L2238" t="s">
        <v>7596</v>
      </c>
      <c r="M2238" t="s">
        <v>14</v>
      </c>
      <c r="N2238" t="s">
        <v>7596</v>
      </c>
      <c r="O2238" t="s">
        <v>11860</v>
      </c>
    </row>
    <row r="2239" spans="1:15" x14ac:dyDescent="0.3">
      <c r="A2239">
        <v>2238</v>
      </c>
      <c r="B2239">
        <v>4271204</v>
      </c>
      <c r="C2239" t="s">
        <v>11866</v>
      </c>
      <c r="D2239" t="s">
        <v>11889</v>
      </c>
      <c r="E2239">
        <v>19</v>
      </c>
      <c r="F2239">
        <v>1</v>
      </c>
      <c r="G2239" t="s">
        <v>7600</v>
      </c>
      <c r="H2239" t="s">
        <v>7767</v>
      </c>
      <c r="I2239" t="s">
        <v>10</v>
      </c>
      <c r="J2239" t="s">
        <v>10</v>
      </c>
      <c r="K2239" t="s">
        <v>10</v>
      </c>
      <c r="L2239" t="s">
        <v>10</v>
      </c>
      <c r="M2239" t="s">
        <v>7328</v>
      </c>
      <c r="N2239" t="s">
        <v>10</v>
      </c>
      <c r="O2239" t="s">
        <v>11860</v>
      </c>
    </row>
    <row r="2240" spans="1:15" x14ac:dyDescent="0.3">
      <c r="A2240">
        <v>2239</v>
      </c>
      <c r="B2240">
        <v>4271205</v>
      </c>
      <c r="C2240" t="s">
        <v>11865</v>
      </c>
      <c r="D2240" t="s">
        <v>11874</v>
      </c>
      <c r="E2240">
        <v>25</v>
      </c>
      <c r="F2240">
        <v>0</v>
      </c>
      <c r="G2240" t="s">
        <v>7655</v>
      </c>
      <c r="H2240" t="s">
        <v>7768</v>
      </c>
      <c r="I2240" t="s">
        <v>10</v>
      </c>
      <c r="J2240" t="s">
        <v>10</v>
      </c>
      <c r="K2240" t="s">
        <v>10</v>
      </c>
      <c r="L2240" t="s">
        <v>10</v>
      </c>
      <c r="M2240" t="s">
        <v>7328</v>
      </c>
      <c r="N2240" t="s">
        <v>10</v>
      </c>
      <c r="O2240" t="s">
        <v>11860</v>
      </c>
    </row>
    <row r="2241" spans="1:15" x14ac:dyDescent="0.3">
      <c r="A2241">
        <v>2240</v>
      </c>
      <c r="B2241">
        <v>4271206</v>
      </c>
      <c r="C2241" t="s">
        <v>11866</v>
      </c>
      <c r="D2241" t="s">
        <v>11889</v>
      </c>
      <c r="E2241">
        <v>16</v>
      </c>
      <c r="F2241">
        <v>1</v>
      </c>
      <c r="G2241" t="s">
        <v>7620</v>
      </c>
      <c r="H2241" t="s">
        <v>7769</v>
      </c>
      <c r="I2241" t="s">
        <v>10</v>
      </c>
      <c r="J2241" t="s">
        <v>10</v>
      </c>
      <c r="K2241" t="s">
        <v>10</v>
      </c>
      <c r="L2241" t="s">
        <v>7622</v>
      </c>
      <c r="M2241" t="s">
        <v>14</v>
      </c>
      <c r="N2241" t="s">
        <v>7622</v>
      </c>
      <c r="O2241" t="s">
        <v>11860</v>
      </c>
    </row>
    <row r="2242" spans="1:15" x14ac:dyDescent="0.3">
      <c r="A2242">
        <v>2241</v>
      </c>
      <c r="B2242">
        <v>4271207</v>
      </c>
      <c r="C2242" t="s">
        <v>11865</v>
      </c>
      <c r="D2242" t="s">
        <v>11874</v>
      </c>
      <c r="E2242">
        <v>21</v>
      </c>
      <c r="F2242">
        <v>0</v>
      </c>
      <c r="G2242" t="s">
        <v>7457</v>
      </c>
      <c r="H2242" t="s">
        <v>7770</v>
      </c>
      <c r="I2242" t="s">
        <v>10</v>
      </c>
      <c r="J2242" t="s">
        <v>10</v>
      </c>
      <c r="K2242" t="s">
        <v>10</v>
      </c>
      <c r="L2242" t="s">
        <v>90</v>
      </c>
      <c r="M2242" t="s">
        <v>14</v>
      </c>
      <c r="N2242" t="s">
        <v>90</v>
      </c>
      <c r="O2242" t="s">
        <v>11860</v>
      </c>
    </row>
    <row r="2243" spans="1:15" x14ac:dyDescent="0.3">
      <c r="A2243">
        <v>2242</v>
      </c>
      <c r="B2243">
        <v>4271208</v>
      </c>
      <c r="C2243" t="s">
        <v>11864</v>
      </c>
      <c r="D2243" t="s">
        <v>11889</v>
      </c>
      <c r="E2243">
        <v>17</v>
      </c>
      <c r="F2243">
        <v>0</v>
      </c>
      <c r="G2243" t="s">
        <v>7502</v>
      </c>
      <c r="H2243" t="s">
        <v>7771</v>
      </c>
      <c r="I2243" t="s">
        <v>10</v>
      </c>
      <c r="J2243" t="s">
        <v>10</v>
      </c>
      <c r="K2243" t="s">
        <v>10</v>
      </c>
      <c r="L2243" t="s">
        <v>10</v>
      </c>
      <c r="M2243" t="s">
        <v>7328</v>
      </c>
      <c r="N2243" t="s">
        <v>10</v>
      </c>
      <c r="O2243" t="s">
        <v>11860</v>
      </c>
    </row>
    <row r="2244" spans="1:15" x14ac:dyDescent="0.3">
      <c r="A2244">
        <v>2243</v>
      </c>
      <c r="B2244">
        <v>4271209</v>
      </c>
      <c r="C2244" t="s">
        <v>11866</v>
      </c>
      <c r="D2244" t="s">
        <v>11890</v>
      </c>
      <c r="E2244">
        <v>8</v>
      </c>
      <c r="F2244">
        <v>0</v>
      </c>
      <c r="G2244" t="s">
        <v>7502</v>
      </c>
      <c r="H2244" t="s">
        <v>7772</v>
      </c>
      <c r="I2244" t="s">
        <v>10</v>
      </c>
      <c r="J2244" t="s">
        <v>10</v>
      </c>
      <c r="K2244" t="s">
        <v>10</v>
      </c>
      <c r="L2244" t="s">
        <v>10</v>
      </c>
      <c r="M2244" t="s">
        <v>7328</v>
      </c>
      <c r="N2244" t="s">
        <v>10</v>
      </c>
      <c r="O2244" t="s">
        <v>11860</v>
      </c>
    </row>
    <row r="2245" spans="1:15" x14ac:dyDescent="0.3">
      <c r="A2245">
        <v>2244</v>
      </c>
      <c r="B2245">
        <v>4271210</v>
      </c>
      <c r="C2245" t="s">
        <v>11866</v>
      </c>
      <c r="D2245" t="s">
        <v>11889</v>
      </c>
      <c r="E2245">
        <v>18</v>
      </c>
      <c r="F2245">
        <v>0</v>
      </c>
      <c r="G2245" t="s">
        <v>7460</v>
      </c>
      <c r="H2245" t="s">
        <v>7773</v>
      </c>
      <c r="I2245" t="s">
        <v>10</v>
      </c>
      <c r="J2245" t="s">
        <v>10</v>
      </c>
      <c r="K2245" t="s">
        <v>10</v>
      </c>
      <c r="L2245" t="s">
        <v>10</v>
      </c>
      <c r="M2245" t="s">
        <v>7328</v>
      </c>
      <c r="N2245" t="s">
        <v>10</v>
      </c>
      <c r="O2245" t="s">
        <v>11860</v>
      </c>
    </row>
    <row r="2246" spans="1:15" x14ac:dyDescent="0.3">
      <c r="A2246">
        <v>2245</v>
      </c>
      <c r="B2246">
        <v>4271211</v>
      </c>
      <c r="C2246" t="s">
        <v>11866</v>
      </c>
      <c r="D2246" t="s">
        <v>11890</v>
      </c>
      <c r="E2246">
        <v>12</v>
      </c>
      <c r="F2246">
        <v>0</v>
      </c>
      <c r="G2246" t="s">
        <v>7648</v>
      </c>
      <c r="H2246" t="s">
        <v>7774</v>
      </c>
      <c r="I2246" t="s">
        <v>10</v>
      </c>
      <c r="J2246" t="s">
        <v>10</v>
      </c>
      <c r="K2246" t="s">
        <v>10</v>
      </c>
      <c r="L2246" t="s">
        <v>7650</v>
      </c>
      <c r="M2246" t="s">
        <v>14</v>
      </c>
      <c r="N2246" t="s">
        <v>7650</v>
      </c>
      <c r="O2246" t="s">
        <v>11860</v>
      </c>
    </row>
    <row r="2247" spans="1:15" x14ac:dyDescent="0.3">
      <c r="A2247">
        <v>2246</v>
      </c>
      <c r="B2247">
        <v>4271212</v>
      </c>
      <c r="C2247" t="s">
        <v>11866</v>
      </c>
      <c r="D2247" t="s">
        <v>11890</v>
      </c>
      <c r="E2247">
        <v>9</v>
      </c>
      <c r="F2247">
        <v>0</v>
      </c>
      <c r="G2247" t="s">
        <v>7492</v>
      </c>
      <c r="H2247" t="s">
        <v>7775</v>
      </c>
      <c r="I2247" t="s">
        <v>10</v>
      </c>
      <c r="J2247" t="s">
        <v>10</v>
      </c>
      <c r="K2247" t="s">
        <v>10</v>
      </c>
      <c r="L2247" t="s">
        <v>7494</v>
      </c>
      <c r="M2247" t="s">
        <v>14</v>
      </c>
      <c r="N2247" t="s">
        <v>7494</v>
      </c>
      <c r="O2247" t="s">
        <v>11860</v>
      </c>
    </row>
    <row r="2248" spans="1:15" x14ac:dyDescent="0.3">
      <c r="A2248">
        <v>2247</v>
      </c>
      <c r="B2248">
        <v>4271213</v>
      </c>
      <c r="C2248" t="s">
        <v>11866</v>
      </c>
      <c r="D2248" t="s">
        <v>11889</v>
      </c>
      <c r="E2248">
        <v>18</v>
      </c>
      <c r="F2248">
        <v>0</v>
      </c>
      <c r="G2248" t="s">
        <v>7393</v>
      </c>
      <c r="H2248" t="s">
        <v>7776</v>
      </c>
      <c r="I2248" t="s">
        <v>10</v>
      </c>
      <c r="J2248" t="s">
        <v>10</v>
      </c>
      <c r="K2248" t="s">
        <v>10</v>
      </c>
      <c r="L2248" t="s">
        <v>7395</v>
      </c>
      <c r="M2248" t="s">
        <v>14</v>
      </c>
      <c r="N2248" t="s">
        <v>7395</v>
      </c>
      <c r="O2248" t="s">
        <v>11860</v>
      </c>
    </row>
    <row r="2249" spans="1:15" x14ac:dyDescent="0.3">
      <c r="A2249">
        <v>2248</v>
      </c>
      <c r="B2249">
        <v>4271214</v>
      </c>
      <c r="C2249" t="s">
        <v>11866</v>
      </c>
      <c r="D2249" t="s">
        <v>11889</v>
      </c>
      <c r="E2249">
        <v>18</v>
      </c>
      <c r="F2249">
        <v>1</v>
      </c>
      <c r="G2249" t="s">
        <v>7403</v>
      </c>
      <c r="H2249" t="s">
        <v>7777</v>
      </c>
      <c r="I2249" t="s">
        <v>10</v>
      </c>
      <c r="J2249" t="s">
        <v>10</v>
      </c>
      <c r="K2249" t="s">
        <v>10</v>
      </c>
      <c r="L2249" t="s">
        <v>7778</v>
      </c>
      <c r="M2249" t="s">
        <v>14</v>
      </c>
      <c r="N2249" t="s">
        <v>7778</v>
      </c>
      <c r="O2249" t="s">
        <v>11860</v>
      </c>
    </row>
    <row r="2250" spans="1:15" x14ac:dyDescent="0.3">
      <c r="A2250">
        <v>2249</v>
      </c>
      <c r="B2250">
        <v>4271215</v>
      </c>
      <c r="C2250" t="s">
        <v>11866</v>
      </c>
      <c r="D2250" t="s">
        <v>11874</v>
      </c>
      <c r="E2250">
        <v>23</v>
      </c>
      <c r="F2250">
        <v>1</v>
      </c>
      <c r="G2250" t="s">
        <v>7400</v>
      </c>
      <c r="H2250" t="s">
        <v>7779</v>
      </c>
      <c r="I2250" t="s">
        <v>10</v>
      </c>
      <c r="J2250" t="s">
        <v>10</v>
      </c>
      <c r="K2250" t="s">
        <v>10</v>
      </c>
      <c r="L2250" t="s">
        <v>7402</v>
      </c>
      <c r="M2250" t="s">
        <v>14</v>
      </c>
      <c r="N2250" t="s">
        <v>7402</v>
      </c>
      <c r="O2250" t="s">
        <v>11860</v>
      </c>
    </row>
    <row r="2251" spans="1:15" x14ac:dyDescent="0.3">
      <c r="A2251">
        <v>2250</v>
      </c>
      <c r="B2251">
        <v>4271216</v>
      </c>
      <c r="C2251" t="s">
        <v>11866</v>
      </c>
      <c r="D2251" t="s">
        <v>11889</v>
      </c>
      <c r="E2251">
        <v>20</v>
      </c>
      <c r="F2251">
        <v>0</v>
      </c>
      <c r="G2251" t="s">
        <v>7572</v>
      </c>
      <c r="H2251" t="s">
        <v>7780</v>
      </c>
      <c r="I2251" t="s">
        <v>10</v>
      </c>
      <c r="J2251" t="s">
        <v>10</v>
      </c>
      <c r="K2251" t="s">
        <v>10</v>
      </c>
      <c r="L2251" t="s">
        <v>7574</v>
      </c>
      <c r="M2251" t="s">
        <v>14</v>
      </c>
      <c r="N2251" t="s">
        <v>7574</v>
      </c>
      <c r="O2251" t="s">
        <v>11860</v>
      </c>
    </row>
    <row r="2252" spans="1:15" x14ac:dyDescent="0.3">
      <c r="A2252">
        <v>2251</v>
      </c>
      <c r="B2252">
        <v>4271217</v>
      </c>
      <c r="C2252" t="s">
        <v>11866</v>
      </c>
      <c r="D2252" t="s">
        <v>11889</v>
      </c>
      <c r="E2252">
        <v>15</v>
      </c>
      <c r="F2252">
        <v>0</v>
      </c>
      <c r="G2252" t="s">
        <v>7469</v>
      </c>
      <c r="H2252" t="s">
        <v>7781</v>
      </c>
      <c r="I2252" t="s">
        <v>10</v>
      </c>
      <c r="J2252" t="s">
        <v>10</v>
      </c>
      <c r="K2252" t="s">
        <v>10</v>
      </c>
      <c r="L2252" t="s">
        <v>7782</v>
      </c>
      <c r="M2252" t="s">
        <v>14</v>
      </c>
      <c r="N2252" t="s">
        <v>7782</v>
      </c>
      <c r="O2252" t="s">
        <v>11860</v>
      </c>
    </row>
    <row r="2253" spans="1:15" x14ac:dyDescent="0.3">
      <c r="A2253">
        <v>2252</v>
      </c>
      <c r="B2253">
        <v>4271218</v>
      </c>
      <c r="C2253" t="s">
        <v>11866</v>
      </c>
      <c r="D2253" t="s">
        <v>11874</v>
      </c>
      <c r="E2253">
        <v>28</v>
      </c>
      <c r="F2253">
        <v>0</v>
      </c>
      <c r="G2253" t="s">
        <v>7454</v>
      </c>
      <c r="H2253" t="s">
        <v>7783</v>
      </c>
      <c r="I2253" t="s">
        <v>10</v>
      </c>
      <c r="J2253" t="s">
        <v>10</v>
      </c>
      <c r="K2253" t="s">
        <v>10</v>
      </c>
      <c r="L2253" t="s">
        <v>7456</v>
      </c>
      <c r="M2253" t="s">
        <v>14</v>
      </c>
      <c r="N2253" t="s">
        <v>7456</v>
      </c>
      <c r="O2253" t="s">
        <v>11860</v>
      </c>
    </row>
    <row r="2254" spans="1:15" x14ac:dyDescent="0.3">
      <c r="A2254">
        <v>2253</v>
      </c>
      <c r="B2254">
        <v>4271219</v>
      </c>
      <c r="C2254" t="s">
        <v>11866</v>
      </c>
      <c r="D2254" t="s">
        <v>11889</v>
      </c>
      <c r="E2254">
        <v>19</v>
      </c>
      <c r="F2254">
        <v>1</v>
      </c>
      <c r="G2254" t="s">
        <v>7437</v>
      </c>
      <c r="H2254" t="s">
        <v>7784</v>
      </c>
      <c r="I2254" t="s">
        <v>10</v>
      </c>
      <c r="J2254" t="s">
        <v>10</v>
      </c>
      <c r="K2254" t="s">
        <v>10</v>
      </c>
      <c r="L2254" t="s">
        <v>7439</v>
      </c>
      <c r="M2254" t="s">
        <v>14</v>
      </c>
      <c r="N2254" t="s">
        <v>7439</v>
      </c>
      <c r="O2254" t="s">
        <v>11860</v>
      </c>
    </row>
    <row r="2255" spans="1:15" x14ac:dyDescent="0.3">
      <c r="A2255">
        <v>2254</v>
      </c>
      <c r="B2255">
        <v>4271220</v>
      </c>
      <c r="C2255" t="s">
        <v>11866</v>
      </c>
      <c r="D2255" t="s">
        <v>11890</v>
      </c>
      <c r="E2255">
        <v>8</v>
      </c>
      <c r="F2255">
        <v>0</v>
      </c>
      <c r="G2255" t="s">
        <v>7560</v>
      </c>
      <c r="H2255" t="s">
        <v>7785</v>
      </c>
      <c r="I2255" t="s">
        <v>10</v>
      </c>
      <c r="J2255" t="s">
        <v>10</v>
      </c>
      <c r="K2255" t="s">
        <v>10</v>
      </c>
      <c r="L2255" t="s">
        <v>7562</v>
      </c>
      <c r="M2255" t="s">
        <v>14</v>
      </c>
      <c r="N2255" t="s">
        <v>7562</v>
      </c>
      <c r="O2255" t="s">
        <v>11860</v>
      </c>
    </row>
    <row r="2256" spans="1:15" x14ac:dyDescent="0.3">
      <c r="A2256">
        <v>2255</v>
      </c>
      <c r="B2256">
        <v>4271221</v>
      </c>
      <c r="C2256" t="s">
        <v>11866</v>
      </c>
      <c r="D2256" t="s">
        <v>11889</v>
      </c>
      <c r="E2256">
        <v>15</v>
      </c>
      <c r="F2256">
        <v>0</v>
      </c>
      <c r="G2256" t="s">
        <v>7569</v>
      </c>
      <c r="H2256" t="s">
        <v>7786</v>
      </c>
      <c r="I2256" t="s">
        <v>10</v>
      </c>
      <c r="J2256" t="s">
        <v>10</v>
      </c>
      <c r="K2256" t="s">
        <v>10</v>
      </c>
      <c r="L2256" t="s">
        <v>7787</v>
      </c>
      <c r="M2256" t="s">
        <v>14</v>
      </c>
      <c r="N2256" t="s">
        <v>7787</v>
      </c>
      <c r="O2256" t="s">
        <v>11860</v>
      </c>
    </row>
    <row r="2257" spans="1:15" x14ac:dyDescent="0.3">
      <c r="A2257">
        <v>2256</v>
      </c>
      <c r="B2257">
        <v>4271222</v>
      </c>
      <c r="C2257" t="s">
        <v>11866</v>
      </c>
      <c r="D2257" t="s">
        <v>11890</v>
      </c>
      <c r="E2257">
        <v>6</v>
      </c>
      <c r="F2257">
        <v>1</v>
      </c>
      <c r="G2257" t="s">
        <v>7566</v>
      </c>
      <c r="H2257" t="s">
        <v>7788</v>
      </c>
      <c r="I2257" t="s">
        <v>10</v>
      </c>
      <c r="J2257" t="s">
        <v>10</v>
      </c>
      <c r="K2257" t="s">
        <v>10</v>
      </c>
      <c r="L2257" t="s">
        <v>7789</v>
      </c>
      <c r="M2257" t="s">
        <v>14</v>
      </c>
      <c r="N2257" t="s">
        <v>7789</v>
      </c>
      <c r="O2257" t="s">
        <v>11860</v>
      </c>
    </row>
    <row r="2258" spans="1:15" x14ac:dyDescent="0.3">
      <c r="A2258">
        <v>2257</v>
      </c>
      <c r="B2258">
        <v>4271223</v>
      </c>
      <c r="C2258" t="s">
        <v>11865</v>
      </c>
      <c r="D2258" t="s">
        <v>11874</v>
      </c>
      <c r="E2258">
        <v>24</v>
      </c>
      <c r="F2258">
        <v>1</v>
      </c>
      <c r="G2258" t="s">
        <v>7384</v>
      </c>
      <c r="H2258" t="s">
        <v>7790</v>
      </c>
      <c r="I2258" t="s">
        <v>10</v>
      </c>
      <c r="J2258" t="s">
        <v>10</v>
      </c>
      <c r="K2258" t="s">
        <v>10</v>
      </c>
      <c r="L2258" t="s">
        <v>7386</v>
      </c>
      <c r="M2258" t="s">
        <v>14</v>
      </c>
      <c r="N2258" t="s">
        <v>7386</v>
      </c>
      <c r="O2258" t="s">
        <v>11860</v>
      </c>
    </row>
    <row r="2259" spans="1:15" x14ac:dyDescent="0.3">
      <c r="A2259">
        <v>2258</v>
      </c>
      <c r="B2259">
        <v>4271224</v>
      </c>
      <c r="C2259" t="s">
        <v>11866</v>
      </c>
      <c r="D2259" t="s">
        <v>11889</v>
      </c>
      <c r="E2259">
        <v>13</v>
      </c>
      <c r="F2259">
        <v>0</v>
      </c>
      <c r="G2259" t="s">
        <v>7515</v>
      </c>
      <c r="H2259" t="s">
        <v>7791</v>
      </c>
      <c r="I2259" t="s">
        <v>10</v>
      </c>
      <c r="J2259" t="s">
        <v>10</v>
      </c>
      <c r="K2259" t="s">
        <v>10</v>
      </c>
      <c r="L2259" t="s">
        <v>7517</v>
      </c>
      <c r="M2259" t="s">
        <v>14</v>
      </c>
      <c r="N2259" t="s">
        <v>7517</v>
      </c>
      <c r="O2259" t="s">
        <v>11860</v>
      </c>
    </row>
    <row r="2260" spans="1:15" x14ac:dyDescent="0.3">
      <c r="A2260">
        <v>2259</v>
      </c>
      <c r="B2260">
        <v>4271225</v>
      </c>
      <c r="C2260" t="s">
        <v>11866</v>
      </c>
      <c r="D2260" t="s">
        <v>11889</v>
      </c>
      <c r="E2260">
        <v>20</v>
      </c>
      <c r="F2260">
        <v>0</v>
      </c>
      <c r="G2260" t="s">
        <v>7387</v>
      </c>
      <c r="H2260" t="s">
        <v>7792</v>
      </c>
      <c r="I2260" t="s">
        <v>10</v>
      </c>
      <c r="J2260" t="s">
        <v>10</v>
      </c>
      <c r="K2260" t="s">
        <v>10</v>
      </c>
      <c r="L2260" t="s">
        <v>7389</v>
      </c>
      <c r="M2260" t="s">
        <v>14</v>
      </c>
      <c r="N2260" t="s">
        <v>7389</v>
      </c>
      <c r="O2260" t="s">
        <v>11860</v>
      </c>
    </row>
    <row r="2261" spans="1:15" x14ac:dyDescent="0.3">
      <c r="A2261">
        <v>2260</v>
      </c>
      <c r="B2261">
        <v>4271226</v>
      </c>
      <c r="C2261" t="s">
        <v>11866</v>
      </c>
      <c r="D2261" t="s">
        <v>11889</v>
      </c>
      <c r="E2261">
        <v>14</v>
      </c>
      <c r="F2261">
        <v>1</v>
      </c>
      <c r="G2261" t="s">
        <v>7600</v>
      </c>
      <c r="H2261" t="s">
        <v>7793</v>
      </c>
      <c r="I2261" t="s">
        <v>10</v>
      </c>
      <c r="J2261" t="s">
        <v>10</v>
      </c>
      <c r="K2261" t="s">
        <v>10</v>
      </c>
      <c r="L2261" t="s">
        <v>10</v>
      </c>
      <c r="M2261" t="s">
        <v>7328</v>
      </c>
      <c r="N2261" t="s">
        <v>10</v>
      </c>
      <c r="O2261" t="s">
        <v>11860</v>
      </c>
    </row>
    <row r="2262" spans="1:15" x14ac:dyDescent="0.3">
      <c r="A2262">
        <v>2261</v>
      </c>
      <c r="B2262">
        <v>4271227</v>
      </c>
      <c r="C2262" t="s">
        <v>11866</v>
      </c>
      <c r="D2262" t="s">
        <v>11889</v>
      </c>
      <c r="E2262">
        <v>16</v>
      </c>
      <c r="F2262">
        <v>0</v>
      </c>
      <c r="G2262" t="s">
        <v>7447</v>
      </c>
      <c r="H2262" t="s">
        <v>7794</v>
      </c>
      <c r="I2262" t="s">
        <v>10</v>
      </c>
      <c r="J2262" t="s">
        <v>10</v>
      </c>
      <c r="K2262" t="s">
        <v>10</v>
      </c>
      <c r="L2262" t="s">
        <v>10</v>
      </c>
      <c r="M2262" t="s">
        <v>7328</v>
      </c>
      <c r="N2262" t="s">
        <v>10</v>
      </c>
      <c r="O2262" t="s">
        <v>11860</v>
      </c>
    </row>
    <row r="2263" spans="1:15" x14ac:dyDescent="0.3">
      <c r="A2263">
        <v>2262</v>
      </c>
      <c r="B2263">
        <v>4271228</v>
      </c>
      <c r="C2263" t="s">
        <v>11866</v>
      </c>
      <c r="D2263" t="s">
        <v>11889</v>
      </c>
      <c r="E2263">
        <v>17</v>
      </c>
      <c r="F2263">
        <v>0</v>
      </c>
      <c r="G2263" t="s">
        <v>7642</v>
      </c>
      <c r="H2263" t="s">
        <v>7795</v>
      </c>
      <c r="I2263" t="s">
        <v>10</v>
      </c>
      <c r="J2263" t="s">
        <v>10</v>
      </c>
      <c r="K2263" t="s">
        <v>10</v>
      </c>
      <c r="L2263" t="s">
        <v>7644</v>
      </c>
      <c r="M2263" t="s">
        <v>14</v>
      </c>
      <c r="N2263" t="s">
        <v>7644</v>
      </c>
      <c r="O2263" t="s">
        <v>11860</v>
      </c>
    </row>
    <row r="2264" spans="1:15" x14ac:dyDescent="0.3">
      <c r="A2264">
        <v>2263</v>
      </c>
      <c r="B2264">
        <v>4271229</v>
      </c>
      <c r="C2264" t="s">
        <v>11865</v>
      </c>
      <c r="D2264" t="s">
        <v>11889</v>
      </c>
      <c r="E2264">
        <v>15</v>
      </c>
      <c r="F2264">
        <v>0</v>
      </c>
      <c r="G2264" t="s">
        <v>7381</v>
      </c>
      <c r="H2264" t="s">
        <v>7796</v>
      </c>
      <c r="I2264" t="s">
        <v>10</v>
      </c>
      <c r="J2264" t="s">
        <v>10</v>
      </c>
      <c r="K2264" t="s">
        <v>10</v>
      </c>
      <c r="L2264" t="s">
        <v>7797</v>
      </c>
      <c r="M2264" t="s">
        <v>14</v>
      </c>
      <c r="N2264" t="s">
        <v>7797</v>
      </c>
      <c r="O2264" t="s">
        <v>11860</v>
      </c>
    </row>
    <row r="2265" spans="1:15" x14ac:dyDescent="0.3">
      <c r="A2265">
        <v>2264</v>
      </c>
      <c r="B2265">
        <v>4271230</v>
      </c>
      <c r="C2265" t="s">
        <v>11866</v>
      </c>
      <c r="D2265" t="s">
        <v>11889</v>
      </c>
      <c r="E2265">
        <v>17</v>
      </c>
      <c r="F2265">
        <v>0</v>
      </c>
      <c r="G2265" t="s">
        <v>7411</v>
      </c>
      <c r="H2265" t="s">
        <v>7798</v>
      </c>
      <c r="I2265" t="s">
        <v>10</v>
      </c>
      <c r="J2265" t="s">
        <v>10</v>
      </c>
      <c r="K2265" t="s">
        <v>10</v>
      </c>
      <c r="L2265" t="s">
        <v>7799</v>
      </c>
      <c r="M2265" t="s">
        <v>14</v>
      </c>
      <c r="N2265" t="s">
        <v>7799</v>
      </c>
      <c r="O2265" t="s">
        <v>11860</v>
      </c>
    </row>
    <row r="2266" spans="1:15" x14ac:dyDescent="0.3">
      <c r="A2266">
        <v>2265</v>
      </c>
      <c r="B2266">
        <v>4271231</v>
      </c>
      <c r="C2266" t="s">
        <v>11865</v>
      </c>
      <c r="D2266" t="s">
        <v>11889</v>
      </c>
      <c r="E2266">
        <v>17</v>
      </c>
      <c r="F2266">
        <v>0</v>
      </c>
      <c r="G2266" t="s">
        <v>7527</v>
      </c>
      <c r="H2266" t="s">
        <v>7800</v>
      </c>
      <c r="I2266" t="s">
        <v>10</v>
      </c>
      <c r="J2266" t="s">
        <v>10</v>
      </c>
      <c r="K2266" t="s">
        <v>10</v>
      </c>
      <c r="L2266" t="s">
        <v>7801</v>
      </c>
      <c r="M2266" t="s">
        <v>14</v>
      </c>
      <c r="N2266" t="s">
        <v>7801</v>
      </c>
      <c r="O2266" t="s">
        <v>11860</v>
      </c>
    </row>
    <row r="2267" spans="1:15" x14ac:dyDescent="0.3">
      <c r="A2267">
        <v>2266</v>
      </c>
      <c r="B2267">
        <v>4271232</v>
      </c>
      <c r="C2267" t="s">
        <v>11866</v>
      </c>
      <c r="D2267" t="s">
        <v>11890</v>
      </c>
      <c r="E2267">
        <v>5</v>
      </c>
      <c r="F2267">
        <v>0</v>
      </c>
      <c r="G2267" t="s">
        <v>7449</v>
      </c>
      <c r="H2267" t="s">
        <v>7802</v>
      </c>
      <c r="I2267" t="s">
        <v>10</v>
      </c>
      <c r="J2267" t="s">
        <v>10</v>
      </c>
      <c r="K2267" t="s">
        <v>10</v>
      </c>
      <c r="L2267" t="s">
        <v>7451</v>
      </c>
      <c r="M2267" t="s">
        <v>14</v>
      </c>
      <c r="N2267" t="s">
        <v>7451</v>
      </c>
      <c r="O2267" t="s">
        <v>11860</v>
      </c>
    </row>
    <row r="2268" spans="1:15" x14ac:dyDescent="0.3">
      <c r="A2268">
        <v>2267</v>
      </c>
      <c r="B2268">
        <v>4271233</v>
      </c>
      <c r="C2268" t="s">
        <v>11866</v>
      </c>
      <c r="D2268" t="s">
        <v>11889</v>
      </c>
      <c r="E2268">
        <v>18</v>
      </c>
      <c r="F2268">
        <v>1</v>
      </c>
      <c r="G2268" t="s">
        <v>7452</v>
      </c>
      <c r="H2268" t="s">
        <v>7803</v>
      </c>
      <c r="I2268" t="s">
        <v>10</v>
      </c>
      <c r="J2268" t="s">
        <v>10</v>
      </c>
      <c r="K2268" t="s">
        <v>10</v>
      </c>
      <c r="L2268" t="s">
        <v>7804</v>
      </c>
      <c r="M2268" t="s">
        <v>14</v>
      </c>
      <c r="N2268" t="s">
        <v>7804</v>
      </c>
      <c r="O2268" t="s">
        <v>11860</v>
      </c>
    </row>
    <row r="2269" spans="1:15" x14ac:dyDescent="0.3">
      <c r="A2269">
        <v>2268</v>
      </c>
      <c r="B2269">
        <v>4271234</v>
      </c>
      <c r="C2269" t="s">
        <v>11866</v>
      </c>
      <c r="D2269" t="s">
        <v>11889</v>
      </c>
      <c r="E2269">
        <v>13</v>
      </c>
      <c r="F2269">
        <v>1</v>
      </c>
      <c r="G2269" t="s">
        <v>7336</v>
      </c>
      <c r="H2269" t="s">
        <v>7805</v>
      </c>
      <c r="I2269" t="s">
        <v>10</v>
      </c>
      <c r="J2269" t="s">
        <v>10</v>
      </c>
      <c r="K2269" t="s">
        <v>10</v>
      </c>
      <c r="L2269" t="s">
        <v>7338</v>
      </c>
      <c r="M2269" t="s">
        <v>14</v>
      </c>
      <c r="N2269" t="s">
        <v>7338</v>
      </c>
      <c r="O2269" t="s">
        <v>11860</v>
      </c>
    </row>
    <row r="2270" spans="1:15" x14ac:dyDescent="0.3">
      <c r="A2270">
        <v>2269</v>
      </c>
      <c r="B2270">
        <v>4271235</v>
      </c>
      <c r="C2270" t="s">
        <v>11866</v>
      </c>
      <c r="D2270" t="s">
        <v>11889</v>
      </c>
      <c r="E2270">
        <v>17</v>
      </c>
      <c r="F2270">
        <v>1</v>
      </c>
      <c r="G2270" t="s">
        <v>7347</v>
      </c>
      <c r="H2270" t="s">
        <v>7806</v>
      </c>
      <c r="I2270" t="s">
        <v>10</v>
      </c>
      <c r="J2270" t="s">
        <v>10</v>
      </c>
      <c r="K2270" t="s">
        <v>10</v>
      </c>
      <c r="L2270" t="s">
        <v>7349</v>
      </c>
      <c r="M2270" t="s">
        <v>14</v>
      </c>
      <c r="N2270" t="s">
        <v>7349</v>
      </c>
      <c r="O2270" t="s">
        <v>11860</v>
      </c>
    </row>
    <row r="2271" spans="1:15" x14ac:dyDescent="0.3">
      <c r="A2271">
        <v>2270</v>
      </c>
      <c r="B2271">
        <v>4271236</v>
      </c>
      <c r="C2271" t="s">
        <v>11866</v>
      </c>
      <c r="D2271" t="s">
        <v>11890</v>
      </c>
      <c r="E2271">
        <v>8</v>
      </c>
      <c r="F2271">
        <v>1</v>
      </c>
      <c r="G2271" t="s">
        <v>7339</v>
      </c>
      <c r="H2271" t="s">
        <v>7807</v>
      </c>
      <c r="I2271" t="s">
        <v>10</v>
      </c>
      <c r="J2271" t="s">
        <v>10</v>
      </c>
      <c r="K2271" t="s">
        <v>10</v>
      </c>
      <c r="L2271" t="s">
        <v>10</v>
      </c>
      <c r="M2271" t="s">
        <v>7328</v>
      </c>
      <c r="N2271" t="s">
        <v>10</v>
      </c>
      <c r="O2271" t="s">
        <v>11860</v>
      </c>
    </row>
    <row r="2272" spans="1:15" x14ac:dyDescent="0.3">
      <c r="A2272">
        <v>2271</v>
      </c>
      <c r="B2272">
        <v>4271237</v>
      </c>
      <c r="C2272" t="s">
        <v>11866</v>
      </c>
      <c r="D2272" t="s">
        <v>11889</v>
      </c>
      <c r="E2272">
        <v>14</v>
      </c>
      <c r="F2272">
        <v>0</v>
      </c>
      <c r="G2272" t="s">
        <v>7607</v>
      </c>
      <c r="H2272" t="s">
        <v>7808</v>
      </c>
      <c r="I2272" t="s">
        <v>10</v>
      </c>
      <c r="J2272" t="s">
        <v>10</v>
      </c>
      <c r="K2272" t="s">
        <v>10</v>
      </c>
      <c r="L2272" t="s">
        <v>7609</v>
      </c>
      <c r="M2272" t="s">
        <v>14</v>
      </c>
      <c r="N2272" t="s">
        <v>7609</v>
      </c>
      <c r="O2272" t="s">
        <v>11860</v>
      </c>
    </row>
    <row r="2273" spans="1:15" x14ac:dyDescent="0.3">
      <c r="A2273">
        <v>2272</v>
      </c>
      <c r="B2273">
        <v>4271238</v>
      </c>
      <c r="C2273" t="s">
        <v>11866</v>
      </c>
      <c r="D2273" t="s">
        <v>11890</v>
      </c>
      <c r="E2273">
        <v>12</v>
      </c>
      <c r="F2273">
        <v>0</v>
      </c>
      <c r="G2273" t="s">
        <v>7597</v>
      </c>
      <c r="H2273" t="s">
        <v>7809</v>
      </c>
      <c r="I2273" t="s">
        <v>10</v>
      </c>
      <c r="J2273" t="s">
        <v>10</v>
      </c>
      <c r="K2273" t="s">
        <v>10</v>
      </c>
      <c r="L2273" t="s">
        <v>7599</v>
      </c>
      <c r="M2273" t="s">
        <v>14</v>
      </c>
      <c r="N2273" t="s">
        <v>7599</v>
      </c>
      <c r="O2273" t="s">
        <v>11860</v>
      </c>
    </row>
    <row r="2274" spans="1:15" x14ac:dyDescent="0.3">
      <c r="A2274">
        <v>2273</v>
      </c>
      <c r="B2274">
        <v>4271239</v>
      </c>
      <c r="C2274" t="s">
        <v>11866</v>
      </c>
      <c r="D2274" t="s">
        <v>11890</v>
      </c>
      <c r="E2274">
        <v>12</v>
      </c>
      <c r="F2274">
        <v>1</v>
      </c>
      <c r="G2274" t="s">
        <v>7326</v>
      </c>
      <c r="H2274" t="s">
        <v>7810</v>
      </c>
      <c r="I2274" t="s">
        <v>10</v>
      </c>
      <c r="J2274" t="s">
        <v>10</v>
      </c>
      <c r="K2274" t="s">
        <v>10</v>
      </c>
      <c r="L2274" t="s">
        <v>10</v>
      </c>
      <c r="M2274" t="s">
        <v>7328</v>
      </c>
      <c r="N2274" t="s">
        <v>10</v>
      </c>
      <c r="O2274" t="s">
        <v>11860</v>
      </c>
    </row>
    <row r="2275" spans="1:15" x14ac:dyDescent="0.3">
      <c r="A2275">
        <v>2274</v>
      </c>
      <c r="B2275">
        <v>4271240</v>
      </c>
      <c r="C2275" t="s">
        <v>11866</v>
      </c>
      <c r="D2275" t="s">
        <v>11889</v>
      </c>
      <c r="E2275">
        <v>17</v>
      </c>
      <c r="F2275">
        <v>0</v>
      </c>
      <c r="G2275" t="s">
        <v>7615</v>
      </c>
      <c r="H2275" t="s">
        <v>7811</v>
      </c>
      <c r="I2275" t="s">
        <v>10</v>
      </c>
      <c r="J2275" t="s">
        <v>10</v>
      </c>
      <c r="K2275" t="s">
        <v>10</v>
      </c>
      <c r="L2275" t="s">
        <v>7617</v>
      </c>
      <c r="M2275" t="s">
        <v>14</v>
      </c>
      <c r="N2275" t="s">
        <v>7617</v>
      </c>
      <c r="O2275" t="s">
        <v>11860</v>
      </c>
    </row>
    <row r="2276" spans="1:15" x14ac:dyDescent="0.3">
      <c r="A2276">
        <v>2275</v>
      </c>
      <c r="B2276">
        <v>4271241</v>
      </c>
      <c r="C2276" t="s">
        <v>11866</v>
      </c>
      <c r="D2276" t="s">
        <v>11890</v>
      </c>
      <c r="E2276">
        <v>9</v>
      </c>
      <c r="F2276">
        <v>1</v>
      </c>
      <c r="G2276" t="s">
        <v>7425</v>
      </c>
      <c r="H2276" t="s">
        <v>7812</v>
      </c>
      <c r="I2276" t="s">
        <v>10</v>
      </c>
      <c r="J2276" t="s">
        <v>10</v>
      </c>
      <c r="K2276" t="s">
        <v>10</v>
      </c>
      <c r="L2276" t="s">
        <v>10</v>
      </c>
      <c r="M2276" t="s">
        <v>7328</v>
      </c>
      <c r="N2276" t="s">
        <v>10</v>
      </c>
      <c r="O2276" t="s">
        <v>11860</v>
      </c>
    </row>
    <row r="2277" spans="1:15" x14ac:dyDescent="0.3">
      <c r="A2277">
        <v>2276</v>
      </c>
      <c r="B2277">
        <v>4271242</v>
      </c>
      <c r="C2277" t="s">
        <v>11866</v>
      </c>
      <c r="D2277" t="s">
        <v>11889</v>
      </c>
      <c r="E2277">
        <v>16</v>
      </c>
      <c r="F2277">
        <v>0</v>
      </c>
      <c r="G2277" t="s">
        <v>7350</v>
      </c>
      <c r="H2277" t="s">
        <v>7813</v>
      </c>
      <c r="I2277" t="s">
        <v>10</v>
      </c>
      <c r="J2277" t="s">
        <v>10</v>
      </c>
      <c r="K2277" t="s">
        <v>10</v>
      </c>
      <c r="L2277" t="s">
        <v>7352</v>
      </c>
      <c r="M2277" t="s">
        <v>14</v>
      </c>
      <c r="N2277" t="s">
        <v>7352</v>
      </c>
      <c r="O2277" t="s">
        <v>11860</v>
      </c>
    </row>
    <row r="2278" spans="1:15" x14ac:dyDescent="0.3">
      <c r="A2278">
        <v>2277</v>
      </c>
      <c r="B2278">
        <v>4271243</v>
      </c>
      <c r="C2278" t="s">
        <v>11866</v>
      </c>
      <c r="D2278" t="s">
        <v>11889</v>
      </c>
      <c r="E2278">
        <v>13</v>
      </c>
      <c r="F2278">
        <v>1</v>
      </c>
      <c r="G2278" t="s">
        <v>7425</v>
      </c>
      <c r="H2278" t="s">
        <v>7814</v>
      </c>
      <c r="I2278" t="s">
        <v>10</v>
      </c>
      <c r="J2278" t="s">
        <v>10</v>
      </c>
      <c r="K2278" t="s">
        <v>10</v>
      </c>
      <c r="L2278" t="s">
        <v>10</v>
      </c>
      <c r="M2278" t="s">
        <v>7328</v>
      </c>
      <c r="N2278" t="s">
        <v>10</v>
      </c>
      <c r="O2278" t="s">
        <v>11860</v>
      </c>
    </row>
    <row r="2279" spans="1:15" x14ac:dyDescent="0.3">
      <c r="A2279">
        <v>2278</v>
      </c>
      <c r="B2279">
        <v>4271244</v>
      </c>
      <c r="C2279" t="s">
        <v>11866</v>
      </c>
      <c r="D2279" t="s">
        <v>11889</v>
      </c>
      <c r="E2279">
        <v>14</v>
      </c>
      <c r="F2279">
        <v>0</v>
      </c>
      <c r="G2279" t="s">
        <v>7375</v>
      </c>
      <c r="H2279" t="s">
        <v>7815</v>
      </c>
      <c r="I2279" t="s">
        <v>10</v>
      </c>
      <c r="J2279" t="s">
        <v>10</v>
      </c>
      <c r="K2279" t="s">
        <v>10</v>
      </c>
      <c r="L2279" t="s">
        <v>7377</v>
      </c>
      <c r="M2279" t="s">
        <v>14</v>
      </c>
      <c r="N2279" t="s">
        <v>7377</v>
      </c>
      <c r="O2279" t="s">
        <v>11860</v>
      </c>
    </row>
    <row r="2280" spans="1:15" x14ac:dyDescent="0.3">
      <c r="A2280">
        <v>2279</v>
      </c>
      <c r="B2280">
        <v>18158619</v>
      </c>
      <c r="C2280" t="s">
        <v>11866</v>
      </c>
      <c r="D2280" t="s">
        <v>11890</v>
      </c>
      <c r="E2280">
        <v>6</v>
      </c>
      <c r="F2280">
        <v>0</v>
      </c>
      <c r="G2280" t="s">
        <v>91</v>
      </c>
      <c r="H2280" t="s">
        <v>10</v>
      </c>
      <c r="I2280" t="s">
        <v>10</v>
      </c>
      <c r="J2280" t="s">
        <v>10</v>
      </c>
      <c r="K2280" t="s">
        <v>10</v>
      </c>
      <c r="L2280" t="s">
        <v>7816</v>
      </c>
      <c r="M2280" t="s">
        <v>93</v>
      </c>
      <c r="N2280" t="s">
        <v>10</v>
      </c>
      <c r="O2280" t="s">
        <v>11860</v>
      </c>
    </row>
    <row r="2281" spans="1:15" x14ac:dyDescent="0.3">
      <c r="A2281">
        <v>2280</v>
      </c>
      <c r="B2281">
        <v>36486997</v>
      </c>
      <c r="C2281" t="s">
        <v>11866</v>
      </c>
      <c r="D2281" t="s">
        <v>11874</v>
      </c>
      <c r="E2281">
        <v>23</v>
      </c>
      <c r="F2281">
        <v>1</v>
      </c>
      <c r="G2281" t="s">
        <v>7817</v>
      </c>
      <c r="H2281" t="s">
        <v>7818</v>
      </c>
      <c r="I2281" t="s">
        <v>10</v>
      </c>
      <c r="J2281" t="s">
        <v>10</v>
      </c>
      <c r="K2281" t="s">
        <v>65</v>
      </c>
      <c r="L2281" t="s">
        <v>66</v>
      </c>
      <c r="M2281" t="s">
        <v>14</v>
      </c>
      <c r="N2281" t="s">
        <v>66</v>
      </c>
      <c r="O2281" t="s">
        <v>11860</v>
      </c>
    </row>
    <row r="2282" spans="1:15" x14ac:dyDescent="0.3">
      <c r="A2282">
        <v>2281</v>
      </c>
      <c r="B2282">
        <v>36486998</v>
      </c>
      <c r="C2282" t="s">
        <v>11866</v>
      </c>
      <c r="D2282" t="s">
        <v>11890</v>
      </c>
      <c r="E2282">
        <v>7</v>
      </c>
      <c r="F2282">
        <v>1</v>
      </c>
      <c r="G2282" t="s">
        <v>7819</v>
      </c>
      <c r="H2282" t="s">
        <v>7820</v>
      </c>
      <c r="I2282" t="s">
        <v>10</v>
      </c>
      <c r="J2282" t="s">
        <v>10</v>
      </c>
      <c r="K2282" t="s">
        <v>65</v>
      </c>
      <c r="L2282" t="s">
        <v>10</v>
      </c>
      <c r="M2282" t="s">
        <v>7328</v>
      </c>
      <c r="N2282" t="s">
        <v>10</v>
      </c>
      <c r="O2282" t="s">
        <v>11860</v>
      </c>
    </row>
    <row r="2283" spans="1:15" x14ac:dyDescent="0.3">
      <c r="A2283">
        <v>2282</v>
      </c>
      <c r="B2283">
        <v>36486999</v>
      </c>
      <c r="C2283" t="s">
        <v>11866</v>
      </c>
      <c r="D2283" t="s">
        <v>11874</v>
      </c>
      <c r="E2283">
        <v>21</v>
      </c>
      <c r="F2283">
        <v>1</v>
      </c>
      <c r="G2283" t="s">
        <v>7821</v>
      </c>
      <c r="H2283" t="s">
        <v>7822</v>
      </c>
      <c r="I2283" t="s">
        <v>10</v>
      </c>
      <c r="J2283" t="s">
        <v>10</v>
      </c>
      <c r="K2283" t="s">
        <v>65</v>
      </c>
      <c r="L2283" t="s">
        <v>10</v>
      </c>
      <c r="M2283" t="s">
        <v>7344</v>
      </c>
      <c r="N2283" t="s">
        <v>10</v>
      </c>
      <c r="O2283" t="s">
        <v>11860</v>
      </c>
    </row>
    <row r="2284" spans="1:15" x14ac:dyDescent="0.3">
      <c r="A2284">
        <v>2283</v>
      </c>
      <c r="B2284">
        <v>36487000</v>
      </c>
      <c r="C2284" t="s">
        <v>11866</v>
      </c>
      <c r="D2284" t="s">
        <v>11889</v>
      </c>
      <c r="E2284">
        <v>16</v>
      </c>
      <c r="F2284">
        <v>0</v>
      </c>
      <c r="G2284" t="s">
        <v>7499</v>
      </c>
      <c r="H2284" t="s">
        <v>7823</v>
      </c>
      <c r="I2284" t="s">
        <v>10</v>
      </c>
      <c r="J2284" t="s">
        <v>10</v>
      </c>
      <c r="K2284" t="s">
        <v>65</v>
      </c>
      <c r="L2284" t="s">
        <v>7501</v>
      </c>
      <c r="M2284" t="s">
        <v>14</v>
      </c>
      <c r="N2284" t="s">
        <v>7501</v>
      </c>
      <c r="O2284" t="s">
        <v>11860</v>
      </c>
    </row>
    <row r="2285" spans="1:15" x14ac:dyDescent="0.3">
      <c r="A2285">
        <v>2284</v>
      </c>
      <c r="B2285">
        <v>36487001</v>
      </c>
      <c r="C2285" t="s">
        <v>11866</v>
      </c>
      <c r="D2285" t="s">
        <v>11889</v>
      </c>
      <c r="E2285">
        <v>13</v>
      </c>
      <c r="F2285">
        <v>1</v>
      </c>
      <c r="G2285" t="s">
        <v>7490</v>
      </c>
      <c r="H2285" t="s">
        <v>7824</v>
      </c>
      <c r="I2285" t="s">
        <v>10</v>
      </c>
      <c r="J2285" t="s">
        <v>10</v>
      </c>
      <c r="K2285" t="s">
        <v>65</v>
      </c>
      <c r="L2285" t="s">
        <v>3708</v>
      </c>
      <c r="M2285" t="s">
        <v>14</v>
      </c>
      <c r="N2285" t="s">
        <v>3708</v>
      </c>
      <c r="O2285" t="s">
        <v>11860</v>
      </c>
    </row>
    <row r="2286" spans="1:15" x14ac:dyDescent="0.3">
      <c r="A2286">
        <v>2285</v>
      </c>
      <c r="B2286">
        <v>36487002</v>
      </c>
      <c r="C2286" t="s">
        <v>11865</v>
      </c>
      <c r="D2286" t="s">
        <v>11889</v>
      </c>
      <c r="E2286">
        <v>13</v>
      </c>
      <c r="F2286">
        <v>1</v>
      </c>
      <c r="G2286" t="s">
        <v>7825</v>
      </c>
      <c r="H2286" t="s">
        <v>7826</v>
      </c>
      <c r="I2286" t="s">
        <v>10</v>
      </c>
      <c r="J2286" t="s">
        <v>10</v>
      </c>
      <c r="K2286" t="s">
        <v>65</v>
      </c>
      <c r="L2286" t="s">
        <v>7827</v>
      </c>
      <c r="M2286" t="s">
        <v>14</v>
      </c>
      <c r="N2286" t="s">
        <v>7827</v>
      </c>
      <c r="O2286" t="s">
        <v>11860</v>
      </c>
    </row>
    <row r="2287" spans="1:15" x14ac:dyDescent="0.3">
      <c r="A2287">
        <v>2286</v>
      </c>
      <c r="B2287">
        <v>36487003</v>
      </c>
      <c r="C2287" t="s">
        <v>11866</v>
      </c>
      <c r="D2287" t="s">
        <v>11889</v>
      </c>
      <c r="E2287">
        <v>16</v>
      </c>
      <c r="F2287">
        <v>0</v>
      </c>
      <c r="G2287" t="s">
        <v>7828</v>
      </c>
      <c r="H2287" t="s">
        <v>7829</v>
      </c>
      <c r="I2287" t="s">
        <v>10</v>
      </c>
      <c r="J2287" t="s">
        <v>10</v>
      </c>
      <c r="K2287" t="s">
        <v>65</v>
      </c>
      <c r="L2287" t="s">
        <v>10</v>
      </c>
      <c r="M2287" t="s">
        <v>7328</v>
      </c>
      <c r="N2287" t="s">
        <v>10</v>
      </c>
      <c r="O2287" t="s">
        <v>11860</v>
      </c>
    </row>
    <row r="2288" spans="1:15" x14ac:dyDescent="0.3">
      <c r="A2288">
        <v>2287</v>
      </c>
      <c r="B2288">
        <v>36487004</v>
      </c>
      <c r="C2288" t="s">
        <v>11866</v>
      </c>
      <c r="D2288" t="s">
        <v>11874</v>
      </c>
      <c r="E2288">
        <v>26</v>
      </c>
      <c r="F2288">
        <v>0</v>
      </c>
      <c r="G2288" t="s">
        <v>7830</v>
      </c>
      <c r="H2288" t="s">
        <v>7831</v>
      </c>
      <c r="I2288" t="s">
        <v>10</v>
      </c>
      <c r="J2288" t="s">
        <v>10</v>
      </c>
      <c r="K2288" t="s">
        <v>65</v>
      </c>
      <c r="L2288" t="s">
        <v>10</v>
      </c>
      <c r="M2288" t="s">
        <v>7328</v>
      </c>
      <c r="N2288" t="s">
        <v>10</v>
      </c>
      <c r="O2288" t="s">
        <v>11860</v>
      </c>
    </row>
    <row r="2289" spans="1:15" x14ac:dyDescent="0.3">
      <c r="A2289">
        <v>2288</v>
      </c>
      <c r="B2289">
        <v>36487005</v>
      </c>
      <c r="C2289" t="s">
        <v>11865</v>
      </c>
      <c r="D2289" t="s">
        <v>11890</v>
      </c>
      <c r="E2289">
        <v>7</v>
      </c>
      <c r="F2289">
        <v>0</v>
      </c>
      <c r="G2289" t="s">
        <v>7832</v>
      </c>
      <c r="H2289" t="s">
        <v>7833</v>
      </c>
      <c r="I2289" t="s">
        <v>10</v>
      </c>
      <c r="J2289" t="s">
        <v>10</v>
      </c>
      <c r="K2289" t="s">
        <v>65</v>
      </c>
      <c r="L2289" t="s">
        <v>7834</v>
      </c>
      <c r="M2289" t="s">
        <v>14</v>
      </c>
      <c r="N2289" t="s">
        <v>7834</v>
      </c>
      <c r="O2289" t="s">
        <v>11860</v>
      </c>
    </row>
    <row r="2290" spans="1:15" x14ac:dyDescent="0.3">
      <c r="A2290">
        <v>2289</v>
      </c>
      <c r="B2290">
        <v>36487006</v>
      </c>
      <c r="C2290" t="s">
        <v>11866</v>
      </c>
      <c r="D2290" t="s">
        <v>11889</v>
      </c>
      <c r="E2290">
        <v>14</v>
      </c>
      <c r="F2290">
        <v>0</v>
      </c>
      <c r="G2290" t="s">
        <v>7835</v>
      </c>
      <c r="H2290" t="s">
        <v>7836</v>
      </c>
      <c r="I2290" t="s">
        <v>10</v>
      </c>
      <c r="J2290" t="s">
        <v>10</v>
      </c>
      <c r="K2290" t="s">
        <v>65</v>
      </c>
      <c r="L2290" t="s">
        <v>10</v>
      </c>
      <c r="M2290" t="s">
        <v>7328</v>
      </c>
      <c r="N2290" t="s">
        <v>10</v>
      </c>
      <c r="O2290" t="s">
        <v>11860</v>
      </c>
    </row>
    <row r="2291" spans="1:15" x14ac:dyDescent="0.3">
      <c r="A2291">
        <v>2290</v>
      </c>
      <c r="B2291">
        <v>36487007</v>
      </c>
      <c r="C2291" t="s">
        <v>11866</v>
      </c>
      <c r="D2291" t="s">
        <v>11889</v>
      </c>
      <c r="E2291">
        <v>17</v>
      </c>
      <c r="F2291">
        <v>0</v>
      </c>
      <c r="G2291" t="s">
        <v>7837</v>
      </c>
      <c r="H2291" t="s">
        <v>7838</v>
      </c>
      <c r="I2291" t="s">
        <v>10</v>
      </c>
      <c r="J2291" t="s">
        <v>10</v>
      </c>
      <c r="K2291" t="s">
        <v>65</v>
      </c>
      <c r="L2291" t="s">
        <v>7839</v>
      </c>
      <c r="M2291" t="s">
        <v>14</v>
      </c>
      <c r="N2291" t="s">
        <v>7839</v>
      </c>
      <c r="O2291" t="s">
        <v>11860</v>
      </c>
    </row>
    <row r="2292" spans="1:15" x14ac:dyDescent="0.3">
      <c r="A2292">
        <v>2291</v>
      </c>
      <c r="B2292">
        <v>36487008</v>
      </c>
      <c r="C2292" t="s">
        <v>11866</v>
      </c>
      <c r="D2292" t="s">
        <v>11889</v>
      </c>
      <c r="E2292">
        <v>19</v>
      </c>
      <c r="F2292">
        <v>1</v>
      </c>
      <c r="G2292" t="s">
        <v>7840</v>
      </c>
      <c r="H2292" t="s">
        <v>7841</v>
      </c>
      <c r="I2292" t="s">
        <v>10</v>
      </c>
      <c r="J2292" t="s">
        <v>10</v>
      </c>
      <c r="K2292" t="s">
        <v>65</v>
      </c>
      <c r="L2292" t="s">
        <v>68</v>
      </c>
      <c r="M2292" t="s">
        <v>14</v>
      </c>
      <c r="N2292" t="s">
        <v>68</v>
      </c>
      <c r="O2292" t="s">
        <v>11860</v>
      </c>
    </row>
    <row r="2293" spans="1:15" x14ac:dyDescent="0.3">
      <c r="A2293">
        <v>2292</v>
      </c>
      <c r="B2293">
        <v>36487009</v>
      </c>
      <c r="C2293" t="s">
        <v>11866</v>
      </c>
      <c r="D2293" t="s">
        <v>11890</v>
      </c>
      <c r="E2293">
        <v>7</v>
      </c>
      <c r="F2293">
        <v>1</v>
      </c>
      <c r="G2293" t="s">
        <v>7842</v>
      </c>
      <c r="H2293" t="s">
        <v>7843</v>
      </c>
      <c r="I2293" t="s">
        <v>10</v>
      </c>
      <c r="J2293" t="s">
        <v>10</v>
      </c>
      <c r="K2293" t="s">
        <v>65</v>
      </c>
      <c r="L2293" t="s">
        <v>10</v>
      </c>
      <c r="M2293" t="s">
        <v>7328</v>
      </c>
      <c r="N2293" t="s">
        <v>10</v>
      </c>
      <c r="O2293" t="s">
        <v>11860</v>
      </c>
    </row>
    <row r="2294" spans="1:15" x14ac:dyDescent="0.3">
      <c r="A2294">
        <v>2293</v>
      </c>
      <c r="B2294">
        <v>36487010</v>
      </c>
      <c r="C2294" t="s">
        <v>11865</v>
      </c>
      <c r="D2294" t="s">
        <v>11889</v>
      </c>
      <c r="E2294">
        <v>14</v>
      </c>
      <c r="F2294">
        <v>0</v>
      </c>
      <c r="G2294" t="s">
        <v>7844</v>
      </c>
      <c r="H2294" t="s">
        <v>7845</v>
      </c>
      <c r="I2294" t="s">
        <v>10</v>
      </c>
      <c r="J2294" t="s">
        <v>10</v>
      </c>
      <c r="K2294" t="s">
        <v>65</v>
      </c>
      <c r="L2294" t="s">
        <v>10</v>
      </c>
      <c r="M2294" t="s">
        <v>7328</v>
      </c>
      <c r="N2294" t="s">
        <v>10</v>
      </c>
      <c r="O2294" t="s">
        <v>11860</v>
      </c>
    </row>
    <row r="2295" spans="1:15" x14ac:dyDescent="0.3">
      <c r="A2295">
        <v>2294</v>
      </c>
      <c r="B2295">
        <v>36487011</v>
      </c>
      <c r="C2295" t="s">
        <v>11866</v>
      </c>
      <c r="D2295" t="s">
        <v>11889</v>
      </c>
      <c r="E2295">
        <v>13</v>
      </c>
      <c r="F2295">
        <v>0</v>
      </c>
      <c r="G2295" t="s">
        <v>7846</v>
      </c>
      <c r="H2295" t="s">
        <v>7847</v>
      </c>
      <c r="I2295" t="s">
        <v>10</v>
      </c>
      <c r="J2295" t="s">
        <v>10</v>
      </c>
      <c r="K2295" t="s">
        <v>65</v>
      </c>
      <c r="L2295" t="s">
        <v>10</v>
      </c>
      <c r="M2295" t="s">
        <v>7328</v>
      </c>
      <c r="N2295" t="s">
        <v>10</v>
      </c>
      <c r="O2295" t="s">
        <v>11860</v>
      </c>
    </row>
    <row r="2296" spans="1:15" x14ac:dyDescent="0.3">
      <c r="A2296">
        <v>2295</v>
      </c>
      <c r="B2296">
        <v>36487012</v>
      </c>
      <c r="C2296" t="s">
        <v>11866</v>
      </c>
      <c r="D2296" t="s">
        <v>11889</v>
      </c>
      <c r="E2296">
        <v>17</v>
      </c>
      <c r="F2296">
        <v>0</v>
      </c>
      <c r="G2296" t="s">
        <v>7848</v>
      </c>
      <c r="H2296" t="s">
        <v>7849</v>
      </c>
      <c r="I2296" t="s">
        <v>10</v>
      </c>
      <c r="J2296" t="s">
        <v>10</v>
      </c>
      <c r="K2296" t="s">
        <v>65</v>
      </c>
      <c r="L2296" t="s">
        <v>10</v>
      </c>
      <c r="M2296" t="s">
        <v>7328</v>
      </c>
      <c r="N2296" t="s">
        <v>10</v>
      </c>
      <c r="O2296" t="s">
        <v>11860</v>
      </c>
    </row>
    <row r="2297" spans="1:15" x14ac:dyDescent="0.3">
      <c r="A2297">
        <v>2296</v>
      </c>
      <c r="B2297">
        <v>36487013</v>
      </c>
      <c r="C2297" t="s">
        <v>11866</v>
      </c>
      <c r="D2297" t="s">
        <v>11889</v>
      </c>
      <c r="E2297">
        <v>19</v>
      </c>
      <c r="F2297">
        <v>1</v>
      </c>
      <c r="G2297" t="s">
        <v>7850</v>
      </c>
      <c r="H2297" t="s">
        <v>7851</v>
      </c>
      <c r="I2297" t="s">
        <v>10</v>
      </c>
      <c r="J2297" t="s">
        <v>10</v>
      </c>
      <c r="K2297" t="s">
        <v>65</v>
      </c>
      <c r="L2297" t="s">
        <v>82</v>
      </c>
      <c r="M2297" t="s">
        <v>14</v>
      </c>
      <c r="N2297" t="s">
        <v>82</v>
      </c>
      <c r="O2297" t="s">
        <v>11860</v>
      </c>
    </row>
    <row r="2298" spans="1:15" x14ac:dyDescent="0.3">
      <c r="A2298">
        <v>2297</v>
      </c>
      <c r="B2298">
        <v>36487014</v>
      </c>
      <c r="C2298" t="s">
        <v>11866</v>
      </c>
      <c r="D2298" t="s">
        <v>11889</v>
      </c>
      <c r="E2298">
        <v>13</v>
      </c>
      <c r="F2298">
        <v>0</v>
      </c>
      <c r="G2298" t="s">
        <v>7602</v>
      </c>
      <c r="H2298" t="s">
        <v>7852</v>
      </c>
      <c r="I2298" t="s">
        <v>10</v>
      </c>
      <c r="J2298" t="s">
        <v>10</v>
      </c>
      <c r="K2298" t="s">
        <v>65</v>
      </c>
      <c r="L2298" t="s">
        <v>7604</v>
      </c>
      <c r="M2298" t="s">
        <v>14</v>
      </c>
      <c r="N2298" t="s">
        <v>7604</v>
      </c>
      <c r="O2298" t="s">
        <v>11860</v>
      </c>
    </row>
    <row r="2299" spans="1:15" x14ac:dyDescent="0.3">
      <c r="A2299">
        <v>2298</v>
      </c>
      <c r="B2299">
        <v>36487015</v>
      </c>
      <c r="C2299" t="s">
        <v>11866</v>
      </c>
      <c r="D2299" t="s">
        <v>11889</v>
      </c>
      <c r="E2299">
        <v>18</v>
      </c>
      <c r="F2299">
        <v>0</v>
      </c>
      <c r="G2299" t="s">
        <v>7853</v>
      </c>
      <c r="H2299" t="s">
        <v>7854</v>
      </c>
      <c r="I2299" t="s">
        <v>10</v>
      </c>
      <c r="J2299" t="s">
        <v>10</v>
      </c>
      <c r="K2299" t="s">
        <v>65</v>
      </c>
      <c r="L2299" t="s">
        <v>7855</v>
      </c>
      <c r="M2299" t="s">
        <v>14</v>
      </c>
      <c r="N2299" t="s">
        <v>7855</v>
      </c>
      <c r="O2299" t="s">
        <v>11860</v>
      </c>
    </row>
    <row r="2300" spans="1:15" x14ac:dyDescent="0.3">
      <c r="A2300">
        <v>2299</v>
      </c>
      <c r="B2300">
        <v>36487016</v>
      </c>
      <c r="C2300" t="s">
        <v>11866</v>
      </c>
      <c r="D2300" t="s">
        <v>11889</v>
      </c>
      <c r="E2300">
        <v>15</v>
      </c>
      <c r="F2300">
        <v>1</v>
      </c>
      <c r="G2300" t="s">
        <v>7856</v>
      </c>
      <c r="H2300" t="s">
        <v>7857</v>
      </c>
      <c r="I2300" t="s">
        <v>10</v>
      </c>
      <c r="J2300" t="s">
        <v>10</v>
      </c>
      <c r="K2300" t="s">
        <v>65</v>
      </c>
      <c r="L2300" t="s">
        <v>7858</v>
      </c>
      <c r="M2300" t="s">
        <v>14</v>
      </c>
      <c r="N2300" t="s">
        <v>7858</v>
      </c>
      <c r="O2300" t="s">
        <v>11860</v>
      </c>
    </row>
    <row r="2301" spans="1:15" x14ac:dyDescent="0.3">
      <c r="A2301">
        <v>2300</v>
      </c>
      <c r="B2301">
        <v>36487017</v>
      </c>
      <c r="C2301" t="s">
        <v>11865</v>
      </c>
      <c r="D2301" t="s">
        <v>11874</v>
      </c>
      <c r="E2301">
        <v>24</v>
      </c>
      <c r="F2301">
        <v>1</v>
      </c>
      <c r="G2301" t="s">
        <v>7859</v>
      </c>
      <c r="H2301" t="s">
        <v>7860</v>
      </c>
      <c r="I2301" t="s">
        <v>10</v>
      </c>
      <c r="J2301" t="s">
        <v>10</v>
      </c>
      <c r="K2301" t="s">
        <v>65</v>
      </c>
      <c r="L2301" t="s">
        <v>7861</v>
      </c>
      <c r="M2301" t="s">
        <v>14</v>
      </c>
      <c r="N2301" t="s">
        <v>7861</v>
      </c>
      <c r="O2301" t="s">
        <v>11860</v>
      </c>
    </row>
    <row r="2302" spans="1:15" x14ac:dyDescent="0.3">
      <c r="A2302">
        <v>2301</v>
      </c>
      <c r="B2302">
        <v>36487018</v>
      </c>
      <c r="C2302" t="s">
        <v>11866</v>
      </c>
      <c r="D2302" t="s">
        <v>11890</v>
      </c>
      <c r="E2302">
        <v>9</v>
      </c>
      <c r="F2302">
        <v>0</v>
      </c>
      <c r="G2302" t="s">
        <v>7862</v>
      </c>
      <c r="H2302" t="s">
        <v>7863</v>
      </c>
      <c r="I2302" t="s">
        <v>10</v>
      </c>
      <c r="J2302" t="s">
        <v>10</v>
      </c>
      <c r="K2302" t="s">
        <v>65</v>
      </c>
      <c r="L2302" t="s">
        <v>10</v>
      </c>
      <c r="M2302" t="s">
        <v>7328</v>
      </c>
      <c r="N2302" t="s">
        <v>10</v>
      </c>
      <c r="O2302" t="s">
        <v>11860</v>
      </c>
    </row>
    <row r="2303" spans="1:15" x14ac:dyDescent="0.3">
      <c r="A2303">
        <v>2302</v>
      </c>
      <c r="B2303">
        <v>36487019</v>
      </c>
      <c r="C2303" t="s">
        <v>11866</v>
      </c>
      <c r="D2303" t="s">
        <v>11889</v>
      </c>
      <c r="E2303">
        <v>20</v>
      </c>
      <c r="F2303">
        <v>1</v>
      </c>
      <c r="G2303" t="s">
        <v>7864</v>
      </c>
      <c r="H2303" t="s">
        <v>7865</v>
      </c>
      <c r="I2303" t="s">
        <v>10</v>
      </c>
      <c r="J2303" t="s">
        <v>10</v>
      </c>
      <c r="K2303" t="s">
        <v>65</v>
      </c>
      <c r="L2303" t="s">
        <v>10</v>
      </c>
      <c r="M2303" t="s">
        <v>7328</v>
      </c>
      <c r="N2303" t="s">
        <v>10</v>
      </c>
      <c r="O2303" t="s">
        <v>11860</v>
      </c>
    </row>
    <row r="2304" spans="1:15" x14ac:dyDescent="0.3">
      <c r="A2304">
        <v>2303</v>
      </c>
      <c r="B2304">
        <v>36487020</v>
      </c>
      <c r="C2304" t="s">
        <v>11866</v>
      </c>
      <c r="D2304" t="s">
        <v>11889</v>
      </c>
      <c r="E2304">
        <v>15</v>
      </c>
      <c r="F2304">
        <v>0</v>
      </c>
      <c r="G2304" t="s">
        <v>7842</v>
      </c>
      <c r="H2304" t="s">
        <v>7866</v>
      </c>
      <c r="I2304" t="s">
        <v>10</v>
      </c>
      <c r="J2304" t="s">
        <v>10</v>
      </c>
      <c r="K2304" t="s">
        <v>65</v>
      </c>
      <c r="L2304" t="s">
        <v>10</v>
      </c>
      <c r="M2304" t="s">
        <v>7328</v>
      </c>
      <c r="N2304" t="s">
        <v>10</v>
      </c>
      <c r="O2304" t="s">
        <v>11860</v>
      </c>
    </row>
    <row r="2305" spans="1:15" x14ac:dyDescent="0.3">
      <c r="A2305">
        <v>2304</v>
      </c>
      <c r="B2305">
        <v>36487021</v>
      </c>
      <c r="C2305" t="s">
        <v>11866</v>
      </c>
      <c r="D2305" t="s">
        <v>11889</v>
      </c>
      <c r="E2305">
        <v>18</v>
      </c>
      <c r="F2305">
        <v>1</v>
      </c>
      <c r="G2305" t="s">
        <v>7867</v>
      </c>
      <c r="H2305" t="s">
        <v>7868</v>
      </c>
      <c r="I2305" t="s">
        <v>10</v>
      </c>
      <c r="J2305" t="s">
        <v>10</v>
      </c>
      <c r="K2305" t="s">
        <v>65</v>
      </c>
      <c r="L2305" t="s">
        <v>10</v>
      </c>
      <c r="M2305" t="s">
        <v>7328</v>
      </c>
      <c r="N2305" t="s">
        <v>10</v>
      </c>
      <c r="O2305" t="s">
        <v>11860</v>
      </c>
    </row>
    <row r="2306" spans="1:15" x14ac:dyDescent="0.3">
      <c r="A2306">
        <v>2305</v>
      </c>
      <c r="B2306">
        <v>36487022</v>
      </c>
      <c r="C2306" t="s">
        <v>11866</v>
      </c>
      <c r="D2306" t="s">
        <v>11890</v>
      </c>
      <c r="E2306">
        <v>9</v>
      </c>
      <c r="F2306">
        <v>0</v>
      </c>
      <c r="G2306" t="s">
        <v>7869</v>
      </c>
      <c r="H2306" t="s">
        <v>7870</v>
      </c>
      <c r="I2306" t="s">
        <v>10</v>
      </c>
      <c r="J2306" t="s">
        <v>10</v>
      </c>
      <c r="K2306" t="s">
        <v>65</v>
      </c>
      <c r="L2306" t="s">
        <v>10</v>
      </c>
      <c r="M2306" t="s">
        <v>7328</v>
      </c>
      <c r="N2306" t="s">
        <v>10</v>
      </c>
      <c r="O2306" t="s">
        <v>11860</v>
      </c>
    </row>
    <row r="2307" spans="1:15" x14ac:dyDescent="0.3">
      <c r="A2307">
        <v>2306</v>
      </c>
      <c r="B2307">
        <v>36487023</v>
      </c>
      <c r="C2307" t="s">
        <v>11864</v>
      </c>
      <c r="D2307" t="s">
        <v>11889</v>
      </c>
      <c r="E2307">
        <v>13</v>
      </c>
      <c r="F2307">
        <v>1</v>
      </c>
      <c r="G2307" t="s">
        <v>7871</v>
      </c>
      <c r="H2307" t="s">
        <v>7872</v>
      </c>
      <c r="I2307" t="s">
        <v>10</v>
      </c>
      <c r="J2307" t="s">
        <v>10</v>
      </c>
      <c r="K2307" t="s">
        <v>65</v>
      </c>
      <c r="L2307" t="s">
        <v>10</v>
      </c>
      <c r="M2307" t="s">
        <v>7328</v>
      </c>
      <c r="N2307" t="s">
        <v>10</v>
      </c>
      <c r="O2307" t="s">
        <v>11860</v>
      </c>
    </row>
    <row r="2308" spans="1:15" x14ac:dyDescent="0.3">
      <c r="A2308">
        <v>2307</v>
      </c>
      <c r="B2308">
        <v>36487024</v>
      </c>
      <c r="C2308" t="s">
        <v>11864</v>
      </c>
      <c r="D2308" t="s">
        <v>11889</v>
      </c>
      <c r="E2308">
        <v>18</v>
      </c>
      <c r="F2308">
        <v>0</v>
      </c>
      <c r="G2308" t="s">
        <v>7515</v>
      </c>
      <c r="H2308" t="s">
        <v>7873</v>
      </c>
      <c r="I2308" t="s">
        <v>10</v>
      </c>
      <c r="J2308" t="s">
        <v>10</v>
      </c>
      <c r="K2308" t="s">
        <v>65</v>
      </c>
      <c r="L2308" t="s">
        <v>7517</v>
      </c>
      <c r="M2308" t="s">
        <v>14</v>
      </c>
      <c r="N2308" t="s">
        <v>7517</v>
      </c>
      <c r="O2308" t="s">
        <v>11860</v>
      </c>
    </row>
    <row r="2309" spans="1:15" x14ac:dyDescent="0.3">
      <c r="A2309">
        <v>2308</v>
      </c>
      <c r="B2309">
        <v>36487025</v>
      </c>
      <c r="C2309" t="s">
        <v>11866</v>
      </c>
      <c r="D2309" t="s">
        <v>11889</v>
      </c>
      <c r="E2309">
        <v>14</v>
      </c>
      <c r="F2309">
        <v>0</v>
      </c>
      <c r="G2309" t="s">
        <v>7874</v>
      </c>
      <c r="H2309" t="s">
        <v>7875</v>
      </c>
      <c r="I2309" t="s">
        <v>10</v>
      </c>
      <c r="J2309" t="s">
        <v>10</v>
      </c>
      <c r="K2309" t="s">
        <v>65</v>
      </c>
      <c r="L2309" t="s">
        <v>10</v>
      </c>
      <c r="M2309" t="s">
        <v>7328</v>
      </c>
      <c r="N2309" t="s">
        <v>10</v>
      </c>
      <c r="O2309" t="s">
        <v>11860</v>
      </c>
    </row>
    <row r="2310" spans="1:15" x14ac:dyDescent="0.3">
      <c r="A2310">
        <v>2309</v>
      </c>
      <c r="B2310">
        <v>36487026</v>
      </c>
      <c r="C2310" t="s">
        <v>11866</v>
      </c>
      <c r="D2310" t="s">
        <v>11889</v>
      </c>
      <c r="E2310">
        <v>19</v>
      </c>
      <c r="F2310">
        <v>0</v>
      </c>
      <c r="G2310" t="s">
        <v>7874</v>
      </c>
      <c r="H2310" t="s">
        <v>7876</v>
      </c>
      <c r="I2310" t="s">
        <v>10</v>
      </c>
      <c r="J2310" t="s">
        <v>10</v>
      </c>
      <c r="K2310" t="s">
        <v>65</v>
      </c>
      <c r="L2310" t="s">
        <v>10</v>
      </c>
      <c r="M2310" t="s">
        <v>7328</v>
      </c>
      <c r="N2310" t="s">
        <v>10</v>
      </c>
      <c r="O2310" t="s">
        <v>11860</v>
      </c>
    </row>
    <row r="2311" spans="1:15" x14ac:dyDescent="0.3">
      <c r="A2311">
        <v>2310</v>
      </c>
      <c r="B2311">
        <v>36487027</v>
      </c>
      <c r="C2311" t="s">
        <v>11866</v>
      </c>
      <c r="D2311" t="s">
        <v>11889</v>
      </c>
      <c r="E2311">
        <v>16</v>
      </c>
      <c r="F2311">
        <v>1</v>
      </c>
      <c r="G2311" t="s">
        <v>7515</v>
      </c>
      <c r="H2311" t="s">
        <v>7877</v>
      </c>
      <c r="I2311" t="s">
        <v>10</v>
      </c>
      <c r="J2311" t="s">
        <v>10</v>
      </c>
      <c r="K2311" t="s">
        <v>65</v>
      </c>
      <c r="L2311" t="s">
        <v>7517</v>
      </c>
      <c r="M2311" t="s">
        <v>14</v>
      </c>
      <c r="N2311" t="s">
        <v>7517</v>
      </c>
      <c r="O2311" t="s">
        <v>11860</v>
      </c>
    </row>
    <row r="2312" spans="1:15" x14ac:dyDescent="0.3">
      <c r="A2312">
        <v>2311</v>
      </c>
      <c r="B2312">
        <v>36487028</v>
      </c>
      <c r="C2312" t="s">
        <v>11865</v>
      </c>
      <c r="D2312" t="s">
        <v>11889</v>
      </c>
      <c r="E2312">
        <v>13</v>
      </c>
      <c r="F2312">
        <v>0</v>
      </c>
      <c r="G2312" t="s">
        <v>7878</v>
      </c>
      <c r="H2312" t="s">
        <v>7879</v>
      </c>
      <c r="I2312" t="s">
        <v>10</v>
      </c>
      <c r="J2312" t="s">
        <v>10</v>
      </c>
      <c r="K2312" t="s">
        <v>65</v>
      </c>
      <c r="L2312" t="s">
        <v>10</v>
      </c>
      <c r="M2312" t="s">
        <v>7328</v>
      </c>
      <c r="N2312" t="s">
        <v>10</v>
      </c>
      <c r="O2312" t="s">
        <v>11860</v>
      </c>
    </row>
    <row r="2313" spans="1:15" x14ac:dyDescent="0.3">
      <c r="A2313">
        <v>2312</v>
      </c>
      <c r="B2313">
        <v>36487029</v>
      </c>
      <c r="C2313" t="s">
        <v>11865</v>
      </c>
      <c r="D2313" t="s">
        <v>11890</v>
      </c>
      <c r="E2313">
        <v>7</v>
      </c>
      <c r="F2313">
        <v>1</v>
      </c>
      <c r="G2313" t="s">
        <v>7880</v>
      </c>
      <c r="H2313" t="s">
        <v>7881</v>
      </c>
      <c r="I2313" t="s">
        <v>10</v>
      </c>
      <c r="J2313" t="s">
        <v>10</v>
      </c>
      <c r="K2313" t="s">
        <v>65</v>
      </c>
      <c r="L2313" t="s">
        <v>10</v>
      </c>
      <c r="M2313" t="s">
        <v>7328</v>
      </c>
      <c r="N2313" t="s">
        <v>10</v>
      </c>
      <c r="O2313" t="s">
        <v>11860</v>
      </c>
    </row>
    <row r="2314" spans="1:15" x14ac:dyDescent="0.3">
      <c r="A2314">
        <v>2313</v>
      </c>
      <c r="B2314">
        <v>36487030</v>
      </c>
      <c r="C2314" t="s">
        <v>11865</v>
      </c>
      <c r="D2314" t="s">
        <v>11889</v>
      </c>
      <c r="E2314">
        <v>15</v>
      </c>
      <c r="F2314">
        <v>1</v>
      </c>
      <c r="G2314" t="s">
        <v>7882</v>
      </c>
      <c r="H2314" t="s">
        <v>7883</v>
      </c>
      <c r="I2314" t="s">
        <v>10</v>
      </c>
      <c r="J2314" t="s">
        <v>10</v>
      </c>
      <c r="K2314" t="s">
        <v>65</v>
      </c>
      <c r="L2314" t="s">
        <v>10</v>
      </c>
      <c r="M2314" t="s">
        <v>7328</v>
      </c>
      <c r="N2314" t="s">
        <v>10</v>
      </c>
      <c r="O2314" t="s">
        <v>11860</v>
      </c>
    </row>
    <row r="2315" spans="1:15" x14ac:dyDescent="0.3">
      <c r="A2315">
        <v>2314</v>
      </c>
      <c r="B2315">
        <v>36487031</v>
      </c>
      <c r="C2315" t="s">
        <v>11866</v>
      </c>
      <c r="D2315" t="s">
        <v>11889</v>
      </c>
      <c r="E2315">
        <v>17</v>
      </c>
      <c r="F2315">
        <v>0</v>
      </c>
      <c r="G2315" t="s">
        <v>7884</v>
      </c>
      <c r="H2315" t="s">
        <v>7885</v>
      </c>
      <c r="I2315" t="s">
        <v>10</v>
      </c>
      <c r="J2315" t="s">
        <v>10</v>
      </c>
      <c r="K2315" t="s">
        <v>65</v>
      </c>
      <c r="L2315" t="s">
        <v>10</v>
      </c>
      <c r="M2315" t="s">
        <v>7328</v>
      </c>
      <c r="N2315" t="s">
        <v>10</v>
      </c>
      <c r="O2315" t="s">
        <v>11860</v>
      </c>
    </row>
    <row r="2316" spans="1:15" x14ac:dyDescent="0.3">
      <c r="A2316">
        <v>2315</v>
      </c>
      <c r="B2316">
        <v>36487032</v>
      </c>
      <c r="C2316" t="s">
        <v>11866</v>
      </c>
      <c r="D2316" t="s">
        <v>11889</v>
      </c>
      <c r="E2316">
        <v>13</v>
      </c>
      <c r="F2316">
        <v>0</v>
      </c>
      <c r="G2316" t="s">
        <v>7886</v>
      </c>
      <c r="H2316" t="s">
        <v>7887</v>
      </c>
      <c r="I2316" t="s">
        <v>10</v>
      </c>
      <c r="J2316" t="s">
        <v>10</v>
      </c>
      <c r="K2316" t="s">
        <v>65</v>
      </c>
      <c r="L2316" t="s">
        <v>10</v>
      </c>
      <c r="M2316" t="s">
        <v>7328</v>
      </c>
      <c r="N2316" t="s">
        <v>10</v>
      </c>
      <c r="O2316" t="s">
        <v>11860</v>
      </c>
    </row>
    <row r="2317" spans="1:15" x14ac:dyDescent="0.3">
      <c r="A2317">
        <v>2316</v>
      </c>
      <c r="B2317">
        <v>36487033</v>
      </c>
      <c r="C2317" t="s">
        <v>11866</v>
      </c>
      <c r="D2317" t="s">
        <v>11889</v>
      </c>
      <c r="E2317">
        <v>14</v>
      </c>
      <c r="F2317">
        <v>1</v>
      </c>
      <c r="G2317" t="s">
        <v>7888</v>
      </c>
      <c r="H2317" t="s">
        <v>7889</v>
      </c>
      <c r="I2317" t="s">
        <v>10</v>
      </c>
      <c r="J2317" t="s">
        <v>10</v>
      </c>
      <c r="K2317" t="s">
        <v>65</v>
      </c>
      <c r="L2317" t="s">
        <v>7890</v>
      </c>
      <c r="M2317" t="s">
        <v>14</v>
      </c>
      <c r="N2317" t="s">
        <v>7890</v>
      </c>
      <c r="O2317" t="s">
        <v>11860</v>
      </c>
    </row>
    <row r="2318" spans="1:15" x14ac:dyDescent="0.3">
      <c r="A2318">
        <v>2317</v>
      </c>
      <c r="B2318">
        <v>36487034</v>
      </c>
      <c r="C2318" t="s">
        <v>11864</v>
      </c>
      <c r="D2318" t="s">
        <v>11890</v>
      </c>
      <c r="E2318">
        <v>6</v>
      </c>
      <c r="F2318">
        <v>0</v>
      </c>
      <c r="G2318" t="s">
        <v>7891</v>
      </c>
      <c r="H2318" t="s">
        <v>7892</v>
      </c>
      <c r="I2318" t="s">
        <v>10</v>
      </c>
      <c r="J2318" t="s">
        <v>10</v>
      </c>
      <c r="K2318" t="s">
        <v>65</v>
      </c>
      <c r="L2318" t="s">
        <v>7893</v>
      </c>
      <c r="M2318" t="s">
        <v>14</v>
      </c>
      <c r="N2318" t="s">
        <v>7893</v>
      </c>
      <c r="O2318" t="s">
        <v>11860</v>
      </c>
    </row>
    <row r="2319" spans="1:15" x14ac:dyDescent="0.3">
      <c r="A2319">
        <v>2318</v>
      </c>
      <c r="B2319">
        <v>36487035</v>
      </c>
      <c r="C2319" t="s">
        <v>11866</v>
      </c>
      <c r="D2319" t="s">
        <v>11890</v>
      </c>
      <c r="E2319">
        <v>7</v>
      </c>
      <c r="F2319">
        <v>1</v>
      </c>
      <c r="G2319" t="s">
        <v>7894</v>
      </c>
      <c r="H2319" t="s">
        <v>7895</v>
      </c>
      <c r="I2319" t="s">
        <v>10</v>
      </c>
      <c r="J2319" t="s">
        <v>10</v>
      </c>
      <c r="K2319" t="s">
        <v>65</v>
      </c>
      <c r="L2319" t="s">
        <v>10</v>
      </c>
      <c r="M2319" t="s">
        <v>7328</v>
      </c>
      <c r="N2319" t="s">
        <v>10</v>
      </c>
      <c r="O2319" t="s">
        <v>11860</v>
      </c>
    </row>
    <row r="2320" spans="1:15" x14ac:dyDescent="0.3">
      <c r="A2320">
        <v>2319</v>
      </c>
      <c r="B2320">
        <v>36487036</v>
      </c>
      <c r="C2320" t="s">
        <v>11866</v>
      </c>
      <c r="D2320" t="s">
        <v>11889</v>
      </c>
      <c r="E2320">
        <v>13</v>
      </c>
      <c r="F2320">
        <v>0</v>
      </c>
      <c r="G2320" t="s">
        <v>7896</v>
      </c>
      <c r="H2320" t="s">
        <v>7897</v>
      </c>
      <c r="I2320" t="s">
        <v>10</v>
      </c>
      <c r="J2320" t="s">
        <v>10</v>
      </c>
      <c r="K2320" t="s">
        <v>65</v>
      </c>
      <c r="L2320" t="s">
        <v>7898</v>
      </c>
      <c r="M2320" t="s">
        <v>14</v>
      </c>
      <c r="N2320" t="s">
        <v>7898</v>
      </c>
      <c r="O2320" t="s">
        <v>11860</v>
      </c>
    </row>
    <row r="2321" spans="1:15" x14ac:dyDescent="0.3">
      <c r="A2321">
        <v>2320</v>
      </c>
      <c r="B2321">
        <v>36487037</v>
      </c>
      <c r="C2321" t="s">
        <v>11866</v>
      </c>
      <c r="D2321" t="s">
        <v>11889</v>
      </c>
      <c r="E2321">
        <v>18</v>
      </c>
      <c r="F2321">
        <v>0</v>
      </c>
      <c r="G2321" t="s">
        <v>7886</v>
      </c>
      <c r="H2321" t="s">
        <v>7899</v>
      </c>
      <c r="I2321" t="s">
        <v>10</v>
      </c>
      <c r="J2321" t="s">
        <v>10</v>
      </c>
      <c r="K2321" t="s">
        <v>65</v>
      </c>
      <c r="L2321" t="s">
        <v>10</v>
      </c>
      <c r="M2321" t="s">
        <v>7328</v>
      </c>
      <c r="N2321" t="s">
        <v>10</v>
      </c>
      <c r="O2321" t="s">
        <v>11860</v>
      </c>
    </row>
    <row r="2322" spans="1:15" x14ac:dyDescent="0.3">
      <c r="A2322">
        <v>2321</v>
      </c>
      <c r="B2322">
        <v>36487038</v>
      </c>
      <c r="C2322" t="s">
        <v>11866</v>
      </c>
      <c r="D2322" t="s">
        <v>11890</v>
      </c>
      <c r="E2322">
        <v>9</v>
      </c>
      <c r="F2322">
        <v>0</v>
      </c>
      <c r="G2322" t="s">
        <v>7900</v>
      </c>
      <c r="H2322" t="s">
        <v>7901</v>
      </c>
      <c r="I2322" t="s">
        <v>10</v>
      </c>
      <c r="J2322" t="s">
        <v>10</v>
      </c>
      <c r="K2322" t="s">
        <v>65</v>
      </c>
      <c r="L2322" t="s">
        <v>7902</v>
      </c>
      <c r="M2322" t="s">
        <v>14</v>
      </c>
      <c r="N2322" t="s">
        <v>7902</v>
      </c>
      <c r="O2322" t="s">
        <v>11860</v>
      </c>
    </row>
    <row r="2323" spans="1:15" x14ac:dyDescent="0.3">
      <c r="A2323">
        <v>2322</v>
      </c>
      <c r="B2323">
        <v>36487039</v>
      </c>
      <c r="C2323" t="s">
        <v>11864</v>
      </c>
      <c r="D2323" t="s">
        <v>11890</v>
      </c>
      <c r="E2323">
        <v>7</v>
      </c>
      <c r="F2323">
        <v>1</v>
      </c>
      <c r="G2323" t="s">
        <v>7903</v>
      </c>
      <c r="H2323" t="s">
        <v>7904</v>
      </c>
      <c r="I2323" t="s">
        <v>10</v>
      </c>
      <c r="J2323" t="s">
        <v>10</v>
      </c>
      <c r="K2323" t="s">
        <v>65</v>
      </c>
      <c r="L2323" t="s">
        <v>10</v>
      </c>
      <c r="M2323" t="s">
        <v>7328</v>
      </c>
      <c r="N2323" t="s">
        <v>10</v>
      </c>
      <c r="O2323" t="s">
        <v>11860</v>
      </c>
    </row>
    <row r="2324" spans="1:15" x14ac:dyDescent="0.3">
      <c r="A2324">
        <v>2323</v>
      </c>
      <c r="B2324">
        <v>36487040</v>
      </c>
      <c r="C2324" t="s">
        <v>11865</v>
      </c>
      <c r="D2324" t="s">
        <v>11874</v>
      </c>
      <c r="E2324">
        <v>26</v>
      </c>
      <c r="F2324">
        <v>0</v>
      </c>
      <c r="G2324" t="s">
        <v>7905</v>
      </c>
      <c r="H2324" t="s">
        <v>7906</v>
      </c>
      <c r="I2324" t="s">
        <v>10</v>
      </c>
      <c r="J2324" t="s">
        <v>10</v>
      </c>
      <c r="K2324" t="s">
        <v>65</v>
      </c>
      <c r="L2324" t="s">
        <v>10</v>
      </c>
      <c r="M2324" t="s">
        <v>7328</v>
      </c>
      <c r="N2324" t="s">
        <v>10</v>
      </c>
      <c r="O2324" t="s">
        <v>11860</v>
      </c>
    </row>
    <row r="2325" spans="1:15" x14ac:dyDescent="0.3">
      <c r="A2325">
        <v>2324</v>
      </c>
      <c r="B2325">
        <v>36487041</v>
      </c>
      <c r="C2325" t="s">
        <v>11866</v>
      </c>
      <c r="D2325" t="s">
        <v>11889</v>
      </c>
      <c r="E2325">
        <v>16</v>
      </c>
      <c r="F2325">
        <v>0</v>
      </c>
      <c r="G2325" t="s">
        <v>7905</v>
      </c>
      <c r="H2325" t="s">
        <v>7907</v>
      </c>
      <c r="I2325" t="s">
        <v>10</v>
      </c>
      <c r="J2325" t="s">
        <v>10</v>
      </c>
      <c r="K2325" t="s">
        <v>65</v>
      </c>
      <c r="L2325" t="s">
        <v>10</v>
      </c>
      <c r="M2325" t="s">
        <v>7328</v>
      </c>
      <c r="N2325" t="s">
        <v>10</v>
      </c>
      <c r="O2325" t="s">
        <v>11860</v>
      </c>
    </row>
    <row r="2326" spans="1:15" x14ac:dyDescent="0.3">
      <c r="A2326">
        <v>2325</v>
      </c>
      <c r="B2326">
        <v>36487042</v>
      </c>
      <c r="C2326" t="s">
        <v>11866</v>
      </c>
      <c r="D2326" t="s">
        <v>11874</v>
      </c>
      <c r="E2326">
        <v>21</v>
      </c>
      <c r="F2326">
        <v>1</v>
      </c>
      <c r="G2326" t="s">
        <v>7359</v>
      </c>
      <c r="H2326" t="s">
        <v>7908</v>
      </c>
      <c r="I2326" t="s">
        <v>10</v>
      </c>
      <c r="J2326" t="s">
        <v>10</v>
      </c>
      <c r="K2326" t="s">
        <v>65</v>
      </c>
      <c r="L2326" t="s">
        <v>7361</v>
      </c>
      <c r="M2326" t="s">
        <v>14</v>
      </c>
      <c r="N2326" t="s">
        <v>7361</v>
      </c>
      <c r="O2326" t="s">
        <v>11860</v>
      </c>
    </row>
    <row r="2327" spans="1:15" x14ac:dyDescent="0.3">
      <c r="A2327">
        <v>2326</v>
      </c>
      <c r="B2327">
        <v>36487043</v>
      </c>
      <c r="C2327" t="s">
        <v>11866</v>
      </c>
      <c r="D2327" t="s">
        <v>11890</v>
      </c>
      <c r="E2327">
        <v>10</v>
      </c>
      <c r="F2327">
        <v>0</v>
      </c>
      <c r="G2327" t="s">
        <v>7587</v>
      </c>
      <c r="H2327" t="s">
        <v>7909</v>
      </c>
      <c r="I2327" t="s">
        <v>10</v>
      </c>
      <c r="J2327" t="s">
        <v>10</v>
      </c>
      <c r="K2327" t="s">
        <v>65</v>
      </c>
      <c r="L2327" t="s">
        <v>10</v>
      </c>
      <c r="M2327" t="s">
        <v>7344</v>
      </c>
      <c r="N2327" t="s">
        <v>10</v>
      </c>
      <c r="O2327" t="s">
        <v>11860</v>
      </c>
    </row>
    <row r="2328" spans="1:15" x14ac:dyDescent="0.3">
      <c r="A2328">
        <v>2327</v>
      </c>
      <c r="B2328">
        <v>36487044</v>
      </c>
      <c r="C2328" t="s">
        <v>11866</v>
      </c>
      <c r="D2328" t="s">
        <v>11889</v>
      </c>
      <c r="E2328">
        <v>14</v>
      </c>
      <c r="F2328">
        <v>1</v>
      </c>
      <c r="G2328" t="s">
        <v>7910</v>
      </c>
      <c r="H2328" t="s">
        <v>7911</v>
      </c>
      <c r="I2328" t="s">
        <v>10</v>
      </c>
      <c r="J2328" t="s">
        <v>10</v>
      </c>
      <c r="K2328" t="s">
        <v>65</v>
      </c>
      <c r="L2328" t="s">
        <v>10</v>
      </c>
      <c r="M2328" t="s">
        <v>7344</v>
      </c>
      <c r="N2328" t="s">
        <v>10</v>
      </c>
      <c r="O2328" t="s">
        <v>11860</v>
      </c>
    </row>
    <row r="2329" spans="1:15" x14ac:dyDescent="0.3">
      <c r="A2329">
        <v>2328</v>
      </c>
      <c r="B2329">
        <v>36487045</v>
      </c>
      <c r="C2329" t="s">
        <v>11866</v>
      </c>
      <c r="D2329" t="s">
        <v>11889</v>
      </c>
      <c r="E2329">
        <v>13</v>
      </c>
      <c r="F2329">
        <v>0</v>
      </c>
      <c r="G2329" t="s">
        <v>7912</v>
      </c>
      <c r="H2329" t="s">
        <v>7913</v>
      </c>
      <c r="I2329" t="s">
        <v>10</v>
      </c>
      <c r="J2329" t="s">
        <v>10</v>
      </c>
      <c r="K2329" t="s">
        <v>65</v>
      </c>
      <c r="L2329" t="s">
        <v>7708</v>
      </c>
      <c r="M2329" t="s">
        <v>14</v>
      </c>
      <c r="N2329" t="s">
        <v>7708</v>
      </c>
      <c r="O2329" t="s">
        <v>11860</v>
      </c>
    </row>
    <row r="2330" spans="1:15" x14ac:dyDescent="0.3">
      <c r="A2330">
        <v>2329</v>
      </c>
      <c r="B2330">
        <v>36487046</v>
      </c>
      <c r="C2330" t="s">
        <v>11865</v>
      </c>
      <c r="D2330" t="s">
        <v>11890</v>
      </c>
      <c r="E2330">
        <v>9</v>
      </c>
      <c r="F2330">
        <v>0</v>
      </c>
      <c r="G2330" t="s">
        <v>7914</v>
      </c>
      <c r="H2330" t="s">
        <v>7915</v>
      </c>
      <c r="I2330" t="s">
        <v>10</v>
      </c>
      <c r="J2330" t="s">
        <v>10</v>
      </c>
      <c r="K2330" t="s">
        <v>65</v>
      </c>
      <c r="L2330" t="s">
        <v>7916</v>
      </c>
      <c r="M2330" t="s">
        <v>14</v>
      </c>
      <c r="N2330" t="s">
        <v>7916</v>
      </c>
      <c r="O2330" t="s">
        <v>11860</v>
      </c>
    </row>
    <row r="2331" spans="1:15" x14ac:dyDescent="0.3">
      <c r="A2331">
        <v>2330</v>
      </c>
      <c r="B2331">
        <v>36487047</v>
      </c>
      <c r="C2331" t="s">
        <v>11865</v>
      </c>
      <c r="D2331" t="s">
        <v>11889</v>
      </c>
      <c r="E2331">
        <v>20</v>
      </c>
      <c r="F2331">
        <v>1</v>
      </c>
      <c r="G2331" t="s">
        <v>7917</v>
      </c>
      <c r="H2331" t="s">
        <v>7918</v>
      </c>
      <c r="I2331" t="s">
        <v>10</v>
      </c>
      <c r="J2331" t="s">
        <v>10</v>
      </c>
      <c r="K2331" t="s">
        <v>65</v>
      </c>
      <c r="L2331" t="s">
        <v>7919</v>
      </c>
      <c r="M2331" t="s">
        <v>14</v>
      </c>
      <c r="N2331" t="s">
        <v>7919</v>
      </c>
      <c r="O2331" t="s">
        <v>11860</v>
      </c>
    </row>
    <row r="2332" spans="1:15" x14ac:dyDescent="0.3">
      <c r="A2332">
        <v>2331</v>
      </c>
      <c r="B2332">
        <v>36487048</v>
      </c>
      <c r="C2332" t="s">
        <v>11865</v>
      </c>
      <c r="D2332" t="s">
        <v>11889</v>
      </c>
      <c r="E2332">
        <v>19</v>
      </c>
      <c r="F2332">
        <v>0</v>
      </c>
      <c r="G2332" t="s">
        <v>7920</v>
      </c>
      <c r="H2332" t="s">
        <v>7921</v>
      </c>
      <c r="I2332" t="s">
        <v>10</v>
      </c>
      <c r="J2332" t="s">
        <v>10</v>
      </c>
      <c r="K2332" t="s">
        <v>65</v>
      </c>
      <c r="L2332" t="s">
        <v>10</v>
      </c>
      <c r="M2332" t="s">
        <v>7328</v>
      </c>
      <c r="N2332" t="s">
        <v>10</v>
      </c>
      <c r="O2332" t="s">
        <v>11860</v>
      </c>
    </row>
    <row r="2333" spans="1:15" x14ac:dyDescent="0.3">
      <c r="A2333">
        <v>2332</v>
      </c>
      <c r="B2333">
        <v>36487049</v>
      </c>
      <c r="C2333" t="s">
        <v>11866</v>
      </c>
      <c r="D2333" t="s">
        <v>11889</v>
      </c>
      <c r="E2333">
        <v>14</v>
      </c>
      <c r="F2333">
        <v>1</v>
      </c>
      <c r="G2333" t="s">
        <v>7922</v>
      </c>
      <c r="H2333" t="s">
        <v>7923</v>
      </c>
      <c r="I2333" t="s">
        <v>10</v>
      </c>
      <c r="J2333" t="s">
        <v>10</v>
      </c>
      <c r="K2333" t="s">
        <v>65</v>
      </c>
      <c r="L2333" t="s">
        <v>10</v>
      </c>
      <c r="M2333" t="s">
        <v>7328</v>
      </c>
      <c r="N2333" t="s">
        <v>10</v>
      </c>
      <c r="O2333" t="s">
        <v>11860</v>
      </c>
    </row>
    <row r="2334" spans="1:15" x14ac:dyDescent="0.3">
      <c r="A2334">
        <v>2333</v>
      </c>
      <c r="B2334">
        <v>36487050</v>
      </c>
      <c r="C2334" t="s">
        <v>11866</v>
      </c>
      <c r="D2334" t="s">
        <v>11889</v>
      </c>
      <c r="E2334">
        <v>13</v>
      </c>
      <c r="F2334">
        <v>1</v>
      </c>
      <c r="G2334" t="s">
        <v>7924</v>
      </c>
      <c r="H2334" t="s">
        <v>7925</v>
      </c>
      <c r="I2334" t="s">
        <v>10</v>
      </c>
      <c r="J2334" t="s">
        <v>10</v>
      </c>
      <c r="K2334" t="s">
        <v>65</v>
      </c>
      <c r="L2334" t="s">
        <v>10</v>
      </c>
      <c r="M2334" t="s">
        <v>7328</v>
      </c>
      <c r="N2334" t="s">
        <v>10</v>
      </c>
      <c r="O2334" t="s">
        <v>11860</v>
      </c>
    </row>
    <row r="2335" spans="1:15" x14ac:dyDescent="0.3">
      <c r="A2335">
        <v>2334</v>
      </c>
      <c r="B2335">
        <v>36487051</v>
      </c>
      <c r="C2335" t="s">
        <v>11866</v>
      </c>
      <c r="D2335" t="s">
        <v>11874</v>
      </c>
      <c r="E2335">
        <v>23</v>
      </c>
      <c r="F2335">
        <v>1</v>
      </c>
      <c r="G2335" t="s">
        <v>7886</v>
      </c>
      <c r="H2335" t="s">
        <v>7926</v>
      </c>
      <c r="I2335" t="s">
        <v>10</v>
      </c>
      <c r="J2335" t="s">
        <v>10</v>
      </c>
      <c r="K2335" t="s">
        <v>65</v>
      </c>
      <c r="L2335" t="s">
        <v>10</v>
      </c>
      <c r="M2335" t="s">
        <v>7328</v>
      </c>
      <c r="N2335" t="s">
        <v>10</v>
      </c>
      <c r="O2335" t="s">
        <v>11860</v>
      </c>
    </row>
    <row r="2336" spans="1:15" x14ac:dyDescent="0.3">
      <c r="A2336">
        <v>2335</v>
      </c>
      <c r="B2336">
        <v>36487052</v>
      </c>
      <c r="C2336" t="s">
        <v>11866</v>
      </c>
      <c r="D2336" t="s">
        <v>11890</v>
      </c>
      <c r="E2336">
        <v>11</v>
      </c>
      <c r="F2336">
        <v>0</v>
      </c>
      <c r="G2336" t="s">
        <v>7927</v>
      </c>
      <c r="H2336" t="s">
        <v>7928</v>
      </c>
      <c r="I2336" t="s">
        <v>10</v>
      </c>
      <c r="J2336" t="s">
        <v>10</v>
      </c>
      <c r="K2336" t="s">
        <v>65</v>
      </c>
      <c r="L2336" t="s">
        <v>10</v>
      </c>
      <c r="M2336" t="s">
        <v>7328</v>
      </c>
      <c r="N2336" t="s">
        <v>10</v>
      </c>
      <c r="O2336" t="s">
        <v>11860</v>
      </c>
    </row>
    <row r="2337" spans="1:15" x14ac:dyDescent="0.3">
      <c r="A2337">
        <v>2336</v>
      </c>
      <c r="B2337">
        <v>36487053</v>
      </c>
      <c r="C2337" t="s">
        <v>11866</v>
      </c>
      <c r="D2337" t="s">
        <v>11889</v>
      </c>
      <c r="E2337">
        <v>17</v>
      </c>
      <c r="F2337">
        <v>1</v>
      </c>
      <c r="G2337" t="s">
        <v>7929</v>
      </c>
      <c r="H2337" t="s">
        <v>7930</v>
      </c>
      <c r="I2337" t="s">
        <v>10</v>
      </c>
      <c r="J2337" t="s">
        <v>10</v>
      </c>
      <c r="K2337" t="s">
        <v>65</v>
      </c>
      <c r="L2337" t="s">
        <v>7931</v>
      </c>
      <c r="M2337" t="s">
        <v>14</v>
      </c>
      <c r="N2337" t="s">
        <v>7931</v>
      </c>
      <c r="O2337" t="s">
        <v>11860</v>
      </c>
    </row>
    <row r="2338" spans="1:15" x14ac:dyDescent="0.3">
      <c r="A2338">
        <v>2337</v>
      </c>
      <c r="B2338">
        <v>36487054</v>
      </c>
      <c r="C2338" t="s">
        <v>11866</v>
      </c>
      <c r="D2338" t="s">
        <v>11889</v>
      </c>
      <c r="E2338">
        <v>18</v>
      </c>
      <c r="F2338">
        <v>0</v>
      </c>
      <c r="G2338" t="s">
        <v>7880</v>
      </c>
      <c r="H2338" t="s">
        <v>7932</v>
      </c>
      <c r="I2338" t="s">
        <v>10</v>
      </c>
      <c r="J2338" t="s">
        <v>10</v>
      </c>
      <c r="K2338" t="s">
        <v>65</v>
      </c>
      <c r="L2338" t="s">
        <v>10</v>
      </c>
      <c r="M2338" t="s">
        <v>7328</v>
      </c>
      <c r="N2338" t="s">
        <v>10</v>
      </c>
      <c r="O2338" t="s">
        <v>11860</v>
      </c>
    </row>
    <row r="2339" spans="1:15" x14ac:dyDescent="0.3">
      <c r="A2339">
        <v>2338</v>
      </c>
      <c r="B2339">
        <v>36487055</v>
      </c>
      <c r="C2339" t="s">
        <v>11865</v>
      </c>
      <c r="D2339" t="s">
        <v>11889</v>
      </c>
      <c r="E2339">
        <v>16</v>
      </c>
      <c r="F2339">
        <v>1</v>
      </c>
      <c r="G2339" t="s">
        <v>7933</v>
      </c>
      <c r="H2339" t="s">
        <v>7934</v>
      </c>
      <c r="I2339" t="s">
        <v>10</v>
      </c>
      <c r="J2339" t="s">
        <v>10</v>
      </c>
      <c r="K2339" t="s">
        <v>65</v>
      </c>
      <c r="L2339" t="s">
        <v>10</v>
      </c>
      <c r="M2339" t="s">
        <v>7328</v>
      </c>
      <c r="N2339" t="s">
        <v>10</v>
      </c>
      <c r="O2339" t="s">
        <v>11860</v>
      </c>
    </row>
    <row r="2340" spans="1:15" x14ac:dyDescent="0.3">
      <c r="A2340">
        <v>2339</v>
      </c>
      <c r="B2340">
        <v>36487056</v>
      </c>
      <c r="C2340" t="s">
        <v>11866</v>
      </c>
      <c r="D2340" t="s">
        <v>11889</v>
      </c>
      <c r="E2340">
        <v>17</v>
      </c>
      <c r="F2340">
        <v>0</v>
      </c>
      <c r="G2340" t="s">
        <v>7935</v>
      </c>
      <c r="H2340" t="s">
        <v>7936</v>
      </c>
      <c r="I2340" t="s">
        <v>10</v>
      </c>
      <c r="J2340" t="s">
        <v>10</v>
      </c>
      <c r="K2340" t="s">
        <v>65</v>
      </c>
      <c r="L2340" t="s">
        <v>7937</v>
      </c>
      <c r="M2340" t="s">
        <v>14</v>
      </c>
      <c r="N2340" t="s">
        <v>7937</v>
      </c>
      <c r="O2340" t="s">
        <v>11860</v>
      </c>
    </row>
    <row r="2341" spans="1:15" x14ac:dyDescent="0.3">
      <c r="A2341">
        <v>2340</v>
      </c>
      <c r="B2341">
        <v>36487057</v>
      </c>
      <c r="C2341" t="s">
        <v>11866</v>
      </c>
      <c r="D2341" t="s">
        <v>11890</v>
      </c>
      <c r="E2341">
        <v>9</v>
      </c>
      <c r="F2341">
        <v>0</v>
      </c>
      <c r="G2341" t="s">
        <v>7938</v>
      </c>
      <c r="H2341" t="s">
        <v>7939</v>
      </c>
      <c r="I2341" t="s">
        <v>10</v>
      </c>
      <c r="J2341" t="s">
        <v>10</v>
      </c>
      <c r="K2341" t="s">
        <v>65</v>
      </c>
      <c r="L2341" t="s">
        <v>7940</v>
      </c>
      <c r="M2341" t="s">
        <v>14</v>
      </c>
      <c r="N2341" t="s">
        <v>7940</v>
      </c>
      <c r="O2341" t="s">
        <v>11860</v>
      </c>
    </row>
    <row r="2342" spans="1:15" x14ac:dyDescent="0.3">
      <c r="A2342">
        <v>2341</v>
      </c>
      <c r="B2342">
        <v>36487058</v>
      </c>
      <c r="C2342" t="s">
        <v>11865</v>
      </c>
      <c r="D2342" t="s">
        <v>11890</v>
      </c>
      <c r="E2342">
        <v>8</v>
      </c>
      <c r="F2342">
        <v>0</v>
      </c>
      <c r="G2342" t="s">
        <v>7941</v>
      </c>
      <c r="H2342" t="s">
        <v>7942</v>
      </c>
      <c r="I2342" t="s">
        <v>10</v>
      </c>
      <c r="J2342" t="s">
        <v>10</v>
      </c>
      <c r="K2342" t="s">
        <v>65</v>
      </c>
      <c r="L2342" t="s">
        <v>90</v>
      </c>
      <c r="M2342" t="s">
        <v>14</v>
      </c>
      <c r="N2342" t="s">
        <v>90</v>
      </c>
      <c r="O2342" t="s">
        <v>11860</v>
      </c>
    </row>
    <row r="2343" spans="1:15" x14ac:dyDescent="0.3">
      <c r="A2343">
        <v>2342</v>
      </c>
      <c r="B2343">
        <v>36487059</v>
      </c>
      <c r="C2343" t="s">
        <v>11866</v>
      </c>
      <c r="D2343" t="s">
        <v>11889</v>
      </c>
      <c r="E2343">
        <v>13</v>
      </c>
      <c r="F2343">
        <v>0</v>
      </c>
      <c r="G2343" t="s">
        <v>7321</v>
      </c>
      <c r="H2343" t="s">
        <v>7943</v>
      </c>
      <c r="I2343" t="s">
        <v>10</v>
      </c>
      <c r="J2343" t="s">
        <v>10</v>
      </c>
      <c r="K2343" t="s">
        <v>65</v>
      </c>
      <c r="L2343" t="s">
        <v>4934</v>
      </c>
      <c r="M2343" t="s">
        <v>14</v>
      </c>
      <c r="N2343" t="s">
        <v>4934</v>
      </c>
      <c r="O2343" t="s">
        <v>11860</v>
      </c>
    </row>
    <row r="2344" spans="1:15" x14ac:dyDescent="0.3">
      <c r="A2344">
        <v>2343</v>
      </c>
      <c r="B2344">
        <v>36487060</v>
      </c>
      <c r="C2344" t="s">
        <v>11866</v>
      </c>
      <c r="D2344" t="s">
        <v>11889</v>
      </c>
      <c r="E2344">
        <v>19</v>
      </c>
      <c r="F2344">
        <v>1</v>
      </c>
      <c r="G2344" t="s">
        <v>7944</v>
      </c>
      <c r="H2344" t="s">
        <v>7945</v>
      </c>
      <c r="I2344" t="s">
        <v>10</v>
      </c>
      <c r="J2344" t="s">
        <v>10</v>
      </c>
      <c r="K2344" t="s">
        <v>65</v>
      </c>
      <c r="L2344" t="s">
        <v>7946</v>
      </c>
      <c r="M2344" t="s">
        <v>14</v>
      </c>
      <c r="N2344" t="s">
        <v>7946</v>
      </c>
      <c r="O2344" t="s">
        <v>11860</v>
      </c>
    </row>
    <row r="2345" spans="1:15" x14ac:dyDescent="0.3">
      <c r="A2345">
        <v>2344</v>
      </c>
      <c r="B2345">
        <v>36487061</v>
      </c>
      <c r="C2345" t="s">
        <v>11865</v>
      </c>
      <c r="D2345" t="s">
        <v>11889</v>
      </c>
      <c r="E2345">
        <v>17</v>
      </c>
      <c r="F2345">
        <v>1</v>
      </c>
      <c r="G2345" t="s">
        <v>7947</v>
      </c>
      <c r="H2345" t="s">
        <v>7948</v>
      </c>
      <c r="I2345" t="s">
        <v>10</v>
      </c>
      <c r="J2345" t="s">
        <v>10</v>
      </c>
      <c r="K2345" t="s">
        <v>65</v>
      </c>
      <c r="L2345" t="s">
        <v>7949</v>
      </c>
      <c r="M2345" t="s">
        <v>14</v>
      </c>
      <c r="N2345" t="s">
        <v>7949</v>
      </c>
      <c r="O2345" t="s">
        <v>11860</v>
      </c>
    </row>
    <row r="2346" spans="1:15" x14ac:dyDescent="0.3">
      <c r="A2346">
        <v>2345</v>
      </c>
      <c r="B2346">
        <v>36487062</v>
      </c>
      <c r="C2346" t="s">
        <v>11866</v>
      </c>
      <c r="D2346" t="s">
        <v>11889</v>
      </c>
      <c r="E2346">
        <v>14</v>
      </c>
      <c r="F2346">
        <v>1</v>
      </c>
      <c r="G2346" t="s">
        <v>7886</v>
      </c>
      <c r="H2346" t="s">
        <v>7950</v>
      </c>
      <c r="I2346" t="s">
        <v>10</v>
      </c>
      <c r="J2346" t="s">
        <v>10</v>
      </c>
      <c r="K2346" t="s">
        <v>65</v>
      </c>
      <c r="L2346" t="s">
        <v>10</v>
      </c>
      <c r="M2346" t="s">
        <v>7328</v>
      </c>
      <c r="N2346" t="s">
        <v>10</v>
      </c>
      <c r="O2346" t="s">
        <v>11860</v>
      </c>
    </row>
    <row r="2347" spans="1:15" x14ac:dyDescent="0.3">
      <c r="A2347">
        <v>2346</v>
      </c>
      <c r="B2347">
        <v>36487063</v>
      </c>
      <c r="C2347" t="s">
        <v>11866</v>
      </c>
      <c r="D2347" t="s">
        <v>11889</v>
      </c>
      <c r="E2347">
        <v>17</v>
      </c>
      <c r="F2347">
        <v>1</v>
      </c>
      <c r="G2347" t="s">
        <v>7951</v>
      </c>
      <c r="H2347" t="s">
        <v>7952</v>
      </c>
      <c r="I2347" t="s">
        <v>10</v>
      </c>
      <c r="J2347" t="s">
        <v>10</v>
      </c>
      <c r="K2347" t="s">
        <v>65</v>
      </c>
      <c r="L2347" t="s">
        <v>10</v>
      </c>
      <c r="M2347" t="s">
        <v>7328</v>
      </c>
      <c r="N2347" t="s">
        <v>10</v>
      </c>
      <c r="O2347" t="s">
        <v>11860</v>
      </c>
    </row>
    <row r="2348" spans="1:15" x14ac:dyDescent="0.3">
      <c r="A2348">
        <v>2347</v>
      </c>
      <c r="B2348">
        <v>36487064</v>
      </c>
      <c r="C2348" t="s">
        <v>11864</v>
      </c>
      <c r="D2348" t="s">
        <v>11889</v>
      </c>
      <c r="E2348">
        <v>16</v>
      </c>
      <c r="F2348">
        <v>0</v>
      </c>
      <c r="G2348" t="s">
        <v>7953</v>
      </c>
      <c r="H2348" t="s">
        <v>7954</v>
      </c>
      <c r="I2348" t="s">
        <v>10</v>
      </c>
      <c r="J2348" t="s">
        <v>10</v>
      </c>
      <c r="K2348" t="s">
        <v>65</v>
      </c>
      <c r="L2348" t="s">
        <v>70</v>
      </c>
      <c r="M2348" t="s">
        <v>14</v>
      </c>
      <c r="N2348" t="s">
        <v>70</v>
      </c>
      <c r="O2348" t="s">
        <v>11860</v>
      </c>
    </row>
    <row r="2349" spans="1:15" x14ac:dyDescent="0.3">
      <c r="A2349">
        <v>2348</v>
      </c>
      <c r="B2349">
        <v>36487065</v>
      </c>
      <c r="C2349" t="s">
        <v>11866</v>
      </c>
      <c r="D2349" t="s">
        <v>11889</v>
      </c>
      <c r="E2349">
        <v>18</v>
      </c>
      <c r="F2349">
        <v>0</v>
      </c>
      <c r="G2349" t="s">
        <v>7955</v>
      </c>
      <c r="H2349" t="s">
        <v>7956</v>
      </c>
      <c r="I2349" t="s">
        <v>10</v>
      </c>
      <c r="J2349" t="s">
        <v>10</v>
      </c>
      <c r="K2349" t="s">
        <v>65</v>
      </c>
      <c r="L2349" t="s">
        <v>86</v>
      </c>
      <c r="M2349" t="s">
        <v>14</v>
      </c>
      <c r="N2349" t="s">
        <v>86</v>
      </c>
      <c r="O2349" t="s">
        <v>11860</v>
      </c>
    </row>
    <row r="2350" spans="1:15" x14ac:dyDescent="0.3">
      <c r="A2350">
        <v>2349</v>
      </c>
      <c r="B2350">
        <v>36487066</v>
      </c>
      <c r="C2350" t="s">
        <v>11866</v>
      </c>
      <c r="D2350" t="s">
        <v>11889</v>
      </c>
      <c r="E2350">
        <v>18</v>
      </c>
      <c r="F2350">
        <v>0</v>
      </c>
      <c r="G2350" t="s">
        <v>7957</v>
      </c>
      <c r="H2350" t="s">
        <v>7958</v>
      </c>
      <c r="I2350" t="s">
        <v>10</v>
      </c>
      <c r="J2350" t="s">
        <v>10</v>
      </c>
      <c r="K2350" t="s">
        <v>65</v>
      </c>
      <c r="L2350" t="s">
        <v>7959</v>
      </c>
      <c r="M2350" t="s">
        <v>14</v>
      </c>
      <c r="N2350" t="s">
        <v>7959</v>
      </c>
      <c r="O2350" t="s">
        <v>11860</v>
      </c>
    </row>
    <row r="2351" spans="1:15" x14ac:dyDescent="0.3">
      <c r="A2351">
        <v>2350</v>
      </c>
      <c r="B2351">
        <v>36487067</v>
      </c>
      <c r="C2351" t="s">
        <v>11866</v>
      </c>
      <c r="D2351" t="s">
        <v>11889</v>
      </c>
      <c r="E2351">
        <v>18</v>
      </c>
      <c r="F2351">
        <v>0</v>
      </c>
      <c r="G2351" t="s">
        <v>7960</v>
      </c>
      <c r="H2351" t="s">
        <v>7961</v>
      </c>
      <c r="I2351" t="s">
        <v>10</v>
      </c>
      <c r="J2351" t="s">
        <v>10</v>
      </c>
      <c r="K2351" t="s">
        <v>65</v>
      </c>
      <c r="L2351" t="s">
        <v>72</v>
      </c>
      <c r="M2351" t="s">
        <v>14</v>
      </c>
      <c r="N2351" t="s">
        <v>72</v>
      </c>
      <c r="O2351" t="s">
        <v>11860</v>
      </c>
    </row>
    <row r="2352" spans="1:15" x14ac:dyDescent="0.3">
      <c r="A2352">
        <v>2351</v>
      </c>
      <c r="B2352">
        <v>102577933</v>
      </c>
      <c r="C2352" t="s">
        <v>11865</v>
      </c>
      <c r="D2352" t="s">
        <v>11890</v>
      </c>
      <c r="E2352">
        <v>9</v>
      </c>
      <c r="F2352">
        <v>1</v>
      </c>
      <c r="G2352" t="s">
        <v>7962</v>
      </c>
      <c r="H2352" t="s">
        <v>7963</v>
      </c>
      <c r="I2352" t="s">
        <v>10</v>
      </c>
      <c r="J2352" t="s">
        <v>10</v>
      </c>
      <c r="K2352">
        <v>8</v>
      </c>
      <c r="L2352" t="s">
        <v>7964</v>
      </c>
      <c r="M2352" t="s">
        <v>14</v>
      </c>
      <c r="N2352" t="s">
        <v>7965</v>
      </c>
      <c r="O2352" t="s">
        <v>11860</v>
      </c>
    </row>
    <row r="2353" spans="1:15" x14ac:dyDescent="0.3">
      <c r="A2353">
        <v>2352</v>
      </c>
      <c r="B2353">
        <v>102577934</v>
      </c>
      <c r="C2353" t="s">
        <v>11866</v>
      </c>
      <c r="D2353" t="s">
        <v>11890</v>
      </c>
      <c r="E2353">
        <v>12</v>
      </c>
      <c r="F2353">
        <v>1</v>
      </c>
      <c r="G2353" t="s">
        <v>7966</v>
      </c>
      <c r="H2353" t="s">
        <v>10</v>
      </c>
      <c r="I2353" t="s">
        <v>10</v>
      </c>
      <c r="J2353" t="s">
        <v>10</v>
      </c>
      <c r="K2353">
        <v>4</v>
      </c>
      <c r="L2353" t="s">
        <v>7967</v>
      </c>
      <c r="M2353" t="s">
        <v>14</v>
      </c>
      <c r="N2353" t="s">
        <v>7967</v>
      </c>
      <c r="O2353" t="s">
        <v>11860</v>
      </c>
    </row>
    <row r="2354" spans="1:15" x14ac:dyDescent="0.3">
      <c r="A2354">
        <v>2353</v>
      </c>
      <c r="B2354">
        <v>102577935</v>
      </c>
      <c r="C2354" t="s">
        <v>11866</v>
      </c>
      <c r="D2354" t="s">
        <v>11874</v>
      </c>
      <c r="E2354">
        <v>26</v>
      </c>
      <c r="F2354">
        <v>1</v>
      </c>
      <c r="G2354" t="s">
        <v>7968</v>
      </c>
      <c r="H2354" t="s">
        <v>7969</v>
      </c>
      <c r="I2354" t="s">
        <v>7970</v>
      </c>
      <c r="J2354" t="s">
        <v>10</v>
      </c>
      <c r="K2354">
        <v>8</v>
      </c>
      <c r="L2354" t="s">
        <v>7971</v>
      </c>
      <c r="M2354" t="s">
        <v>14</v>
      </c>
      <c r="N2354" t="s">
        <v>7971</v>
      </c>
      <c r="O2354" t="s">
        <v>11860</v>
      </c>
    </row>
    <row r="2355" spans="1:15" x14ac:dyDescent="0.3">
      <c r="A2355">
        <v>2354</v>
      </c>
      <c r="B2355">
        <v>102577937</v>
      </c>
      <c r="C2355" t="s">
        <v>11866</v>
      </c>
      <c r="D2355" t="s">
        <v>11889</v>
      </c>
      <c r="E2355">
        <v>13</v>
      </c>
      <c r="F2355">
        <v>1</v>
      </c>
      <c r="G2355" t="s">
        <v>7972</v>
      </c>
      <c r="H2355" t="s">
        <v>7973</v>
      </c>
      <c r="I2355" t="s">
        <v>7974</v>
      </c>
      <c r="J2355" t="s">
        <v>10</v>
      </c>
      <c r="K2355">
        <v>4</v>
      </c>
      <c r="L2355" t="s">
        <v>7975</v>
      </c>
      <c r="M2355" t="s">
        <v>14</v>
      </c>
      <c r="N2355" t="s">
        <v>7975</v>
      </c>
      <c r="O2355" t="s">
        <v>11860</v>
      </c>
    </row>
    <row r="2356" spans="1:15" x14ac:dyDescent="0.3">
      <c r="A2356">
        <v>2355</v>
      </c>
      <c r="B2356">
        <v>102577938</v>
      </c>
      <c r="C2356" t="s">
        <v>11866</v>
      </c>
      <c r="D2356" t="s">
        <v>11889</v>
      </c>
      <c r="E2356">
        <v>17</v>
      </c>
      <c r="F2356">
        <v>0</v>
      </c>
      <c r="G2356" t="s">
        <v>7976</v>
      </c>
      <c r="H2356" t="s">
        <v>10</v>
      </c>
      <c r="I2356" t="s">
        <v>10</v>
      </c>
      <c r="J2356" t="s">
        <v>10</v>
      </c>
      <c r="K2356">
        <v>9</v>
      </c>
      <c r="L2356" t="s">
        <v>7977</v>
      </c>
      <c r="M2356" t="s">
        <v>14</v>
      </c>
      <c r="N2356" t="s">
        <v>7977</v>
      </c>
      <c r="O2356" t="s">
        <v>11860</v>
      </c>
    </row>
    <row r="2357" spans="1:15" x14ac:dyDescent="0.3">
      <c r="A2357">
        <v>2356</v>
      </c>
      <c r="B2357">
        <v>102577939</v>
      </c>
      <c r="C2357" t="s">
        <v>11866</v>
      </c>
      <c r="D2357" t="s">
        <v>11874</v>
      </c>
      <c r="E2357">
        <v>27</v>
      </c>
      <c r="F2357">
        <v>1</v>
      </c>
      <c r="G2357" t="s">
        <v>7978</v>
      </c>
      <c r="H2357" t="s">
        <v>7979</v>
      </c>
      <c r="I2357" t="s">
        <v>10</v>
      </c>
      <c r="J2357" t="s">
        <v>10</v>
      </c>
      <c r="K2357" t="s">
        <v>637</v>
      </c>
      <c r="L2357" t="s">
        <v>7980</v>
      </c>
      <c r="M2357" t="s">
        <v>14</v>
      </c>
      <c r="N2357" t="s">
        <v>7980</v>
      </c>
      <c r="O2357" t="s">
        <v>11860</v>
      </c>
    </row>
    <row r="2358" spans="1:15" x14ac:dyDescent="0.3">
      <c r="A2358">
        <v>2357</v>
      </c>
      <c r="B2358">
        <v>102577940</v>
      </c>
      <c r="C2358" t="s">
        <v>11866</v>
      </c>
      <c r="D2358" t="s">
        <v>11890</v>
      </c>
      <c r="E2358">
        <v>9</v>
      </c>
      <c r="F2358">
        <v>0</v>
      </c>
      <c r="G2358" t="s">
        <v>7981</v>
      </c>
      <c r="H2358" t="s">
        <v>7982</v>
      </c>
      <c r="I2358" t="s">
        <v>10</v>
      </c>
      <c r="J2358" t="s">
        <v>10</v>
      </c>
      <c r="K2358">
        <v>4</v>
      </c>
      <c r="L2358" t="s">
        <v>7983</v>
      </c>
      <c r="M2358" t="s">
        <v>14</v>
      </c>
      <c r="N2358" t="s">
        <v>7983</v>
      </c>
      <c r="O2358" t="s">
        <v>11860</v>
      </c>
    </row>
    <row r="2359" spans="1:15" x14ac:dyDescent="0.3">
      <c r="A2359">
        <v>2358</v>
      </c>
      <c r="B2359">
        <v>102577941</v>
      </c>
      <c r="C2359" t="s">
        <v>11866</v>
      </c>
      <c r="D2359" t="s">
        <v>11889</v>
      </c>
      <c r="E2359">
        <v>14</v>
      </c>
      <c r="F2359">
        <v>1</v>
      </c>
      <c r="G2359" t="s">
        <v>7984</v>
      </c>
      <c r="H2359" t="s">
        <v>7985</v>
      </c>
      <c r="I2359" t="s">
        <v>10</v>
      </c>
      <c r="J2359" t="s">
        <v>10</v>
      </c>
      <c r="K2359">
        <v>7</v>
      </c>
      <c r="L2359" t="s">
        <v>7986</v>
      </c>
      <c r="M2359" t="s">
        <v>14</v>
      </c>
      <c r="N2359" t="s">
        <v>7986</v>
      </c>
      <c r="O2359" t="s">
        <v>11860</v>
      </c>
    </row>
    <row r="2360" spans="1:15" x14ac:dyDescent="0.3">
      <c r="A2360">
        <v>2359</v>
      </c>
      <c r="B2360">
        <v>102577942</v>
      </c>
      <c r="C2360" t="s">
        <v>11864</v>
      </c>
      <c r="D2360" t="s">
        <v>11890</v>
      </c>
      <c r="E2360">
        <v>9</v>
      </c>
      <c r="F2360">
        <v>1</v>
      </c>
      <c r="G2360" t="s">
        <v>7987</v>
      </c>
      <c r="H2360" t="s">
        <v>10</v>
      </c>
      <c r="I2360" t="s">
        <v>10</v>
      </c>
      <c r="J2360" t="s">
        <v>10</v>
      </c>
      <c r="K2360">
        <v>6</v>
      </c>
      <c r="L2360" t="s">
        <v>7988</v>
      </c>
      <c r="M2360" t="s">
        <v>14</v>
      </c>
      <c r="N2360" t="s">
        <v>7989</v>
      </c>
      <c r="O2360" t="s">
        <v>11860</v>
      </c>
    </row>
    <row r="2361" spans="1:15" x14ac:dyDescent="0.3">
      <c r="A2361">
        <v>2360</v>
      </c>
      <c r="B2361">
        <v>102577943</v>
      </c>
      <c r="C2361" t="s">
        <v>11865</v>
      </c>
      <c r="D2361" t="s">
        <v>11889</v>
      </c>
      <c r="E2361">
        <v>20</v>
      </c>
      <c r="F2361">
        <v>0</v>
      </c>
      <c r="G2361" t="s">
        <v>7990</v>
      </c>
      <c r="H2361" t="s">
        <v>7991</v>
      </c>
      <c r="I2361" t="s">
        <v>10</v>
      </c>
      <c r="J2361" t="s">
        <v>10</v>
      </c>
      <c r="K2361">
        <v>2</v>
      </c>
      <c r="L2361" t="s">
        <v>7992</v>
      </c>
      <c r="M2361" t="s">
        <v>14</v>
      </c>
      <c r="N2361" t="s">
        <v>7992</v>
      </c>
      <c r="O2361" t="s">
        <v>11860</v>
      </c>
    </row>
    <row r="2362" spans="1:15" x14ac:dyDescent="0.3">
      <c r="A2362">
        <v>2361</v>
      </c>
      <c r="B2362">
        <v>102577945</v>
      </c>
      <c r="C2362" t="s">
        <v>11866</v>
      </c>
      <c r="D2362" t="s">
        <v>11889</v>
      </c>
      <c r="E2362">
        <v>20</v>
      </c>
      <c r="F2362">
        <v>1</v>
      </c>
      <c r="G2362" t="s">
        <v>7993</v>
      </c>
      <c r="H2362" t="s">
        <v>10</v>
      </c>
      <c r="I2362" t="s">
        <v>10</v>
      </c>
      <c r="J2362" t="s">
        <v>10</v>
      </c>
      <c r="K2362" t="s">
        <v>637</v>
      </c>
      <c r="L2362" t="s">
        <v>7994</v>
      </c>
      <c r="M2362" t="s">
        <v>14</v>
      </c>
      <c r="N2362" t="s">
        <v>7995</v>
      </c>
      <c r="O2362" t="s">
        <v>11860</v>
      </c>
    </row>
    <row r="2363" spans="1:15" x14ac:dyDescent="0.3">
      <c r="A2363">
        <v>2362</v>
      </c>
      <c r="B2363">
        <v>102577946</v>
      </c>
      <c r="C2363" t="s">
        <v>11865</v>
      </c>
      <c r="D2363" t="s">
        <v>11874</v>
      </c>
      <c r="E2363">
        <v>28</v>
      </c>
      <c r="F2363">
        <v>0</v>
      </c>
      <c r="G2363" t="s">
        <v>7996</v>
      </c>
      <c r="H2363" t="s">
        <v>10</v>
      </c>
      <c r="I2363" t="s">
        <v>7997</v>
      </c>
      <c r="J2363" t="s">
        <v>10</v>
      </c>
      <c r="K2363">
        <v>9</v>
      </c>
      <c r="L2363" t="s">
        <v>7998</v>
      </c>
      <c r="M2363" t="s">
        <v>14</v>
      </c>
      <c r="N2363" t="s">
        <v>7999</v>
      </c>
      <c r="O2363" t="s">
        <v>11860</v>
      </c>
    </row>
    <row r="2364" spans="1:15" x14ac:dyDescent="0.3">
      <c r="A2364">
        <v>2363</v>
      </c>
      <c r="B2364">
        <v>102577948</v>
      </c>
      <c r="C2364" t="s">
        <v>11866</v>
      </c>
      <c r="D2364" t="s">
        <v>11889</v>
      </c>
      <c r="E2364">
        <v>17</v>
      </c>
      <c r="F2364">
        <v>0</v>
      </c>
      <c r="G2364" t="s">
        <v>8000</v>
      </c>
      <c r="H2364" t="s">
        <v>8001</v>
      </c>
      <c r="I2364" t="s">
        <v>8002</v>
      </c>
      <c r="J2364" t="s">
        <v>10</v>
      </c>
      <c r="K2364">
        <v>5</v>
      </c>
      <c r="L2364" t="s">
        <v>8003</v>
      </c>
      <c r="M2364" t="s">
        <v>14</v>
      </c>
      <c r="N2364" t="s">
        <v>8004</v>
      </c>
      <c r="O2364" t="s">
        <v>11860</v>
      </c>
    </row>
    <row r="2365" spans="1:15" x14ac:dyDescent="0.3">
      <c r="A2365">
        <v>2364</v>
      </c>
      <c r="B2365">
        <v>102577949</v>
      </c>
      <c r="C2365" t="s">
        <v>11866</v>
      </c>
      <c r="D2365" t="s">
        <v>11890</v>
      </c>
      <c r="E2365">
        <v>11</v>
      </c>
      <c r="F2365">
        <v>0</v>
      </c>
      <c r="G2365" t="s">
        <v>8005</v>
      </c>
      <c r="H2365" t="s">
        <v>10</v>
      </c>
      <c r="I2365" t="s">
        <v>8006</v>
      </c>
      <c r="J2365" t="s">
        <v>10</v>
      </c>
      <c r="K2365">
        <v>6</v>
      </c>
      <c r="L2365" t="s">
        <v>8007</v>
      </c>
      <c r="M2365" t="s">
        <v>14</v>
      </c>
      <c r="N2365" t="s">
        <v>8008</v>
      </c>
      <c r="O2365" t="s">
        <v>11860</v>
      </c>
    </row>
    <row r="2366" spans="1:15" x14ac:dyDescent="0.3">
      <c r="A2366">
        <v>2365</v>
      </c>
      <c r="B2366">
        <v>102577950</v>
      </c>
      <c r="C2366" t="s">
        <v>11865</v>
      </c>
      <c r="D2366" t="s">
        <v>11874</v>
      </c>
      <c r="E2366">
        <v>27</v>
      </c>
      <c r="F2366">
        <v>1</v>
      </c>
      <c r="G2366" t="s">
        <v>8009</v>
      </c>
      <c r="H2366" t="s">
        <v>10</v>
      </c>
      <c r="I2366" t="s">
        <v>10</v>
      </c>
      <c r="J2366" t="s">
        <v>10</v>
      </c>
      <c r="K2366">
        <v>7</v>
      </c>
      <c r="L2366" t="s">
        <v>8010</v>
      </c>
      <c r="M2366" t="s">
        <v>14</v>
      </c>
      <c r="N2366" t="s">
        <v>8011</v>
      </c>
      <c r="O2366" t="s">
        <v>11860</v>
      </c>
    </row>
    <row r="2367" spans="1:15" x14ac:dyDescent="0.3">
      <c r="A2367">
        <v>2366</v>
      </c>
      <c r="B2367">
        <v>102577951</v>
      </c>
      <c r="C2367" t="s">
        <v>11866</v>
      </c>
      <c r="D2367" t="s">
        <v>11889</v>
      </c>
      <c r="E2367">
        <v>15</v>
      </c>
      <c r="F2367">
        <v>0</v>
      </c>
      <c r="G2367" t="s">
        <v>8012</v>
      </c>
      <c r="H2367" t="s">
        <v>8013</v>
      </c>
      <c r="I2367" t="s">
        <v>8014</v>
      </c>
      <c r="J2367" t="s">
        <v>10</v>
      </c>
      <c r="K2367" t="s">
        <v>637</v>
      </c>
      <c r="L2367" t="s">
        <v>8015</v>
      </c>
      <c r="M2367" t="s">
        <v>14</v>
      </c>
      <c r="N2367" t="s">
        <v>8016</v>
      </c>
      <c r="O2367" t="s">
        <v>11860</v>
      </c>
    </row>
    <row r="2368" spans="1:15" x14ac:dyDescent="0.3">
      <c r="A2368">
        <v>2367</v>
      </c>
      <c r="B2368">
        <v>102577952</v>
      </c>
      <c r="C2368" t="s">
        <v>11866</v>
      </c>
      <c r="D2368" t="s">
        <v>11889</v>
      </c>
      <c r="E2368">
        <v>20</v>
      </c>
      <c r="F2368">
        <v>0</v>
      </c>
      <c r="G2368" t="s">
        <v>8017</v>
      </c>
      <c r="H2368" t="s">
        <v>10</v>
      </c>
      <c r="I2368" t="s">
        <v>10</v>
      </c>
      <c r="J2368" t="s">
        <v>10</v>
      </c>
      <c r="K2368" t="s">
        <v>10</v>
      </c>
      <c r="L2368" t="s">
        <v>8018</v>
      </c>
      <c r="M2368" t="s">
        <v>14</v>
      </c>
      <c r="N2368" t="s">
        <v>10</v>
      </c>
      <c r="O2368" t="s">
        <v>11860</v>
      </c>
    </row>
    <row r="2369" spans="1:15" x14ac:dyDescent="0.3">
      <c r="A2369">
        <v>2368</v>
      </c>
      <c r="B2369">
        <v>102577953</v>
      </c>
      <c r="C2369" t="s">
        <v>11866</v>
      </c>
      <c r="D2369" t="s">
        <v>11889</v>
      </c>
      <c r="E2369">
        <v>18</v>
      </c>
      <c r="F2369">
        <v>0</v>
      </c>
      <c r="G2369" t="s">
        <v>8019</v>
      </c>
      <c r="H2369" t="s">
        <v>8020</v>
      </c>
      <c r="I2369" t="s">
        <v>8021</v>
      </c>
      <c r="J2369" t="s">
        <v>10</v>
      </c>
      <c r="K2369">
        <v>7</v>
      </c>
      <c r="L2369" t="s">
        <v>8022</v>
      </c>
      <c r="M2369" t="s">
        <v>14</v>
      </c>
      <c r="N2369" t="s">
        <v>8022</v>
      </c>
      <c r="O2369" t="s">
        <v>11860</v>
      </c>
    </row>
    <row r="2370" spans="1:15" x14ac:dyDescent="0.3">
      <c r="A2370">
        <v>2369</v>
      </c>
      <c r="B2370">
        <v>102577954</v>
      </c>
      <c r="C2370" t="s">
        <v>11866</v>
      </c>
      <c r="D2370" t="s">
        <v>11889</v>
      </c>
      <c r="E2370">
        <v>19</v>
      </c>
      <c r="F2370">
        <v>0</v>
      </c>
      <c r="G2370" t="s">
        <v>8023</v>
      </c>
      <c r="H2370" t="s">
        <v>10</v>
      </c>
      <c r="I2370" t="s">
        <v>10</v>
      </c>
      <c r="J2370" t="s">
        <v>10</v>
      </c>
      <c r="K2370">
        <v>3</v>
      </c>
      <c r="L2370" t="s">
        <v>8024</v>
      </c>
      <c r="M2370" t="s">
        <v>14</v>
      </c>
      <c r="N2370" t="s">
        <v>8024</v>
      </c>
      <c r="O2370" t="s">
        <v>11860</v>
      </c>
    </row>
    <row r="2371" spans="1:15" x14ac:dyDescent="0.3">
      <c r="A2371">
        <v>2370</v>
      </c>
      <c r="B2371">
        <v>102577955</v>
      </c>
      <c r="C2371" t="s">
        <v>11866</v>
      </c>
      <c r="D2371" t="s">
        <v>11890</v>
      </c>
      <c r="E2371">
        <v>11</v>
      </c>
      <c r="F2371">
        <v>1</v>
      </c>
      <c r="G2371" t="s">
        <v>8025</v>
      </c>
      <c r="H2371" t="s">
        <v>10</v>
      </c>
      <c r="I2371" t="s">
        <v>8026</v>
      </c>
      <c r="J2371" t="s">
        <v>10</v>
      </c>
      <c r="K2371">
        <v>2</v>
      </c>
      <c r="L2371" t="s">
        <v>8027</v>
      </c>
      <c r="M2371" t="s">
        <v>14</v>
      </c>
      <c r="N2371" t="s">
        <v>8028</v>
      </c>
      <c r="O2371" t="s">
        <v>11860</v>
      </c>
    </row>
    <row r="2372" spans="1:15" x14ac:dyDescent="0.3">
      <c r="A2372">
        <v>2371</v>
      </c>
      <c r="B2372">
        <v>102577956</v>
      </c>
      <c r="C2372" t="s">
        <v>11866</v>
      </c>
      <c r="D2372" t="s">
        <v>11890</v>
      </c>
      <c r="E2372">
        <v>9</v>
      </c>
      <c r="F2372">
        <v>0</v>
      </c>
      <c r="G2372" t="s">
        <v>8029</v>
      </c>
      <c r="H2372" t="s">
        <v>10</v>
      </c>
      <c r="I2372" t="s">
        <v>8030</v>
      </c>
      <c r="J2372" t="s">
        <v>10</v>
      </c>
      <c r="K2372">
        <v>8</v>
      </c>
      <c r="L2372" t="s">
        <v>8031</v>
      </c>
      <c r="M2372" t="s">
        <v>14</v>
      </c>
      <c r="N2372" t="s">
        <v>8032</v>
      </c>
      <c r="O2372" t="s">
        <v>11860</v>
      </c>
    </row>
    <row r="2373" spans="1:15" x14ac:dyDescent="0.3">
      <c r="A2373">
        <v>2372</v>
      </c>
      <c r="B2373">
        <v>102577957</v>
      </c>
      <c r="C2373" t="s">
        <v>11866</v>
      </c>
      <c r="D2373" t="s">
        <v>11889</v>
      </c>
      <c r="E2373">
        <v>20</v>
      </c>
      <c r="F2373">
        <v>1</v>
      </c>
      <c r="G2373" t="s">
        <v>8033</v>
      </c>
      <c r="H2373" t="s">
        <v>10</v>
      </c>
      <c r="I2373" t="s">
        <v>8034</v>
      </c>
      <c r="J2373" t="s">
        <v>10</v>
      </c>
      <c r="K2373">
        <v>4</v>
      </c>
      <c r="L2373" t="s">
        <v>8035</v>
      </c>
      <c r="M2373" t="s">
        <v>14</v>
      </c>
      <c r="N2373" t="s">
        <v>8035</v>
      </c>
      <c r="O2373" t="s">
        <v>11860</v>
      </c>
    </row>
    <row r="2374" spans="1:15" x14ac:dyDescent="0.3">
      <c r="A2374">
        <v>2373</v>
      </c>
      <c r="B2374">
        <v>102577958</v>
      </c>
      <c r="C2374" t="s">
        <v>11864</v>
      </c>
      <c r="D2374" t="s">
        <v>11889</v>
      </c>
      <c r="E2374">
        <v>14</v>
      </c>
      <c r="F2374">
        <v>1</v>
      </c>
      <c r="G2374" t="s">
        <v>8036</v>
      </c>
      <c r="H2374" t="s">
        <v>10</v>
      </c>
      <c r="I2374" t="s">
        <v>8037</v>
      </c>
      <c r="J2374" t="s">
        <v>10</v>
      </c>
      <c r="K2374">
        <v>5</v>
      </c>
      <c r="L2374" t="s">
        <v>8038</v>
      </c>
      <c r="M2374" t="s">
        <v>14</v>
      </c>
      <c r="N2374" t="s">
        <v>8038</v>
      </c>
      <c r="O2374" t="s">
        <v>11860</v>
      </c>
    </row>
    <row r="2375" spans="1:15" x14ac:dyDescent="0.3">
      <c r="A2375">
        <v>2374</v>
      </c>
      <c r="B2375">
        <v>102577959</v>
      </c>
      <c r="C2375" t="s">
        <v>11866</v>
      </c>
      <c r="D2375" t="s">
        <v>11889</v>
      </c>
      <c r="E2375">
        <v>14</v>
      </c>
      <c r="F2375">
        <v>1</v>
      </c>
      <c r="G2375" t="s">
        <v>8039</v>
      </c>
      <c r="H2375" t="s">
        <v>10</v>
      </c>
      <c r="I2375" t="s">
        <v>10</v>
      </c>
      <c r="J2375" t="s">
        <v>10</v>
      </c>
      <c r="K2375">
        <v>5</v>
      </c>
      <c r="L2375" t="s">
        <v>8040</v>
      </c>
      <c r="M2375" t="s">
        <v>14</v>
      </c>
      <c r="N2375" t="s">
        <v>8041</v>
      </c>
      <c r="O2375" t="s">
        <v>11860</v>
      </c>
    </row>
    <row r="2376" spans="1:15" x14ac:dyDescent="0.3">
      <c r="A2376">
        <v>2375</v>
      </c>
      <c r="B2376">
        <v>102577960</v>
      </c>
      <c r="C2376" t="s">
        <v>11866</v>
      </c>
      <c r="D2376" t="s">
        <v>11889</v>
      </c>
      <c r="E2376">
        <v>16</v>
      </c>
      <c r="F2376">
        <v>0</v>
      </c>
      <c r="G2376" t="s">
        <v>8042</v>
      </c>
      <c r="H2376" t="s">
        <v>8043</v>
      </c>
      <c r="I2376" t="s">
        <v>10</v>
      </c>
      <c r="J2376" t="s">
        <v>10</v>
      </c>
      <c r="K2376">
        <v>4</v>
      </c>
      <c r="L2376" t="s">
        <v>8044</v>
      </c>
      <c r="M2376" t="s">
        <v>14</v>
      </c>
      <c r="N2376" t="s">
        <v>8044</v>
      </c>
      <c r="O2376" t="s">
        <v>11860</v>
      </c>
    </row>
    <row r="2377" spans="1:15" x14ac:dyDescent="0.3">
      <c r="A2377">
        <v>2376</v>
      </c>
      <c r="B2377">
        <v>102577961</v>
      </c>
      <c r="C2377" t="s">
        <v>11866</v>
      </c>
      <c r="D2377" t="s">
        <v>11890</v>
      </c>
      <c r="E2377">
        <v>11</v>
      </c>
      <c r="F2377">
        <v>0</v>
      </c>
      <c r="G2377" t="s">
        <v>8045</v>
      </c>
      <c r="H2377" t="s">
        <v>8046</v>
      </c>
      <c r="I2377" t="s">
        <v>10</v>
      </c>
      <c r="J2377" t="s">
        <v>10</v>
      </c>
      <c r="K2377">
        <v>7</v>
      </c>
      <c r="L2377" t="s">
        <v>8047</v>
      </c>
      <c r="M2377" t="s">
        <v>14</v>
      </c>
      <c r="N2377" t="s">
        <v>8047</v>
      </c>
      <c r="O2377" t="s">
        <v>11860</v>
      </c>
    </row>
    <row r="2378" spans="1:15" x14ac:dyDescent="0.3">
      <c r="A2378">
        <v>2377</v>
      </c>
      <c r="B2378">
        <v>102577962</v>
      </c>
      <c r="C2378" t="s">
        <v>11866</v>
      </c>
      <c r="D2378" t="s">
        <v>11874</v>
      </c>
      <c r="E2378">
        <v>21</v>
      </c>
      <c r="F2378">
        <v>1</v>
      </c>
      <c r="G2378" t="s">
        <v>8048</v>
      </c>
      <c r="H2378" t="s">
        <v>10</v>
      </c>
      <c r="I2378" t="s">
        <v>10</v>
      </c>
      <c r="J2378" t="s">
        <v>10</v>
      </c>
      <c r="K2378">
        <v>5</v>
      </c>
      <c r="L2378" t="s">
        <v>8049</v>
      </c>
      <c r="M2378" t="s">
        <v>14</v>
      </c>
      <c r="N2378" t="s">
        <v>8049</v>
      </c>
      <c r="O2378" t="s">
        <v>11860</v>
      </c>
    </row>
    <row r="2379" spans="1:15" x14ac:dyDescent="0.3">
      <c r="A2379">
        <v>2378</v>
      </c>
      <c r="B2379">
        <v>102577963</v>
      </c>
      <c r="C2379" t="s">
        <v>11866</v>
      </c>
      <c r="D2379" t="s">
        <v>11889</v>
      </c>
      <c r="E2379">
        <v>18</v>
      </c>
      <c r="F2379">
        <v>0</v>
      </c>
      <c r="G2379" t="s">
        <v>8050</v>
      </c>
      <c r="H2379" t="s">
        <v>10</v>
      </c>
      <c r="I2379" t="s">
        <v>10</v>
      </c>
      <c r="J2379" t="s">
        <v>10</v>
      </c>
      <c r="K2379">
        <v>7</v>
      </c>
      <c r="L2379" t="s">
        <v>8051</v>
      </c>
      <c r="M2379" t="s">
        <v>14</v>
      </c>
      <c r="N2379" t="s">
        <v>8051</v>
      </c>
      <c r="O2379" t="s">
        <v>11860</v>
      </c>
    </row>
    <row r="2380" spans="1:15" x14ac:dyDescent="0.3">
      <c r="A2380">
        <v>2379</v>
      </c>
      <c r="B2380">
        <v>102577964</v>
      </c>
      <c r="C2380" t="s">
        <v>11866</v>
      </c>
      <c r="D2380" t="s">
        <v>11874</v>
      </c>
      <c r="E2380">
        <v>22</v>
      </c>
      <c r="F2380">
        <v>0</v>
      </c>
      <c r="G2380" t="s">
        <v>8052</v>
      </c>
      <c r="H2380" t="s">
        <v>10</v>
      </c>
      <c r="I2380" t="s">
        <v>10</v>
      </c>
      <c r="J2380" t="s">
        <v>10</v>
      </c>
      <c r="K2380">
        <v>3</v>
      </c>
      <c r="L2380" t="s">
        <v>8053</v>
      </c>
      <c r="M2380" t="s">
        <v>14</v>
      </c>
      <c r="N2380" t="s">
        <v>8054</v>
      </c>
      <c r="O2380" t="s">
        <v>11860</v>
      </c>
    </row>
    <row r="2381" spans="1:15" x14ac:dyDescent="0.3">
      <c r="A2381">
        <v>2380</v>
      </c>
      <c r="B2381">
        <v>102577965</v>
      </c>
      <c r="C2381" t="s">
        <v>11866</v>
      </c>
      <c r="D2381" t="s">
        <v>11890</v>
      </c>
      <c r="E2381">
        <v>8</v>
      </c>
      <c r="F2381">
        <v>0</v>
      </c>
      <c r="G2381" t="s">
        <v>8055</v>
      </c>
      <c r="H2381" t="s">
        <v>10</v>
      </c>
      <c r="I2381" t="s">
        <v>8056</v>
      </c>
      <c r="J2381" t="s">
        <v>10</v>
      </c>
      <c r="K2381">
        <v>5</v>
      </c>
      <c r="L2381" t="s">
        <v>8057</v>
      </c>
      <c r="M2381" t="s">
        <v>14</v>
      </c>
      <c r="N2381" t="s">
        <v>8058</v>
      </c>
      <c r="O2381" t="s">
        <v>11860</v>
      </c>
    </row>
    <row r="2382" spans="1:15" x14ac:dyDescent="0.3">
      <c r="A2382">
        <v>2381</v>
      </c>
      <c r="B2382">
        <v>102577966</v>
      </c>
      <c r="C2382" t="s">
        <v>11866</v>
      </c>
      <c r="D2382" t="s">
        <v>11890</v>
      </c>
      <c r="E2382">
        <v>7</v>
      </c>
      <c r="F2382">
        <v>1</v>
      </c>
      <c r="G2382" t="s">
        <v>8059</v>
      </c>
      <c r="H2382" t="s">
        <v>10</v>
      </c>
      <c r="I2382" t="s">
        <v>8060</v>
      </c>
      <c r="J2382" t="s">
        <v>10</v>
      </c>
      <c r="K2382" t="s">
        <v>637</v>
      </c>
      <c r="L2382" t="s">
        <v>8061</v>
      </c>
      <c r="M2382" t="s">
        <v>14</v>
      </c>
      <c r="N2382" t="s">
        <v>8061</v>
      </c>
      <c r="O2382" t="s">
        <v>11860</v>
      </c>
    </row>
    <row r="2383" spans="1:15" x14ac:dyDescent="0.3">
      <c r="A2383">
        <v>2382</v>
      </c>
      <c r="B2383">
        <v>102577967</v>
      </c>
      <c r="C2383" t="s">
        <v>11866</v>
      </c>
      <c r="D2383" t="s">
        <v>11889</v>
      </c>
      <c r="E2383">
        <v>18</v>
      </c>
      <c r="F2383">
        <v>1</v>
      </c>
      <c r="G2383" t="s">
        <v>8062</v>
      </c>
      <c r="H2383" t="s">
        <v>10</v>
      </c>
      <c r="I2383" t="s">
        <v>8063</v>
      </c>
      <c r="J2383" t="s">
        <v>10</v>
      </c>
      <c r="K2383">
        <v>4</v>
      </c>
      <c r="L2383" t="s">
        <v>5446</v>
      </c>
      <c r="M2383" t="s">
        <v>14</v>
      </c>
      <c r="N2383" t="s">
        <v>8064</v>
      </c>
      <c r="O2383" t="s">
        <v>11860</v>
      </c>
    </row>
    <row r="2384" spans="1:15" x14ac:dyDescent="0.3">
      <c r="A2384">
        <v>2383</v>
      </c>
      <c r="B2384">
        <v>102577968</v>
      </c>
      <c r="C2384" t="s">
        <v>11866</v>
      </c>
      <c r="D2384" t="s">
        <v>11874</v>
      </c>
      <c r="E2384">
        <v>25</v>
      </c>
      <c r="F2384">
        <v>1</v>
      </c>
      <c r="G2384" t="s">
        <v>8065</v>
      </c>
      <c r="H2384" t="s">
        <v>10</v>
      </c>
      <c r="I2384" t="s">
        <v>8066</v>
      </c>
      <c r="J2384" t="s">
        <v>10</v>
      </c>
      <c r="K2384">
        <v>7</v>
      </c>
      <c r="L2384" t="s">
        <v>8067</v>
      </c>
      <c r="M2384" t="s">
        <v>14</v>
      </c>
      <c r="N2384" t="s">
        <v>8068</v>
      </c>
      <c r="O2384" t="s">
        <v>11860</v>
      </c>
    </row>
    <row r="2385" spans="1:15" x14ac:dyDescent="0.3">
      <c r="A2385">
        <v>2384</v>
      </c>
      <c r="B2385">
        <v>102577969</v>
      </c>
      <c r="C2385" t="s">
        <v>11866</v>
      </c>
      <c r="D2385" t="s">
        <v>11889</v>
      </c>
      <c r="E2385">
        <v>15</v>
      </c>
      <c r="F2385">
        <v>1</v>
      </c>
      <c r="G2385" t="s">
        <v>8069</v>
      </c>
      <c r="H2385" t="s">
        <v>10</v>
      </c>
      <c r="I2385" t="s">
        <v>8070</v>
      </c>
      <c r="J2385" t="s">
        <v>10</v>
      </c>
      <c r="K2385">
        <v>3</v>
      </c>
      <c r="L2385" t="s">
        <v>8071</v>
      </c>
      <c r="M2385" t="s">
        <v>14</v>
      </c>
      <c r="N2385" t="s">
        <v>8072</v>
      </c>
      <c r="O2385" t="s">
        <v>11860</v>
      </c>
    </row>
    <row r="2386" spans="1:15" x14ac:dyDescent="0.3">
      <c r="A2386">
        <v>2385</v>
      </c>
      <c r="B2386">
        <v>102577970</v>
      </c>
      <c r="C2386" t="s">
        <v>11865</v>
      </c>
      <c r="D2386" t="s">
        <v>11889</v>
      </c>
      <c r="E2386">
        <v>15</v>
      </c>
      <c r="F2386">
        <v>0</v>
      </c>
      <c r="G2386" t="s">
        <v>8073</v>
      </c>
      <c r="H2386" t="s">
        <v>10</v>
      </c>
      <c r="I2386" t="s">
        <v>10</v>
      </c>
      <c r="J2386" t="s">
        <v>10</v>
      </c>
      <c r="K2386">
        <v>5</v>
      </c>
      <c r="L2386" t="s">
        <v>8074</v>
      </c>
      <c r="M2386" t="s">
        <v>14</v>
      </c>
      <c r="N2386" t="s">
        <v>8074</v>
      </c>
      <c r="O2386" t="s">
        <v>11860</v>
      </c>
    </row>
    <row r="2387" spans="1:15" x14ac:dyDescent="0.3">
      <c r="A2387">
        <v>2386</v>
      </c>
      <c r="B2387">
        <v>102577971</v>
      </c>
      <c r="C2387" t="s">
        <v>11865</v>
      </c>
      <c r="D2387" t="s">
        <v>11890</v>
      </c>
      <c r="E2387">
        <v>12</v>
      </c>
      <c r="F2387">
        <v>1</v>
      </c>
      <c r="G2387" t="s">
        <v>8075</v>
      </c>
      <c r="H2387" t="s">
        <v>8076</v>
      </c>
      <c r="I2387" t="s">
        <v>8077</v>
      </c>
      <c r="J2387" t="s">
        <v>10</v>
      </c>
      <c r="K2387">
        <v>5</v>
      </c>
      <c r="L2387" t="s">
        <v>8078</v>
      </c>
      <c r="M2387" t="s">
        <v>14</v>
      </c>
      <c r="N2387" t="s">
        <v>8079</v>
      </c>
      <c r="O2387" t="s">
        <v>11860</v>
      </c>
    </row>
    <row r="2388" spans="1:15" x14ac:dyDescent="0.3">
      <c r="A2388">
        <v>2387</v>
      </c>
      <c r="B2388">
        <v>102577972</v>
      </c>
      <c r="C2388" t="s">
        <v>11866</v>
      </c>
      <c r="D2388" t="s">
        <v>11889</v>
      </c>
      <c r="E2388">
        <v>17</v>
      </c>
      <c r="F2388">
        <v>1</v>
      </c>
      <c r="G2388" t="s">
        <v>8080</v>
      </c>
      <c r="H2388" t="s">
        <v>8081</v>
      </c>
      <c r="I2388" t="s">
        <v>10</v>
      </c>
      <c r="J2388" t="s">
        <v>10</v>
      </c>
      <c r="K2388">
        <v>8</v>
      </c>
      <c r="L2388" t="s">
        <v>8082</v>
      </c>
      <c r="M2388" t="s">
        <v>14</v>
      </c>
      <c r="N2388" t="s">
        <v>8082</v>
      </c>
      <c r="O2388" t="s">
        <v>11860</v>
      </c>
    </row>
    <row r="2389" spans="1:15" x14ac:dyDescent="0.3">
      <c r="A2389">
        <v>2388</v>
      </c>
      <c r="B2389">
        <v>102577973</v>
      </c>
      <c r="C2389" t="s">
        <v>11866</v>
      </c>
      <c r="D2389" t="s">
        <v>11889</v>
      </c>
      <c r="E2389">
        <v>13</v>
      </c>
      <c r="F2389">
        <v>0</v>
      </c>
      <c r="G2389" t="s">
        <v>8083</v>
      </c>
      <c r="H2389" t="s">
        <v>10</v>
      </c>
      <c r="I2389" t="s">
        <v>10</v>
      </c>
      <c r="J2389" t="s">
        <v>10</v>
      </c>
      <c r="K2389">
        <v>2</v>
      </c>
      <c r="L2389" t="s">
        <v>8084</v>
      </c>
      <c r="M2389" t="s">
        <v>14</v>
      </c>
      <c r="N2389" t="s">
        <v>8084</v>
      </c>
      <c r="O2389" t="s">
        <v>11860</v>
      </c>
    </row>
    <row r="2390" spans="1:15" x14ac:dyDescent="0.3">
      <c r="A2390">
        <v>2389</v>
      </c>
      <c r="B2390">
        <v>102577974</v>
      </c>
      <c r="C2390" t="s">
        <v>11866</v>
      </c>
      <c r="D2390" t="s">
        <v>11889</v>
      </c>
      <c r="E2390">
        <v>20</v>
      </c>
      <c r="F2390">
        <v>1</v>
      </c>
      <c r="G2390" t="s">
        <v>8085</v>
      </c>
      <c r="H2390" t="s">
        <v>8086</v>
      </c>
      <c r="I2390" t="s">
        <v>10</v>
      </c>
      <c r="J2390" t="s">
        <v>10</v>
      </c>
      <c r="K2390">
        <v>6</v>
      </c>
      <c r="L2390" t="s">
        <v>8087</v>
      </c>
      <c r="M2390" t="s">
        <v>14</v>
      </c>
      <c r="N2390" t="s">
        <v>8087</v>
      </c>
      <c r="O2390" t="s">
        <v>11860</v>
      </c>
    </row>
    <row r="2391" spans="1:15" x14ac:dyDescent="0.3">
      <c r="A2391">
        <v>2390</v>
      </c>
      <c r="B2391">
        <v>102577975</v>
      </c>
      <c r="C2391" t="s">
        <v>11866</v>
      </c>
      <c r="D2391" t="s">
        <v>11889</v>
      </c>
      <c r="E2391">
        <v>18</v>
      </c>
      <c r="F2391">
        <v>0</v>
      </c>
      <c r="G2391" t="s">
        <v>8088</v>
      </c>
      <c r="H2391" t="s">
        <v>10</v>
      </c>
      <c r="I2391" t="s">
        <v>10</v>
      </c>
      <c r="J2391" t="s">
        <v>10</v>
      </c>
      <c r="K2391">
        <v>9</v>
      </c>
      <c r="L2391" t="s">
        <v>8089</v>
      </c>
      <c r="M2391" t="s">
        <v>14</v>
      </c>
      <c r="N2391" t="s">
        <v>8089</v>
      </c>
      <c r="O2391" t="s">
        <v>11860</v>
      </c>
    </row>
    <row r="2392" spans="1:15" x14ac:dyDescent="0.3">
      <c r="A2392">
        <v>2391</v>
      </c>
      <c r="B2392">
        <v>102577976</v>
      </c>
      <c r="C2392" t="s">
        <v>11864</v>
      </c>
      <c r="D2392" t="s">
        <v>11889</v>
      </c>
      <c r="E2392">
        <v>15</v>
      </c>
      <c r="F2392">
        <v>1</v>
      </c>
      <c r="G2392" t="s">
        <v>8090</v>
      </c>
      <c r="H2392" t="s">
        <v>10</v>
      </c>
      <c r="I2392" t="s">
        <v>10</v>
      </c>
      <c r="J2392" t="s">
        <v>10</v>
      </c>
      <c r="K2392">
        <v>3</v>
      </c>
      <c r="L2392" t="s">
        <v>8091</v>
      </c>
      <c r="M2392" t="s">
        <v>14</v>
      </c>
      <c r="N2392" t="s">
        <v>8091</v>
      </c>
      <c r="O2392" t="s">
        <v>11860</v>
      </c>
    </row>
    <row r="2393" spans="1:15" x14ac:dyDescent="0.3">
      <c r="A2393">
        <v>2392</v>
      </c>
      <c r="B2393">
        <v>102577977</v>
      </c>
      <c r="C2393" t="s">
        <v>11865</v>
      </c>
      <c r="D2393" t="s">
        <v>11889</v>
      </c>
      <c r="E2393">
        <v>17</v>
      </c>
      <c r="F2393">
        <v>1</v>
      </c>
      <c r="G2393" t="s">
        <v>8092</v>
      </c>
      <c r="H2393" t="s">
        <v>8093</v>
      </c>
      <c r="I2393" t="s">
        <v>10</v>
      </c>
      <c r="J2393" t="s">
        <v>10</v>
      </c>
      <c r="K2393">
        <v>1</v>
      </c>
      <c r="L2393" t="s">
        <v>8094</v>
      </c>
      <c r="M2393" t="s">
        <v>14</v>
      </c>
      <c r="N2393" t="s">
        <v>8094</v>
      </c>
      <c r="O2393" t="s">
        <v>11860</v>
      </c>
    </row>
    <row r="2394" spans="1:15" x14ac:dyDescent="0.3">
      <c r="A2394">
        <v>2393</v>
      </c>
      <c r="B2394">
        <v>102577978</v>
      </c>
      <c r="C2394" t="s">
        <v>11866</v>
      </c>
      <c r="D2394" t="s">
        <v>11889</v>
      </c>
      <c r="E2394">
        <v>16</v>
      </c>
      <c r="F2394">
        <v>1</v>
      </c>
      <c r="G2394" t="s">
        <v>8095</v>
      </c>
      <c r="H2394" t="s">
        <v>8096</v>
      </c>
      <c r="I2394" t="s">
        <v>8097</v>
      </c>
      <c r="J2394" t="s">
        <v>10</v>
      </c>
      <c r="K2394">
        <v>3</v>
      </c>
      <c r="L2394" t="s">
        <v>8098</v>
      </c>
      <c r="M2394" t="s">
        <v>14</v>
      </c>
      <c r="N2394" t="s">
        <v>8098</v>
      </c>
      <c r="O2394" t="s">
        <v>11860</v>
      </c>
    </row>
    <row r="2395" spans="1:15" x14ac:dyDescent="0.3">
      <c r="A2395">
        <v>2394</v>
      </c>
      <c r="B2395">
        <v>102577979</v>
      </c>
      <c r="C2395" t="s">
        <v>11866</v>
      </c>
      <c r="D2395" t="s">
        <v>11890</v>
      </c>
      <c r="E2395">
        <v>8</v>
      </c>
      <c r="F2395">
        <v>1</v>
      </c>
      <c r="G2395" t="s">
        <v>8099</v>
      </c>
      <c r="H2395" t="s">
        <v>8100</v>
      </c>
      <c r="I2395" t="s">
        <v>8101</v>
      </c>
      <c r="J2395" t="s">
        <v>10</v>
      </c>
      <c r="K2395">
        <v>6</v>
      </c>
      <c r="L2395" t="s">
        <v>8102</v>
      </c>
      <c r="M2395" t="s">
        <v>14</v>
      </c>
      <c r="N2395" t="s">
        <v>8102</v>
      </c>
      <c r="O2395" t="s">
        <v>11860</v>
      </c>
    </row>
    <row r="2396" spans="1:15" x14ac:dyDescent="0.3">
      <c r="A2396">
        <v>2395</v>
      </c>
      <c r="B2396">
        <v>102577980</v>
      </c>
      <c r="C2396" t="s">
        <v>11866</v>
      </c>
      <c r="D2396" t="s">
        <v>11889</v>
      </c>
      <c r="E2396">
        <v>13</v>
      </c>
      <c r="F2396">
        <v>1</v>
      </c>
      <c r="G2396" t="s">
        <v>8103</v>
      </c>
      <c r="H2396" t="s">
        <v>10</v>
      </c>
      <c r="I2396" t="s">
        <v>10</v>
      </c>
      <c r="J2396" t="s">
        <v>10</v>
      </c>
      <c r="K2396">
        <v>1</v>
      </c>
      <c r="L2396" t="s">
        <v>8104</v>
      </c>
      <c r="M2396" t="s">
        <v>14</v>
      </c>
      <c r="N2396" t="s">
        <v>8105</v>
      </c>
      <c r="O2396" t="s">
        <v>11860</v>
      </c>
    </row>
    <row r="2397" spans="1:15" x14ac:dyDescent="0.3">
      <c r="A2397">
        <v>2396</v>
      </c>
      <c r="B2397">
        <v>102577982</v>
      </c>
      <c r="C2397" t="s">
        <v>11865</v>
      </c>
      <c r="D2397" t="s">
        <v>11874</v>
      </c>
      <c r="E2397">
        <v>22</v>
      </c>
      <c r="F2397">
        <v>0</v>
      </c>
      <c r="G2397" t="s">
        <v>8106</v>
      </c>
      <c r="H2397" t="s">
        <v>10</v>
      </c>
      <c r="I2397" t="s">
        <v>10</v>
      </c>
      <c r="J2397" t="s">
        <v>10</v>
      </c>
      <c r="K2397" t="s">
        <v>10</v>
      </c>
      <c r="L2397" t="s">
        <v>8107</v>
      </c>
      <c r="M2397" t="s">
        <v>14</v>
      </c>
      <c r="N2397" t="s">
        <v>8107</v>
      </c>
      <c r="O2397" t="s">
        <v>11860</v>
      </c>
    </row>
    <row r="2398" spans="1:15" x14ac:dyDescent="0.3">
      <c r="A2398">
        <v>2397</v>
      </c>
      <c r="B2398">
        <v>102577983</v>
      </c>
      <c r="C2398" t="s">
        <v>11866</v>
      </c>
      <c r="D2398" t="s">
        <v>11890</v>
      </c>
      <c r="E2398">
        <v>9</v>
      </c>
      <c r="F2398">
        <v>0</v>
      </c>
      <c r="G2398" t="s">
        <v>8108</v>
      </c>
      <c r="H2398" t="s">
        <v>8109</v>
      </c>
      <c r="I2398" t="s">
        <v>10</v>
      </c>
      <c r="J2398" t="s">
        <v>10</v>
      </c>
      <c r="K2398">
        <v>4</v>
      </c>
      <c r="L2398" t="s">
        <v>8110</v>
      </c>
      <c r="M2398" t="s">
        <v>14</v>
      </c>
      <c r="N2398" t="s">
        <v>8110</v>
      </c>
      <c r="O2398" t="s">
        <v>11860</v>
      </c>
    </row>
    <row r="2399" spans="1:15" x14ac:dyDescent="0.3">
      <c r="A2399">
        <v>2398</v>
      </c>
      <c r="B2399">
        <v>102577984</v>
      </c>
      <c r="C2399" t="s">
        <v>11865</v>
      </c>
      <c r="D2399" t="s">
        <v>11890</v>
      </c>
      <c r="E2399">
        <v>10</v>
      </c>
      <c r="F2399">
        <v>1</v>
      </c>
      <c r="G2399" t="s">
        <v>8111</v>
      </c>
      <c r="H2399" t="s">
        <v>10</v>
      </c>
      <c r="I2399" t="s">
        <v>8112</v>
      </c>
      <c r="J2399" t="s">
        <v>10</v>
      </c>
      <c r="K2399">
        <v>1</v>
      </c>
      <c r="L2399" t="s">
        <v>8113</v>
      </c>
      <c r="M2399" t="s">
        <v>14</v>
      </c>
      <c r="N2399" t="s">
        <v>8114</v>
      </c>
      <c r="O2399" t="s">
        <v>11860</v>
      </c>
    </row>
    <row r="2400" spans="1:15" x14ac:dyDescent="0.3">
      <c r="A2400">
        <v>2399</v>
      </c>
      <c r="B2400">
        <v>102577985</v>
      </c>
      <c r="C2400" t="s">
        <v>11866</v>
      </c>
      <c r="D2400" t="s">
        <v>11890</v>
      </c>
      <c r="E2400">
        <v>9</v>
      </c>
      <c r="F2400">
        <v>1</v>
      </c>
      <c r="G2400" t="s">
        <v>8115</v>
      </c>
      <c r="H2400" t="s">
        <v>10</v>
      </c>
      <c r="I2400" t="s">
        <v>10</v>
      </c>
      <c r="J2400" t="s">
        <v>10</v>
      </c>
      <c r="K2400">
        <v>7</v>
      </c>
      <c r="L2400" t="s">
        <v>8116</v>
      </c>
      <c r="M2400" t="s">
        <v>14</v>
      </c>
      <c r="N2400" t="s">
        <v>8116</v>
      </c>
      <c r="O2400" t="s">
        <v>11860</v>
      </c>
    </row>
    <row r="2401" spans="1:15" x14ac:dyDescent="0.3">
      <c r="A2401">
        <v>2400</v>
      </c>
      <c r="B2401">
        <v>102577987</v>
      </c>
      <c r="C2401" t="s">
        <v>11865</v>
      </c>
      <c r="D2401" t="s">
        <v>11889</v>
      </c>
      <c r="E2401">
        <v>15</v>
      </c>
      <c r="F2401">
        <v>0</v>
      </c>
      <c r="G2401" t="s">
        <v>8117</v>
      </c>
      <c r="H2401" t="s">
        <v>8118</v>
      </c>
      <c r="I2401" t="s">
        <v>10</v>
      </c>
      <c r="J2401" t="s">
        <v>10</v>
      </c>
      <c r="K2401">
        <v>3</v>
      </c>
      <c r="L2401" t="s">
        <v>8119</v>
      </c>
      <c r="M2401" t="s">
        <v>14</v>
      </c>
      <c r="N2401" t="s">
        <v>8119</v>
      </c>
      <c r="O2401" t="s">
        <v>11860</v>
      </c>
    </row>
    <row r="2402" spans="1:15" x14ac:dyDescent="0.3">
      <c r="A2402">
        <v>2401</v>
      </c>
      <c r="B2402">
        <v>102577988</v>
      </c>
      <c r="C2402" t="s">
        <v>11866</v>
      </c>
      <c r="D2402" t="s">
        <v>11889</v>
      </c>
      <c r="E2402">
        <v>15</v>
      </c>
      <c r="F2402">
        <v>0</v>
      </c>
      <c r="G2402" t="s">
        <v>8120</v>
      </c>
      <c r="H2402" t="s">
        <v>8121</v>
      </c>
      <c r="I2402" t="s">
        <v>10</v>
      </c>
      <c r="J2402" t="s">
        <v>10</v>
      </c>
      <c r="K2402">
        <v>1</v>
      </c>
      <c r="L2402" t="s">
        <v>8122</v>
      </c>
      <c r="M2402" t="s">
        <v>14</v>
      </c>
      <c r="N2402" t="s">
        <v>8123</v>
      </c>
      <c r="O2402" t="s">
        <v>11860</v>
      </c>
    </row>
    <row r="2403" spans="1:15" x14ac:dyDescent="0.3">
      <c r="A2403">
        <v>2402</v>
      </c>
      <c r="B2403">
        <v>102577989</v>
      </c>
      <c r="C2403" t="s">
        <v>11865</v>
      </c>
      <c r="D2403" t="s">
        <v>11890</v>
      </c>
      <c r="E2403">
        <v>6</v>
      </c>
      <c r="F2403">
        <v>0</v>
      </c>
      <c r="G2403" t="s">
        <v>8124</v>
      </c>
      <c r="H2403" t="s">
        <v>8125</v>
      </c>
      <c r="I2403" t="s">
        <v>8126</v>
      </c>
      <c r="J2403" t="s">
        <v>10</v>
      </c>
      <c r="K2403">
        <v>5</v>
      </c>
      <c r="L2403" t="s">
        <v>8127</v>
      </c>
      <c r="M2403" t="s">
        <v>14</v>
      </c>
      <c r="N2403" t="s">
        <v>8128</v>
      </c>
      <c r="O2403" t="s">
        <v>11860</v>
      </c>
    </row>
    <row r="2404" spans="1:15" x14ac:dyDescent="0.3">
      <c r="A2404">
        <v>2403</v>
      </c>
      <c r="B2404">
        <v>102577991</v>
      </c>
      <c r="C2404" t="s">
        <v>11866</v>
      </c>
      <c r="D2404" t="s">
        <v>11890</v>
      </c>
      <c r="E2404">
        <v>9</v>
      </c>
      <c r="F2404">
        <v>0</v>
      </c>
      <c r="G2404" t="s">
        <v>8129</v>
      </c>
      <c r="H2404" t="s">
        <v>10</v>
      </c>
      <c r="I2404" t="s">
        <v>10</v>
      </c>
      <c r="J2404" t="s">
        <v>10</v>
      </c>
      <c r="K2404">
        <v>7</v>
      </c>
      <c r="L2404" t="s">
        <v>8130</v>
      </c>
      <c r="M2404" t="s">
        <v>14</v>
      </c>
      <c r="N2404" t="s">
        <v>8130</v>
      </c>
      <c r="O2404" t="s">
        <v>11860</v>
      </c>
    </row>
    <row r="2405" spans="1:15" x14ac:dyDescent="0.3">
      <c r="A2405">
        <v>2404</v>
      </c>
      <c r="B2405">
        <v>102577992</v>
      </c>
      <c r="C2405" t="s">
        <v>11866</v>
      </c>
      <c r="D2405" t="s">
        <v>11889</v>
      </c>
      <c r="E2405">
        <v>16</v>
      </c>
      <c r="F2405">
        <v>0</v>
      </c>
      <c r="G2405" t="s">
        <v>8131</v>
      </c>
      <c r="H2405" t="s">
        <v>10</v>
      </c>
      <c r="I2405" t="s">
        <v>10</v>
      </c>
      <c r="J2405" t="s">
        <v>10</v>
      </c>
      <c r="K2405">
        <v>7</v>
      </c>
      <c r="L2405" t="s">
        <v>8132</v>
      </c>
      <c r="M2405" t="s">
        <v>14</v>
      </c>
      <c r="N2405" t="s">
        <v>8132</v>
      </c>
      <c r="O2405" t="s">
        <v>11860</v>
      </c>
    </row>
    <row r="2406" spans="1:15" x14ac:dyDescent="0.3">
      <c r="A2406">
        <v>2405</v>
      </c>
      <c r="B2406">
        <v>102577993</v>
      </c>
      <c r="C2406" t="s">
        <v>11866</v>
      </c>
      <c r="D2406" t="s">
        <v>11874</v>
      </c>
      <c r="E2406">
        <v>26</v>
      </c>
      <c r="F2406">
        <v>0</v>
      </c>
      <c r="G2406" t="s">
        <v>8133</v>
      </c>
      <c r="H2406" t="s">
        <v>10</v>
      </c>
      <c r="I2406" t="s">
        <v>10</v>
      </c>
      <c r="J2406" t="s">
        <v>10</v>
      </c>
      <c r="K2406">
        <v>5</v>
      </c>
      <c r="L2406" t="s">
        <v>8134</v>
      </c>
      <c r="M2406" t="s">
        <v>14</v>
      </c>
      <c r="N2406" t="s">
        <v>8134</v>
      </c>
      <c r="O2406" t="s">
        <v>11860</v>
      </c>
    </row>
    <row r="2407" spans="1:15" x14ac:dyDescent="0.3">
      <c r="A2407">
        <v>2406</v>
      </c>
      <c r="B2407">
        <v>102577994</v>
      </c>
      <c r="C2407" t="s">
        <v>11866</v>
      </c>
      <c r="D2407" t="s">
        <v>11889</v>
      </c>
      <c r="E2407">
        <v>15</v>
      </c>
      <c r="F2407">
        <v>0</v>
      </c>
      <c r="G2407" t="s">
        <v>8135</v>
      </c>
      <c r="H2407" t="s">
        <v>10</v>
      </c>
      <c r="I2407" t="s">
        <v>8136</v>
      </c>
      <c r="J2407" t="s">
        <v>10</v>
      </c>
      <c r="K2407">
        <v>5</v>
      </c>
      <c r="L2407" t="s">
        <v>8137</v>
      </c>
      <c r="M2407" t="s">
        <v>14</v>
      </c>
      <c r="N2407" t="s">
        <v>8137</v>
      </c>
      <c r="O2407" t="s">
        <v>11860</v>
      </c>
    </row>
    <row r="2408" spans="1:15" x14ac:dyDescent="0.3">
      <c r="A2408">
        <v>2407</v>
      </c>
      <c r="B2408">
        <v>102577995</v>
      </c>
      <c r="C2408" t="s">
        <v>11864</v>
      </c>
      <c r="D2408" t="s">
        <v>11890</v>
      </c>
      <c r="E2408">
        <v>6</v>
      </c>
      <c r="F2408">
        <v>1</v>
      </c>
      <c r="G2408" t="s">
        <v>8138</v>
      </c>
      <c r="H2408" t="s">
        <v>10</v>
      </c>
      <c r="I2408" t="s">
        <v>8139</v>
      </c>
      <c r="J2408" t="s">
        <v>10</v>
      </c>
      <c r="K2408">
        <v>7</v>
      </c>
      <c r="L2408" t="s">
        <v>8140</v>
      </c>
      <c r="M2408" t="s">
        <v>14</v>
      </c>
      <c r="N2408" t="s">
        <v>8140</v>
      </c>
      <c r="O2408" t="s">
        <v>11860</v>
      </c>
    </row>
    <row r="2409" spans="1:15" x14ac:dyDescent="0.3">
      <c r="A2409">
        <v>2408</v>
      </c>
      <c r="B2409">
        <v>102577996</v>
      </c>
      <c r="C2409" t="s">
        <v>11866</v>
      </c>
      <c r="D2409" t="s">
        <v>11890</v>
      </c>
      <c r="E2409">
        <v>9</v>
      </c>
      <c r="F2409">
        <v>1</v>
      </c>
      <c r="G2409" t="s">
        <v>8141</v>
      </c>
      <c r="H2409" t="s">
        <v>10</v>
      </c>
      <c r="I2409" t="s">
        <v>10</v>
      </c>
      <c r="J2409" t="s">
        <v>10</v>
      </c>
      <c r="K2409">
        <v>7</v>
      </c>
      <c r="L2409" t="s">
        <v>8142</v>
      </c>
      <c r="M2409" t="s">
        <v>14</v>
      </c>
      <c r="N2409" t="s">
        <v>8142</v>
      </c>
      <c r="O2409" t="s">
        <v>11860</v>
      </c>
    </row>
    <row r="2410" spans="1:15" x14ac:dyDescent="0.3">
      <c r="A2410">
        <v>2409</v>
      </c>
      <c r="B2410">
        <v>102577997</v>
      </c>
      <c r="C2410" t="s">
        <v>11864</v>
      </c>
      <c r="D2410" t="s">
        <v>11890</v>
      </c>
      <c r="E2410">
        <v>5</v>
      </c>
      <c r="F2410">
        <v>1</v>
      </c>
      <c r="G2410" t="s">
        <v>8143</v>
      </c>
      <c r="H2410" t="s">
        <v>10</v>
      </c>
      <c r="I2410" t="s">
        <v>8144</v>
      </c>
      <c r="J2410" t="s">
        <v>10</v>
      </c>
      <c r="K2410">
        <v>2</v>
      </c>
      <c r="L2410" t="s">
        <v>8145</v>
      </c>
      <c r="M2410" t="s">
        <v>14</v>
      </c>
      <c r="N2410" t="s">
        <v>8145</v>
      </c>
      <c r="O2410" t="s">
        <v>11860</v>
      </c>
    </row>
    <row r="2411" spans="1:15" x14ac:dyDescent="0.3">
      <c r="A2411">
        <v>2410</v>
      </c>
      <c r="B2411">
        <v>102577998</v>
      </c>
      <c r="C2411" t="s">
        <v>11864</v>
      </c>
      <c r="D2411" t="s">
        <v>11889</v>
      </c>
      <c r="E2411">
        <v>14</v>
      </c>
      <c r="F2411">
        <v>1</v>
      </c>
      <c r="G2411" t="s">
        <v>8146</v>
      </c>
      <c r="H2411" t="s">
        <v>10</v>
      </c>
      <c r="I2411" t="s">
        <v>10</v>
      </c>
      <c r="J2411" t="s">
        <v>10</v>
      </c>
      <c r="K2411">
        <v>9</v>
      </c>
      <c r="L2411" t="s">
        <v>8147</v>
      </c>
      <c r="M2411" t="s">
        <v>14</v>
      </c>
      <c r="N2411" t="s">
        <v>8148</v>
      </c>
      <c r="O2411" t="s">
        <v>11860</v>
      </c>
    </row>
    <row r="2412" spans="1:15" x14ac:dyDescent="0.3">
      <c r="A2412">
        <v>2411</v>
      </c>
      <c r="B2412">
        <v>102577999</v>
      </c>
      <c r="C2412" t="s">
        <v>11866</v>
      </c>
      <c r="D2412" t="s">
        <v>11890</v>
      </c>
      <c r="E2412">
        <v>11</v>
      </c>
      <c r="F2412">
        <v>0</v>
      </c>
      <c r="G2412" t="s">
        <v>8149</v>
      </c>
      <c r="H2412" t="s">
        <v>10</v>
      </c>
      <c r="I2412" t="s">
        <v>8150</v>
      </c>
      <c r="J2412" t="s">
        <v>10</v>
      </c>
      <c r="K2412">
        <v>8</v>
      </c>
      <c r="L2412" t="s">
        <v>8151</v>
      </c>
      <c r="M2412" t="s">
        <v>14</v>
      </c>
      <c r="N2412" t="s">
        <v>8152</v>
      </c>
      <c r="O2412" t="s">
        <v>11860</v>
      </c>
    </row>
    <row r="2413" spans="1:15" x14ac:dyDescent="0.3">
      <c r="A2413">
        <v>2412</v>
      </c>
      <c r="B2413">
        <v>102578000</v>
      </c>
      <c r="C2413" t="s">
        <v>11865</v>
      </c>
      <c r="D2413" t="s">
        <v>11889</v>
      </c>
      <c r="E2413">
        <v>20</v>
      </c>
      <c r="F2413">
        <v>0</v>
      </c>
      <c r="G2413" t="s">
        <v>8153</v>
      </c>
      <c r="H2413" t="s">
        <v>10</v>
      </c>
      <c r="I2413" t="s">
        <v>10</v>
      </c>
      <c r="J2413" t="s">
        <v>10</v>
      </c>
      <c r="K2413">
        <v>8</v>
      </c>
      <c r="L2413" t="s">
        <v>8154</v>
      </c>
      <c r="M2413" t="s">
        <v>14</v>
      </c>
      <c r="N2413" t="s">
        <v>8154</v>
      </c>
      <c r="O2413" t="s">
        <v>11860</v>
      </c>
    </row>
    <row r="2414" spans="1:15" x14ac:dyDescent="0.3">
      <c r="A2414">
        <v>2413</v>
      </c>
      <c r="B2414">
        <v>102578001</v>
      </c>
      <c r="C2414" t="s">
        <v>11866</v>
      </c>
      <c r="D2414" t="s">
        <v>11889</v>
      </c>
      <c r="E2414">
        <v>17</v>
      </c>
      <c r="F2414">
        <v>1</v>
      </c>
      <c r="G2414" t="s">
        <v>8155</v>
      </c>
      <c r="H2414" t="s">
        <v>10</v>
      </c>
      <c r="I2414" t="s">
        <v>8156</v>
      </c>
      <c r="J2414" t="s">
        <v>10</v>
      </c>
      <c r="K2414">
        <v>6</v>
      </c>
      <c r="L2414" t="s">
        <v>8157</v>
      </c>
      <c r="M2414" t="s">
        <v>14</v>
      </c>
      <c r="N2414" t="s">
        <v>8157</v>
      </c>
      <c r="O2414" t="s">
        <v>11860</v>
      </c>
    </row>
    <row r="2415" spans="1:15" x14ac:dyDescent="0.3">
      <c r="A2415">
        <v>2414</v>
      </c>
      <c r="B2415">
        <v>102578002</v>
      </c>
      <c r="C2415" t="s">
        <v>11864</v>
      </c>
      <c r="D2415" t="s">
        <v>11874</v>
      </c>
      <c r="E2415">
        <v>21</v>
      </c>
      <c r="F2415">
        <v>1</v>
      </c>
      <c r="G2415" t="s">
        <v>8158</v>
      </c>
      <c r="H2415" t="s">
        <v>10</v>
      </c>
      <c r="I2415" t="s">
        <v>10</v>
      </c>
      <c r="J2415" t="s">
        <v>10</v>
      </c>
      <c r="K2415">
        <v>8</v>
      </c>
      <c r="L2415" t="s">
        <v>8159</v>
      </c>
      <c r="M2415" t="s">
        <v>14</v>
      </c>
      <c r="N2415" t="s">
        <v>8159</v>
      </c>
      <c r="O2415" t="s">
        <v>11860</v>
      </c>
    </row>
    <row r="2416" spans="1:15" x14ac:dyDescent="0.3">
      <c r="A2416">
        <v>2415</v>
      </c>
      <c r="B2416">
        <v>102578003</v>
      </c>
      <c r="C2416" t="s">
        <v>11866</v>
      </c>
      <c r="D2416" t="s">
        <v>11889</v>
      </c>
      <c r="E2416">
        <v>14</v>
      </c>
      <c r="F2416">
        <v>0</v>
      </c>
      <c r="G2416" t="s">
        <v>8160</v>
      </c>
      <c r="H2416" t="s">
        <v>8161</v>
      </c>
      <c r="I2416" t="s">
        <v>10</v>
      </c>
      <c r="J2416" t="s">
        <v>10</v>
      </c>
      <c r="K2416">
        <v>2</v>
      </c>
      <c r="L2416" t="s">
        <v>8162</v>
      </c>
      <c r="M2416" t="s">
        <v>14</v>
      </c>
      <c r="N2416" t="s">
        <v>8162</v>
      </c>
      <c r="O2416" t="s">
        <v>11860</v>
      </c>
    </row>
    <row r="2417" spans="1:15" x14ac:dyDescent="0.3">
      <c r="A2417">
        <v>2416</v>
      </c>
      <c r="B2417">
        <v>102578004</v>
      </c>
      <c r="C2417" t="s">
        <v>11865</v>
      </c>
      <c r="D2417" t="s">
        <v>11889</v>
      </c>
      <c r="E2417">
        <v>19</v>
      </c>
      <c r="F2417">
        <v>0</v>
      </c>
      <c r="G2417" t="s">
        <v>8163</v>
      </c>
      <c r="H2417" t="s">
        <v>10</v>
      </c>
      <c r="I2417" t="s">
        <v>10</v>
      </c>
      <c r="J2417" t="s">
        <v>10</v>
      </c>
      <c r="K2417" t="s">
        <v>10</v>
      </c>
      <c r="L2417" t="s">
        <v>8164</v>
      </c>
      <c r="M2417" t="s">
        <v>14</v>
      </c>
      <c r="N2417" t="s">
        <v>8164</v>
      </c>
      <c r="O2417" t="s">
        <v>11860</v>
      </c>
    </row>
    <row r="2418" spans="1:15" x14ac:dyDescent="0.3">
      <c r="A2418">
        <v>2417</v>
      </c>
      <c r="B2418">
        <v>102578006</v>
      </c>
      <c r="C2418" t="s">
        <v>11864</v>
      </c>
      <c r="D2418" t="s">
        <v>11889</v>
      </c>
      <c r="E2418">
        <v>14</v>
      </c>
      <c r="F2418">
        <v>1</v>
      </c>
      <c r="G2418" t="s">
        <v>8165</v>
      </c>
      <c r="H2418" t="s">
        <v>8166</v>
      </c>
      <c r="I2418" t="s">
        <v>10</v>
      </c>
      <c r="J2418" t="s">
        <v>10</v>
      </c>
      <c r="K2418">
        <v>5</v>
      </c>
      <c r="L2418" t="s">
        <v>8167</v>
      </c>
      <c r="M2418" t="s">
        <v>14</v>
      </c>
      <c r="N2418" t="s">
        <v>8167</v>
      </c>
      <c r="O2418" t="s">
        <v>11860</v>
      </c>
    </row>
    <row r="2419" spans="1:15" x14ac:dyDescent="0.3">
      <c r="A2419">
        <v>2418</v>
      </c>
      <c r="B2419">
        <v>102578007</v>
      </c>
      <c r="C2419" t="s">
        <v>11866</v>
      </c>
      <c r="D2419" t="s">
        <v>11890</v>
      </c>
      <c r="E2419">
        <v>8</v>
      </c>
      <c r="F2419">
        <v>0</v>
      </c>
      <c r="G2419" t="s">
        <v>8168</v>
      </c>
      <c r="H2419" t="s">
        <v>10</v>
      </c>
      <c r="I2419" t="s">
        <v>8169</v>
      </c>
      <c r="J2419" t="s">
        <v>10</v>
      </c>
      <c r="K2419">
        <v>3</v>
      </c>
      <c r="L2419" t="s">
        <v>8170</v>
      </c>
      <c r="M2419" t="s">
        <v>4478</v>
      </c>
      <c r="N2419" t="s">
        <v>8018</v>
      </c>
      <c r="O2419" t="s">
        <v>11860</v>
      </c>
    </row>
    <row r="2420" spans="1:15" x14ac:dyDescent="0.3">
      <c r="A2420">
        <v>2419</v>
      </c>
      <c r="B2420">
        <v>102578008</v>
      </c>
      <c r="C2420" t="s">
        <v>11866</v>
      </c>
      <c r="D2420" t="s">
        <v>11890</v>
      </c>
      <c r="E2420">
        <v>10</v>
      </c>
      <c r="F2420">
        <v>1</v>
      </c>
      <c r="G2420" t="s">
        <v>8171</v>
      </c>
      <c r="H2420" t="s">
        <v>8172</v>
      </c>
      <c r="I2420" t="s">
        <v>10</v>
      </c>
      <c r="J2420" t="s">
        <v>10</v>
      </c>
      <c r="K2420">
        <v>5</v>
      </c>
      <c r="L2420" t="s">
        <v>8173</v>
      </c>
      <c r="M2420" t="s">
        <v>14</v>
      </c>
      <c r="N2420" t="s">
        <v>8174</v>
      </c>
      <c r="O2420" t="s">
        <v>11860</v>
      </c>
    </row>
    <row r="2421" spans="1:15" x14ac:dyDescent="0.3">
      <c r="A2421">
        <v>2420</v>
      </c>
      <c r="B2421">
        <v>102578009</v>
      </c>
      <c r="C2421" t="s">
        <v>11864</v>
      </c>
      <c r="D2421" t="s">
        <v>11889</v>
      </c>
      <c r="E2421">
        <v>14</v>
      </c>
      <c r="F2421">
        <v>0</v>
      </c>
      <c r="G2421" t="s">
        <v>8175</v>
      </c>
      <c r="H2421" t="s">
        <v>8176</v>
      </c>
      <c r="I2421" t="s">
        <v>10</v>
      </c>
      <c r="J2421" t="s">
        <v>10</v>
      </c>
      <c r="K2421">
        <v>2</v>
      </c>
      <c r="L2421" t="s">
        <v>8177</v>
      </c>
      <c r="M2421" t="s">
        <v>14</v>
      </c>
      <c r="N2421" t="s">
        <v>8177</v>
      </c>
      <c r="O2421" t="s">
        <v>11860</v>
      </c>
    </row>
    <row r="2422" spans="1:15" x14ac:dyDescent="0.3">
      <c r="A2422">
        <v>2421</v>
      </c>
      <c r="B2422">
        <v>102578010</v>
      </c>
      <c r="C2422" t="s">
        <v>11865</v>
      </c>
      <c r="D2422" t="s">
        <v>11889</v>
      </c>
      <c r="E2422">
        <v>19</v>
      </c>
      <c r="F2422">
        <v>0</v>
      </c>
      <c r="G2422" t="s">
        <v>8178</v>
      </c>
      <c r="H2422" t="s">
        <v>10</v>
      </c>
      <c r="I2422" t="s">
        <v>10</v>
      </c>
      <c r="J2422" t="s">
        <v>10</v>
      </c>
      <c r="K2422" t="s">
        <v>10</v>
      </c>
      <c r="L2422" t="s">
        <v>8179</v>
      </c>
      <c r="M2422" t="s">
        <v>14</v>
      </c>
      <c r="N2422" t="s">
        <v>8179</v>
      </c>
      <c r="O2422" t="s">
        <v>11860</v>
      </c>
    </row>
    <row r="2423" spans="1:15" x14ac:dyDescent="0.3">
      <c r="A2423">
        <v>2422</v>
      </c>
      <c r="B2423">
        <v>102578011</v>
      </c>
      <c r="C2423" t="s">
        <v>11866</v>
      </c>
      <c r="D2423" t="s">
        <v>11890</v>
      </c>
      <c r="E2423">
        <v>10</v>
      </c>
      <c r="F2423">
        <v>1</v>
      </c>
      <c r="G2423" t="s">
        <v>8180</v>
      </c>
      <c r="H2423" t="s">
        <v>10</v>
      </c>
      <c r="I2423" t="s">
        <v>8181</v>
      </c>
      <c r="J2423" t="s">
        <v>10</v>
      </c>
      <c r="K2423">
        <v>8</v>
      </c>
      <c r="L2423" t="s">
        <v>8182</v>
      </c>
      <c r="M2423" t="s">
        <v>14</v>
      </c>
      <c r="N2423" t="s">
        <v>8182</v>
      </c>
      <c r="O2423" t="s">
        <v>11860</v>
      </c>
    </row>
    <row r="2424" spans="1:15" x14ac:dyDescent="0.3">
      <c r="A2424">
        <v>2423</v>
      </c>
      <c r="B2424">
        <v>102578013</v>
      </c>
      <c r="C2424" t="s">
        <v>11866</v>
      </c>
      <c r="D2424" t="s">
        <v>11889</v>
      </c>
      <c r="E2424">
        <v>15</v>
      </c>
      <c r="F2424">
        <v>1</v>
      </c>
      <c r="G2424" t="s">
        <v>8183</v>
      </c>
      <c r="H2424" t="s">
        <v>10</v>
      </c>
      <c r="I2424" t="s">
        <v>10</v>
      </c>
      <c r="J2424" t="s">
        <v>10</v>
      </c>
      <c r="K2424">
        <v>1</v>
      </c>
      <c r="L2424" t="s">
        <v>7967</v>
      </c>
      <c r="M2424" t="s">
        <v>14</v>
      </c>
      <c r="N2424" t="s">
        <v>7967</v>
      </c>
      <c r="O2424" t="s">
        <v>11860</v>
      </c>
    </row>
    <row r="2425" spans="1:15" x14ac:dyDescent="0.3">
      <c r="A2425">
        <v>2424</v>
      </c>
      <c r="B2425">
        <v>102578014</v>
      </c>
      <c r="C2425" t="s">
        <v>11865</v>
      </c>
      <c r="D2425" t="s">
        <v>11890</v>
      </c>
      <c r="E2425">
        <v>12</v>
      </c>
      <c r="F2425">
        <v>1</v>
      </c>
      <c r="G2425" t="s">
        <v>8184</v>
      </c>
      <c r="H2425" t="s">
        <v>10</v>
      </c>
      <c r="I2425" t="s">
        <v>10</v>
      </c>
      <c r="J2425" t="s">
        <v>10</v>
      </c>
      <c r="K2425">
        <v>1</v>
      </c>
      <c r="L2425" t="s">
        <v>8185</v>
      </c>
      <c r="M2425" t="s">
        <v>14</v>
      </c>
      <c r="N2425" t="s">
        <v>8185</v>
      </c>
      <c r="O2425" t="s">
        <v>11860</v>
      </c>
    </row>
    <row r="2426" spans="1:15" x14ac:dyDescent="0.3">
      <c r="A2426">
        <v>2425</v>
      </c>
      <c r="B2426">
        <v>102578015</v>
      </c>
      <c r="C2426" t="s">
        <v>11865</v>
      </c>
      <c r="D2426" t="s">
        <v>11890</v>
      </c>
      <c r="E2426">
        <v>7</v>
      </c>
      <c r="F2426">
        <v>0</v>
      </c>
      <c r="G2426" t="s">
        <v>8186</v>
      </c>
      <c r="H2426" t="s">
        <v>10</v>
      </c>
      <c r="I2426" t="s">
        <v>10</v>
      </c>
      <c r="J2426" t="s">
        <v>10</v>
      </c>
      <c r="K2426">
        <v>7</v>
      </c>
      <c r="L2426" t="s">
        <v>8187</v>
      </c>
      <c r="M2426" t="s">
        <v>14</v>
      </c>
      <c r="N2426" t="s">
        <v>8188</v>
      </c>
      <c r="O2426" t="s">
        <v>11860</v>
      </c>
    </row>
    <row r="2427" spans="1:15" x14ac:dyDescent="0.3">
      <c r="A2427">
        <v>2426</v>
      </c>
      <c r="B2427">
        <v>102578016</v>
      </c>
      <c r="C2427" t="s">
        <v>11866</v>
      </c>
      <c r="D2427" t="s">
        <v>11874</v>
      </c>
      <c r="E2427">
        <v>21</v>
      </c>
      <c r="F2427">
        <v>0</v>
      </c>
      <c r="G2427" t="s">
        <v>8189</v>
      </c>
      <c r="H2427" t="s">
        <v>10</v>
      </c>
      <c r="I2427" t="s">
        <v>10</v>
      </c>
      <c r="J2427" t="s">
        <v>10</v>
      </c>
      <c r="K2427">
        <v>4</v>
      </c>
      <c r="L2427" t="s">
        <v>8190</v>
      </c>
      <c r="M2427" t="s">
        <v>14</v>
      </c>
      <c r="N2427" t="s">
        <v>8190</v>
      </c>
      <c r="O2427" t="s">
        <v>11860</v>
      </c>
    </row>
    <row r="2428" spans="1:15" x14ac:dyDescent="0.3">
      <c r="A2428">
        <v>2427</v>
      </c>
      <c r="B2428">
        <v>102578017</v>
      </c>
      <c r="C2428" t="s">
        <v>11866</v>
      </c>
      <c r="D2428" t="s">
        <v>11889</v>
      </c>
      <c r="E2428">
        <v>20</v>
      </c>
      <c r="F2428">
        <v>0</v>
      </c>
      <c r="G2428" t="s">
        <v>8191</v>
      </c>
      <c r="H2428" t="s">
        <v>10</v>
      </c>
      <c r="I2428" t="s">
        <v>10</v>
      </c>
      <c r="J2428" t="s">
        <v>10</v>
      </c>
      <c r="K2428">
        <v>1</v>
      </c>
      <c r="L2428" t="s">
        <v>8192</v>
      </c>
      <c r="M2428" t="s">
        <v>14</v>
      </c>
      <c r="N2428" t="s">
        <v>8192</v>
      </c>
      <c r="O2428" t="s">
        <v>11860</v>
      </c>
    </row>
    <row r="2429" spans="1:15" x14ac:dyDescent="0.3">
      <c r="A2429">
        <v>2428</v>
      </c>
      <c r="B2429">
        <v>102578018</v>
      </c>
      <c r="C2429" t="s">
        <v>11865</v>
      </c>
      <c r="D2429" t="s">
        <v>11890</v>
      </c>
      <c r="E2429">
        <v>7</v>
      </c>
      <c r="F2429">
        <v>0</v>
      </c>
      <c r="G2429" t="s">
        <v>8193</v>
      </c>
      <c r="H2429" t="s">
        <v>10</v>
      </c>
      <c r="I2429" t="s">
        <v>10</v>
      </c>
      <c r="J2429" t="s">
        <v>10</v>
      </c>
      <c r="K2429">
        <v>7</v>
      </c>
      <c r="L2429" t="s">
        <v>8194</v>
      </c>
      <c r="M2429" t="s">
        <v>14</v>
      </c>
      <c r="N2429" t="s">
        <v>8194</v>
      </c>
      <c r="O2429" t="s">
        <v>11860</v>
      </c>
    </row>
    <row r="2430" spans="1:15" x14ac:dyDescent="0.3">
      <c r="A2430">
        <v>2429</v>
      </c>
      <c r="B2430">
        <v>102578019</v>
      </c>
      <c r="C2430" t="s">
        <v>11866</v>
      </c>
      <c r="D2430" t="s">
        <v>11890</v>
      </c>
      <c r="E2430">
        <v>10</v>
      </c>
      <c r="F2430">
        <v>1</v>
      </c>
      <c r="G2430" t="s">
        <v>8195</v>
      </c>
      <c r="H2430" t="s">
        <v>10</v>
      </c>
      <c r="I2430" t="s">
        <v>10</v>
      </c>
      <c r="J2430" t="s">
        <v>10</v>
      </c>
      <c r="K2430" t="s">
        <v>637</v>
      </c>
      <c r="L2430" t="s">
        <v>8196</v>
      </c>
      <c r="M2430" t="s">
        <v>14</v>
      </c>
      <c r="N2430" t="s">
        <v>8196</v>
      </c>
      <c r="O2430" t="s">
        <v>11860</v>
      </c>
    </row>
    <row r="2431" spans="1:15" x14ac:dyDescent="0.3">
      <c r="A2431">
        <v>2430</v>
      </c>
      <c r="B2431">
        <v>102578020</v>
      </c>
      <c r="C2431" t="s">
        <v>11866</v>
      </c>
      <c r="D2431" t="s">
        <v>11890</v>
      </c>
      <c r="E2431">
        <v>10</v>
      </c>
      <c r="F2431">
        <v>0</v>
      </c>
      <c r="G2431" t="s">
        <v>8197</v>
      </c>
      <c r="H2431" t="s">
        <v>10</v>
      </c>
      <c r="I2431" t="s">
        <v>8198</v>
      </c>
      <c r="J2431" t="s">
        <v>10</v>
      </c>
      <c r="K2431">
        <v>3</v>
      </c>
      <c r="L2431" t="s">
        <v>8199</v>
      </c>
      <c r="M2431" t="s">
        <v>4478</v>
      </c>
      <c r="N2431" t="s">
        <v>8018</v>
      </c>
      <c r="O2431" t="s">
        <v>11860</v>
      </c>
    </row>
    <row r="2432" spans="1:15" x14ac:dyDescent="0.3">
      <c r="A2432">
        <v>2431</v>
      </c>
      <c r="B2432">
        <v>102578021</v>
      </c>
      <c r="C2432" t="s">
        <v>11866</v>
      </c>
      <c r="D2432" t="s">
        <v>11890</v>
      </c>
      <c r="E2432">
        <v>11</v>
      </c>
      <c r="F2432">
        <v>1</v>
      </c>
      <c r="G2432" t="s">
        <v>8200</v>
      </c>
      <c r="H2432" t="s">
        <v>10</v>
      </c>
      <c r="I2432" t="s">
        <v>8201</v>
      </c>
      <c r="J2432" t="s">
        <v>10</v>
      </c>
      <c r="K2432">
        <v>9</v>
      </c>
      <c r="L2432" t="s">
        <v>8202</v>
      </c>
      <c r="M2432" t="s">
        <v>14</v>
      </c>
      <c r="N2432" t="s">
        <v>8203</v>
      </c>
      <c r="O2432" t="s">
        <v>11860</v>
      </c>
    </row>
    <row r="2433" spans="1:15" x14ac:dyDescent="0.3">
      <c r="A2433">
        <v>2432</v>
      </c>
      <c r="B2433">
        <v>102578022</v>
      </c>
      <c r="C2433" t="s">
        <v>11866</v>
      </c>
      <c r="D2433" t="s">
        <v>11889</v>
      </c>
      <c r="E2433">
        <v>14</v>
      </c>
      <c r="F2433">
        <v>1</v>
      </c>
      <c r="G2433" t="s">
        <v>8204</v>
      </c>
      <c r="H2433" t="s">
        <v>10</v>
      </c>
      <c r="I2433" t="s">
        <v>8205</v>
      </c>
      <c r="J2433" t="s">
        <v>10</v>
      </c>
      <c r="K2433">
        <v>7</v>
      </c>
      <c r="L2433" t="s">
        <v>8206</v>
      </c>
      <c r="M2433" t="s">
        <v>14</v>
      </c>
      <c r="N2433" t="s">
        <v>8206</v>
      </c>
      <c r="O2433" t="s">
        <v>11860</v>
      </c>
    </row>
    <row r="2434" spans="1:15" x14ac:dyDescent="0.3">
      <c r="A2434">
        <v>2433</v>
      </c>
      <c r="B2434">
        <v>102578024</v>
      </c>
      <c r="C2434" t="s">
        <v>11865</v>
      </c>
      <c r="D2434" t="s">
        <v>11889</v>
      </c>
      <c r="E2434">
        <v>18</v>
      </c>
      <c r="F2434">
        <v>0</v>
      </c>
      <c r="G2434" t="s">
        <v>8207</v>
      </c>
      <c r="H2434" t="s">
        <v>10</v>
      </c>
      <c r="I2434" t="s">
        <v>10</v>
      </c>
      <c r="J2434" t="s">
        <v>10</v>
      </c>
      <c r="K2434">
        <v>5</v>
      </c>
      <c r="L2434" t="s">
        <v>8208</v>
      </c>
      <c r="M2434" t="s">
        <v>14</v>
      </c>
      <c r="N2434" t="s">
        <v>8208</v>
      </c>
      <c r="O2434" t="s">
        <v>11860</v>
      </c>
    </row>
    <row r="2435" spans="1:15" x14ac:dyDescent="0.3">
      <c r="A2435">
        <v>2434</v>
      </c>
      <c r="B2435">
        <v>102578025</v>
      </c>
      <c r="C2435" t="s">
        <v>11866</v>
      </c>
      <c r="D2435" t="s">
        <v>11889</v>
      </c>
      <c r="E2435">
        <v>18</v>
      </c>
      <c r="F2435">
        <v>0</v>
      </c>
      <c r="G2435" t="s">
        <v>8209</v>
      </c>
      <c r="H2435" t="s">
        <v>10</v>
      </c>
      <c r="I2435" t="s">
        <v>10</v>
      </c>
      <c r="J2435" t="s">
        <v>10</v>
      </c>
      <c r="K2435">
        <v>3</v>
      </c>
      <c r="L2435" t="s">
        <v>8210</v>
      </c>
      <c r="M2435" t="s">
        <v>14</v>
      </c>
      <c r="N2435" t="s">
        <v>8210</v>
      </c>
      <c r="O2435" t="s">
        <v>11860</v>
      </c>
    </row>
    <row r="2436" spans="1:15" x14ac:dyDescent="0.3">
      <c r="A2436">
        <v>2435</v>
      </c>
      <c r="B2436">
        <v>102578026</v>
      </c>
      <c r="C2436" t="s">
        <v>11865</v>
      </c>
      <c r="D2436" t="s">
        <v>11889</v>
      </c>
      <c r="E2436">
        <v>19</v>
      </c>
      <c r="F2436">
        <v>0</v>
      </c>
      <c r="G2436" t="s">
        <v>8211</v>
      </c>
      <c r="H2436" t="s">
        <v>10</v>
      </c>
      <c r="I2436" t="s">
        <v>10</v>
      </c>
      <c r="J2436" t="s">
        <v>10</v>
      </c>
      <c r="K2436">
        <v>1</v>
      </c>
      <c r="L2436" t="s">
        <v>8212</v>
      </c>
      <c r="M2436" t="s">
        <v>14</v>
      </c>
      <c r="N2436" t="s">
        <v>8212</v>
      </c>
      <c r="O2436" t="s">
        <v>11860</v>
      </c>
    </row>
    <row r="2437" spans="1:15" x14ac:dyDescent="0.3">
      <c r="A2437">
        <v>2436</v>
      </c>
      <c r="B2437">
        <v>102578027</v>
      </c>
      <c r="C2437" t="s">
        <v>11865</v>
      </c>
      <c r="D2437" t="s">
        <v>11890</v>
      </c>
      <c r="E2437">
        <v>7</v>
      </c>
      <c r="F2437">
        <v>1</v>
      </c>
      <c r="G2437" t="s">
        <v>8213</v>
      </c>
      <c r="H2437" t="s">
        <v>10</v>
      </c>
      <c r="I2437" t="s">
        <v>10</v>
      </c>
      <c r="J2437" t="s">
        <v>10</v>
      </c>
      <c r="K2437">
        <v>2</v>
      </c>
      <c r="L2437" t="s">
        <v>8214</v>
      </c>
      <c r="M2437" t="s">
        <v>14</v>
      </c>
      <c r="N2437" t="s">
        <v>8214</v>
      </c>
      <c r="O2437" t="s">
        <v>11860</v>
      </c>
    </row>
    <row r="2438" spans="1:15" x14ac:dyDescent="0.3">
      <c r="A2438">
        <v>2437</v>
      </c>
      <c r="B2438">
        <v>102578028</v>
      </c>
      <c r="C2438" t="s">
        <v>11866</v>
      </c>
      <c r="D2438" t="s">
        <v>11889</v>
      </c>
      <c r="E2438">
        <v>20</v>
      </c>
      <c r="F2438">
        <v>1</v>
      </c>
      <c r="G2438" t="s">
        <v>8215</v>
      </c>
      <c r="H2438" t="s">
        <v>10</v>
      </c>
      <c r="I2438" t="s">
        <v>10</v>
      </c>
      <c r="J2438" t="s">
        <v>10</v>
      </c>
      <c r="K2438">
        <v>9</v>
      </c>
      <c r="L2438" t="s">
        <v>8216</v>
      </c>
      <c r="M2438" t="s">
        <v>14</v>
      </c>
      <c r="N2438" t="s">
        <v>8216</v>
      </c>
      <c r="O2438" t="s">
        <v>11860</v>
      </c>
    </row>
    <row r="2439" spans="1:15" x14ac:dyDescent="0.3">
      <c r="A2439">
        <v>2438</v>
      </c>
      <c r="B2439">
        <v>102578029</v>
      </c>
      <c r="C2439" t="s">
        <v>11866</v>
      </c>
      <c r="D2439" t="s">
        <v>11889</v>
      </c>
      <c r="E2439">
        <v>15</v>
      </c>
      <c r="F2439">
        <v>1</v>
      </c>
      <c r="G2439" t="s">
        <v>8217</v>
      </c>
      <c r="H2439" t="s">
        <v>10</v>
      </c>
      <c r="I2439" t="s">
        <v>10</v>
      </c>
      <c r="J2439" t="s">
        <v>10</v>
      </c>
      <c r="K2439" t="s">
        <v>10</v>
      </c>
      <c r="L2439" t="s">
        <v>8218</v>
      </c>
      <c r="M2439" t="s">
        <v>14</v>
      </c>
      <c r="N2439" t="s">
        <v>10</v>
      </c>
      <c r="O2439" t="s">
        <v>11860</v>
      </c>
    </row>
    <row r="2440" spans="1:15" x14ac:dyDescent="0.3">
      <c r="A2440">
        <v>2439</v>
      </c>
      <c r="B2440">
        <v>102578030</v>
      </c>
      <c r="C2440" t="s">
        <v>11865</v>
      </c>
      <c r="D2440" t="s">
        <v>11889</v>
      </c>
      <c r="E2440">
        <v>17</v>
      </c>
      <c r="F2440">
        <v>0</v>
      </c>
      <c r="G2440" t="s">
        <v>8219</v>
      </c>
      <c r="H2440" t="s">
        <v>10</v>
      </c>
      <c r="I2440" t="s">
        <v>8220</v>
      </c>
      <c r="J2440" t="s">
        <v>10</v>
      </c>
      <c r="K2440">
        <v>8</v>
      </c>
      <c r="L2440" t="s">
        <v>8221</v>
      </c>
      <c r="M2440" t="s">
        <v>14</v>
      </c>
      <c r="N2440" t="s">
        <v>8222</v>
      </c>
      <c r="O2440" t="s">
        <v>11860</v>
      </c>
    </row>
    <row r="2441" spans="1:15" x14ac:dyDescent="0.3">
      <c r="A2441">
        <v>2440</v>
      </c>
      <c r="B2441">
        <v>102578031</v>
      </c>
      <c r="C2441" t="s">
        <v>11866</v>
      </c>
      <c r="D2441" t="s">
        <v>11890</v>
      </c>
      <c r="E2441">
        <v>11</v>
      </c>
      <c r="F2441">
        <v>1</v>
      </c>
      <c r="G2441" t="s">
        <v>8223</v>
      </c>
      <c r="H2441" t="s">
        <v>10</v>
      </c>
      <c r="I2441" t="s">
        <v>10</v>
      </c>
      <c r="J2441" t="s">
        <v>10</v>
      </c>
      <c r="K2441">
        <v>5</v>
      </c>
      <c r="L2441" t="s">
        <v>8224</v>
      </c>
      <c r="M2441" t="s">
        <v>14</v>
      </c>
      <c r="N2441" t="s">
        <v>8224</v>
      </c>
      <c r="O2441" t="s">
        <v>11860</v>
      </c>
    </row>
    <row r="2442" spans="1:15" x14ac:dyDescent="0.3">
      <c r="A2442">
        <v>2441</v>
      </c>
      <c r="B2442">
        <v>102578032</v>
      </c>
      <c r="C2442" t="s">
        <v>11866</v>
      </c>
      <c r="D2442" t="s">
        <v>11889</v>
      </c>
      <c r="E2442">
        <v>14</v>
      </c>
      <c r="F2442">
        <v>0</v>
      </c>
      <c r="G2442" t="s">
        <v>8225</v>
      </c>
      <c r="H2442" t="s">
        <v>10</v>
      </c>
      <c r="I2442" t="s">
        <v>10</v>
      </c>
      <c r="J2442" t="s">
        <v>10</v>
      </c>
      <c r="K2442">
        <v>4</v>
      </c>
      <c r="L2442" t="s">
        <v>8226</v>
      </c>
      <c r="M2442" t="s">
        <v>14</v>
      </c>
      <c r="N2442" t="s">
        <v>8226</v>
      </c>
      <c r="O2442" t="s">
        <v>11860</v>
      </c>
    </row>
    <row r="2443" spans="1:15" x14ac:dyDescent="0.3">
      <c r="A2443">
        <v>2442</v>
      </c>
      <c r="B2443">
        <v>102578033</v>
      </c>
      <c r="C2443" t="s">
        <v>11866</v>
      </c>
      <c r="D2443" t="s">
        <v>11890</v>
      </c>
      <c r="E2443">
        <v>7</v>
      </c>
      <c r="F2443">
        <v>0</v>
      </c>
      <c r="G2443" t="s">
        <v>8227</v>
      </c>
      <c r="H2443" t="s">
        <v>10</v>
      </c>
      <c r="I2443" t="s">
        <v>10</v>
      </c>
      <c r="J2443" t="s">
        <v>10</v>
      </c>
      <c r="K2443">
        <v>4</v>
      </c>
      <c r="L2443" t="s">
        <v>8228</v>
      </c>
      <c r="M2443" t="s">
        <v>14</v>
      </c>
      <c r="N2443" t="s">
        <v>8228</v>
      </c>
      <c r="O2443" t="s">
        <v>11860</v>
      </c>
    </row>
    <row r="2444" spans="1:15" x14ac:dyDescent="0.3">
      <c r="A2444">
        <v>2443</v>
      </c>
      <c r="B2444">
        <v>102578034</v>
      </c>
      <c r="C2444" t="s">
        <v>11866</v>
      </c>
      <c r="D2444" t="s">
        <v>11889</v>
      </c>
      <c r="E2444">
        <v>13</v>
      </c>
      <c r="F2444">
        <v>1</v>
      </c>
      <c r="G2444" t="s">
        <v>8229</v>
      </c>
      <c r="H2444" t="s">
        <v>10</v>
      </c>
      <c r="I2444" t="s">
        <v>10</v>
      </c>
      <c r="J2444" t="s">
        <v>10</v>
      </c>
      <c r="K2444">
        <v>4</v>
      </c>
      <c r="L2444" t="s">
        <v>8230</v>
      </c>
      <c r="M2444" t="s">
        <v>14</v>
      </c>
      <c r="N2444" t="s">
        <v>8230</v>
      </c>
      <c r="O2444" t="s">
        <v>11860</v>
      </c>
    </row>
    <row r="2445" spans="1:15" x14ac:dyDescent="0.3">
      <c r="A2445">
        <v>2444</v>
      </c>
      <c r="B2445">
        <v>102578036</v>
      </c>
      <c r="C2445" t="s">
        <v>11866</v>
      </c>
      <c r="D2445" t="s">
        <v>11889</v>
      </c>
      <c r="E2445">
        <v>15</v>
      </c>
      <c r="F2445">
        <v>0</v>
      </c>
      <c r="G2445" t="s">
        <v>8231</v>
      </c>
      <c r="H2445" t="s">
        <v>10</v>
      </c>
      <c r="I2445" t="s">
        <v>10</v>
      </c>
      <c r="J2445" t="s">
        <v>10</v>
      </c>
      <c r="K2445">
        <v>1</v>
      </c>
      <c r="L2445" t="s">
        <v>8232</v>
      </c>
      <c r="M2445" t="s">
        <v>14</v>
      </c>
      <c r="N2445" t="s">
        <v>8232</v>
      </c>
      <c r="O2445" t="s">
        <v>11860</v>
      </c>
    </row>
    <row r="2446" spans="1:15" x14ac:dyDescent="0.3">
      <c r="A2446">
        <v>2445</v>
      </c>
      <c r="B2446">
        <v>102578037</v>
      </c>
      <c r="C2446" t="s">
        <v>11866</v>
      </c>
      <c r="D2446" t="s">
        <v>11890</v>
      </c>
      <c r="E2446">
        <v>9</v>
      </c>
      <c r="F2446">
        <v>1</v>
      </c>
      <c r="G2446" t="s">
        <v>8233</v>
      </c>
      <c r="H2446" t="s">
        <v>10</v>
      </c>
      <c r="I2446" t="s">
        <v>10</v>
      </c>
      <c r="J2446" t="s">
        <v>10</v>
      </c>
      <c r="K2446">
        <v>6</v>
      </c>
      <c r="L2446" t="s">
        <v>8234</v>
      </c>
      <c r="M2446" t="s">
        <v>14</v>
      </c>
      <c r="N2446" t="s">
        <v>8234</v>
      </c>
      <c r="O2446" t="s">
        <v>11860</v>
      </c>
    </row>
    <row r="2447" spans="1:15" x14ac:dyDescent="0.3">
      <c r="A2447">
        <v>2446</v>
      </c>
      <c r="B2447">
        <v>102578038</v>
      </c>
      <c r="C2447" t="s">
        <v>11865</v>
      </c>
      <c r="D2447" t="s">
        <v>11890</v>
      </c>
      <c r="E2447">
        <v>6</v>
      </c>
      <c r="F2447">
        <v>0</v>
      </c>
      <c r="G2447" t="s">
        <v>8235</v>
      </c>
      <c r="H2447" t="s">
        <v>10</v>
      </c>
      <c r="I2447" t="s">
        <v>10</v>
      </c>
      <c r="J2447" t="s">
        <v>10</v>
      </c>
      <c r="K2447">
        <v>1</v>
      </c>
      <c r="L2447" t="s">
        <v>8236</v>
      </c>
      <c r="M2447" t="s">
        <v>14</v>
      </c>
      <c r="N2447" t="s">
        <v>8237</v>
      </c>
      <c r="O2447" t="s">
        <v>11860</v>
      </c>
    </row>
    <row r="2448" spans="1:15" x14ac:dyDescent="0.3">
      <c r="A2448">
        <v>2447</v>
      </c>
      <c r="B2448">
        <v>102578039</v>
      </c>
      <c r="C2448" t="s">
        <v>11866</v>
      </c>
      <c r="D2448" t="s">
        <v>11874</v>
      </c>
      <c r="E2448">
        <v>24</v>
      </c>
      <c r="F2448">
        <v>0</v>
      </c>
      <c r="G2448" t="s">
        <v>8238</v>
      </c>
      <c r="H2448" t="s">
        <v>8239</v>
      </c>
      <c r="I2448" t="s">
        <v>8240</v>
      </c>
      <c r="J2448" t="s">
        <v>10</v>
      </c>
      <c r="K2448">
        <v>9</v>
      </c>
      <c r="L2448" t="s">
        <v>8241</v>
      </c>
      <c r="M2448" t="s">
        <v>14</v>
      </c>
      <c r="N2448" t="s">
        <v>8241</v>
      </c>
      <c r="O2448" t="s">
        <v>11860</v>
      </c>
    </row>
    <row r="2449" spans="1:15" x14ac:dyDescent="0.3">
      <c r="A2449">
        <v>2448</v>
      </c>
      <c r="B2449">
        <v>102578041</v>
      </c>
      <c r="C2449" t="s">
        <v>11866</v>
      </c>
      <c r="D2449" t="s">
        <v>11874</v>
      </c>
      <c r="E2449">
        <v>24</v>
      </c>
      <c r="F2449">
        <v>1</v>
      </c>
      <c r="G2449" t="s">
        <v>8242</v>
      </c>
      <c r="H2449" t="s">
        <v>10</v>
      </c>
      <c r="I2449" t="s">
        <v>10</v>
      </c>
      <c r="J2449" t="s">
        <v>10</v>
      </c>
      <c r="K2449">
        <v>5</v>
      </c>
      <c r="L2449" t="s">
        <v>8243</v>
      </c>
      <c r="M2449" t="s">
        <v>14</v>
      </c>
      <c r="N2449" t="s">
        <v>8244</v>
      </c>
      <c r="O2449" t="s">
        <v>11860</v>
      </c>
    </row>
    <row r="2450" spans="1:15" x14ac:dyDescent="0.3">
      <c r="A2450">
        <v>2449</v>
      </c>
      <c r="B2450">
        <v>102578042</v>
      </c>
      <c r="C2450" t="s">
        <v>11866</v>
      </c>
      <c r="D2450" t="s">
        <v>11889</v>
      </c>
      <c r="E2450">
        <v>20</v>
      </c>
      <c r="F2450">
        <v>1</v>
      </c>
      <c r="G2450" t="s">
        <v>8245</v>
      </c>
      <c r="H2450" t="s">
        <v>10</v>
      </c>
      <c r="I2450" t="s">
        <v>8246</v>
      </c>
      <c r="J2450" t="s">
        <v>10</v>
      </c>
      <c r="K2450" t="s">
        <v>637</v>
      </c>
      <c r="L2450" t="s">
        <v>8247</v>
      </c>
      <c r="M2450" t="s">
        <v>14</v>
      </c>
      <c r="N2450" t="s">
        <v>8248</v>
      </c>
      <c r="O2450" t="s">
        <v>11860</v>
      </c>
    </row>
    <row r="2451" spans="1:15" x14ac:dyDescent="0.3">
      <c r="A2451">
        <v>2450</v>
      </c>
      <c r="B2451">
        <v>102578043</v>
      </c>
      <c r="C2451" t="s">
        <v>11866</v>
      </c>
      <c r="D2451" t="s">
        <v>11889</v>
      </c>
      <c r="E2451">
        <v>16</v>
      </c>
      <c r="F2451">
        <v>1</v>
      </c>
      <c r="G2451" t="s">
        <v>8249</v>
      </c>
      <c r="H2451" t="s">
        <v>10</v>
      </c>
      <c r="I2451" t="s">
        <v>10</v>
      </c>
      <c r="J2451" t="s">
        <v>10</v>
      </c>
      <c r="K2451">
        <v>3</v>
      </c>
      <c r="L2451" t="s">
        <v>8250</v>
      </c>
      <c r="M2451" t="s">
        <v>14</v>
      </c>
      <c r="N2451" t="s">
        <v>8251</v>
      </c>
      <c r="O2451" t="s">
        <v>11860</v>
      </c>
    </row>
    <row r="2452" spans="1:15" x14ac:dyDescent="0.3">
      <c r="A2452">
        <v>2451</v>
      </c>
      <c r="B2452">
        <v>102578044</v>
      </c>
      <c r="C2452" t="s">
        <v>11865</v>
      </c>
      <c r="D2452" t="s">
        <v>11890</v>
      </c>
      <c r="E2452">
        <v>9</v>
      </c>
      <c r="F2452">
        <v>1</v>
      </c>
      <c r="G2452" t="s">
        <v>8252</v>
      </c>
      <c r="H2452" t="s">
        <v>10</v>
      </c>
      <c r="I2452" t="s">
        <v>10</v>
      </c>
      <c r="J2452" t="s">
        <v>10</v>
      </c>
      <c r="K2452">
        <v>3</v>
      </c>
      <c r="L2452" t="s">
        <v>8253</v>
      </c>
      <c r="M2452" t="s">
        <v>14</v>
      </c>
      <c r="N2452" t="s">
        <v>8253</v>
      </c>
      <c r="O2452" t="s">
        <v>11860</v>
      </c>
    </row>
    <row r="2453" spans="1:15" x14ac:dyDescent="0.3">
      <c r="A2453">
        <v>2452</v>
      </c>
      <c r="B2453">
        <v>102578045</v>
      </c>
      <c r="C2453" t="s">
        <v>11866</v>
      </c>
      <c r="D2453" t="s">
        <v>11889</v>
      </c>
      <c r="E2453">
        <v>13</v>
      </c>
      <c r="F2453">
        <v>1</v>
      </c>
      <c r="G2453" t="s">
        <v>8254</v>
      </c>
      <c r="H2453" t="s">
        <v>10</v>
      </c>
      <c r="I2453" t="s">
        <v>10</v>
      </c>
      <c r="J2453" t="s">
        <v>10</v>
      </c>
      <c r="K2453">
        <v>5</v>
      </c>
      <c r="L2453" t="s">
        <v>8255</v>
      </c>
      <c r="M2453" t="s">
        <v>14</v>
      </c>
      <c r="N2453" t="s">
        <v>8255</v>
      </c>
      <c r="O2453" t="s">
        <v>11860</v>
      </c>
    </row>
    <row r="2454" spans="1:15" x14ac:dyDescent="0.3">
      <c r="A2454">
        <v>2453</v>
      </c>
      <c r="B2454">
        <v>102578046</v>
      </c>
      <c r="C2454" t="s">
        <v>11866</v>
      </c>
      <c r="D2454" t="s">
        <v>11890</v>
      </c>
      <c r="E2454">
        <v>9</v>
      </c>
      <c r="F2454">
        <v>1</v>
      </c>
      <c r="G2454" t="s">
        <v>8256</v>
      </c>
      <c r="H2454" t="s">
        <v>10</v>
      </c>
      <c r="I2454" t="s">
        <v>10</v>
      </c>
      <c r="J2454" t="s">
        <v>10</v>
      </c>
      <c r="K2454">
        <v>2</v>
      </c>
      <c r="L2454" t="s">
        <v>8257</v>
      </c>
      <c r="M2454" t="s">
        <v>14</v>
      </c>
      <c r="N2454" t="s">
        <v>8257</v>
      </c>
      <c r="O2454" t="s">
        <v>11860</v>
      </c>
    </row>
    <row r="2455" spans="1:15" x14ac:dyDescent="0.3">
      <c r="A2455">
        <v>2454</v>
      </c>
      <c r="B2455">
        <v>102578047</v>
      </c>
      <c r="C2455" t="s">
        <v>11866</v>
      </c>
      <c r="D2455" t="s">
        <v>11874</v>
      </c>
      <c r="E2455">
        <v>21</v>
      </c>
      <c r="F2455">
        <v>0</v>
      </c>
      <c r="G2455" t="s">
        <v>8258</v>
      </c>
      <c r="H2455" t="s">
        <v>10</v>
      </c>
      <c r="I2455" t="s">
        <v>10</v>
      </c>
      <c r="J2455" t="s">
        <v>10</v>
      </c>
      <c r="K2455">
        <v>2</v>
      </c>
      <c r="L2455" t="s">
        <v>8259</v>
      </c>
      <c r="M2455" t="s">
        <v>14</v>
      </c>
      <c r="N2455" t="s">
        <v>8260</v>
      </c>
      <c r="O2455" t="s">
        <v>11860</v>
      </c>
    </row>
    <row r="2456" spans="1:15" x14ac:dyDescent="0.3">
      <c r="A2456">
        <v>2455</v>
      </c>
      <c r="B2456">
        <v>102578048</v>
      </c>
      <c r="C2456" t="s">
        <v>11866</v>
      </c>
      <c r="D2456" t="s">
        <v>11890</v>
      </c>
      <c r="E2456">
        <v>12</v>
      </c>
      <c r="F2456">
        <v>1</v>
      </c>
      <c r="G2456" t="s">
        <v>8261</v>
      </c>
      <c r="H2456" t="s">
        <v>8262</v>
      </c>
      <c r="I2456" t="s">
        <v>8263</v>
      </c>
      <c r="J2456" t="s">
        <v>10</v>
      </c>
      <c r="K2456">
        <v>2</v>
      </c>
      <c r="L2456" t="s">
        <v>8264</v>
      </c>
      <c r="M2456" t="s">
        <v>14</v>
      </c>
      <c r="N2456" t="s">
        <v>8265</v>
      </c>
      <c r="O2456" t="s">
        <v>11860</v>
      </c>
    </row>
    <row r="2457" spans="1:15" x14ac:dyDescent="0.3">
      <c r="A2457">
        <v>2456</v>
      </c>
      <c r="B2457">
        <v>102578049</v>
      </c>
      <c r="C2457" t="s">
        <v>11866</v>
      </c>
      <c r="D2457" t="s">
        <v>11890</v>
      </c>
      <c r="E2457">
        <v>9</v>
      </c>
      <c r="F2457">
        <v>0</v>
      </c>
      <c r="G2457" t="s">
        <v>8266</v>
      </c>
      <c r="H2457" t="s">
        <v>10</v>
      </c>
      <c r="I2457" t="s">
        <v>10</v>
      </c>
      <c r="J2457" t="s">
        <v>10</v>
      </c>
      <c r="K2457" t="s">
        <v>637</v>
      </c>
      <c r="L2457" t="s">
        <v>8267</v>
      </c>
      <c r="M2457" t="s">
        <v>14</v>
      </c>
      <c r="N2457" t="s">
        <v>8268</v>
      </c>
      <c r="O2457" t="s">
        <v>11860</v>
      </c>
    </row>
    <row r="2458" spans="1:15" x14ac:dyDescent="0.3">
      <c r="A2458">
        <v>2457</v>
      </c>
      <c r="B2458">
        <v>102578050</v>
      </c>
      <c r="C2458" t="s">
        <v>11866</v>
      </c>
      <c r="D2458" t="s">
        <v>11890</v>
      </c>
      <c r="E2458">
        <v>9</v>
      </c>
      <c r="F2458">
        <v>0</v>
      </c>
      <c r="G2458" t="s">
        <v>8269</v>
      </c>
      <c r="H2458" t="s">
        <v>10</v>
      </c>
      <c r="I2458" t="s">
        <v>8270</v>
      </c>
      <c r="J2458" t="s">
        <v>10</v>
      </c>
      <c r="K2458">
        <v>6</v>
      </c>
      <c r="L2458" t="s">
        <v>8271</v>
      </c>
      <c r="M2458" t="s">
        <v>14</v>
      </c>
      <c r="N2458" t="s">
        <v>8272</v>
      </c>
      <c r="O2458" t="s">
        <v>11860</v>
      </c>
    </row>
    <row r="2459" spans="1:15" x14ac:dyDescent="0.3">
      <c r="A2459">
        <v>2458</v>
      </c>
      <c r="B2459">
        <v>102578051</v>
      </c>
      <c r="C2459" t="s">
        <v>11866</v>
      </c>
      <c r="D2459" t="s">
        <v>11890</v>
      </c>
      <c r="E2459">
        <v>6</v>
      </c>
      <c r="F2459">
        <v>0</v>
      </c>
      <c r="G2459" t="s">
        <v>8273</v>
      </c>
      <c r="H2459" t="s">
        <v>10</v>
      </c>
      <c r="I2459" t="s">
        <v>10</v>
      </c>
      <c r="J2459" t="s">
        <v>10</v>
      </c>
      <c r="K2459">
        <v>8</v>
      </c>
      <c r="L2459" t="s">
        <v>8274</v>
      </c>
      <c r="M2459" t="s">
        <v>14</v>
      </c>
      <c r="N2459" t="s">
        <v>8274</v>
      </c>
      <c r="O2459" t="s">
        <v>11860</v>
      </c>
    </row>
    <row r="2460" spans="1:15" x14ac:dyDescent="0.3">
      <c r="A2460">
        <v>2459</v>
      </c>
      <c r="B2460">
        <v>102578052</v>
      </c>
      <c r="C2460" t="s">
        <v>11865</v>
      </c>
      <c r="D2460" t="s">
        <v>11890</v>
      </c>
      <c r="E2460">
        <v>11</v>
      </c>
      <c r="F2460">
        <v>0</v>
      </c>
      <c r="G2460" t="s">
        <v>8275</v>
      </c>
      <c r="H2460" t="s">
        <v>8276</v>
      </c>
      <c r="I2460" t="s">
        <v>10</v>
      </c>
      <c r="J2460" t="s">
        <v>10</v>
      </c>
      <c r="K2460">
        <v>1</v>
      </c>
      <c r="L2460" t="s">
        <v>8277</v>
      </c>
      <c r="M2460" t="s">
        <v>14</v>
      </c>
      <c r="N2460" t="s">
        <v>8277</v>
      </c>
      <c r="O2460" t="s">
        <v>11860</v>
      </c>
    </row>
    <row r="2461" spans="1:15" x14ac:dyDescent="0.3">
      <c r="A2461">
        <v>2460</v>
      </c>
      <c r="B2461">
        <v>102578054</v>
      </c>
      <c r="C2461" t="s">
        <v>11866</v>
      </c>
      <c r="D2461" t="s">
        <v>11889</v>
      </c>
      <c r="E2461">
        <v>15</v>
      </c>
      <c r="F2461">
        <v>1</v>
      </c>
      <c r="G2461" t="s">
        <v>8278</v>
      </c>
      <c r="H2461" t="s">
        <v>10</v>
      </c>
      <c r="I2461" t="s">
        <v>10</v>
      </c>
      <c r="J2461" t="s">
        <v>10</v>
      </c>
      <c r="K2461">
        <v>5</v>
      </c>
      <c r="L2461" t="s">
        <v>8279</v>
      </c>
      <c r="M2461" t="s">
        <v>14</v>
      </c>
      <c r="N2461" t="s">
        <v>8279</v>
      </c>
      <c r="O2461" t="s">
        <v>11860</v>
      </c>
    </row>
    <row r="2462" spans="1:15" x14ac:dyDescent="0.3">
      <c r="A2462">
        <v>2461</v>
      </c>
      <c r="B2462">
        <v>102578055</v>
      </c>
      <c r="C2462" t="s">
        <v>11866</v>
      </c>
      <c r="D2462" t="s">
        <v>11889</v>
      </c>
      <c r="E2462">
        <v>19</v>
      </c>
      <c r="F2462">
        <v>0</v>
      </c>
      <c r="G2462" t="s">
        <v>8280</v>
      </c>
      <c r="H2462" t="s">
        <v>10</v>
      </c>
      <c r="I2462" t="s">
        <v>10</v>
      </c>
      <c r="J2462" t="s">
        <v>10</v>
      </c>
      <c r="K2462">
        <v>1</v>
      </c>
      <c r="L2462" t="s">
        <v>8281</v>
      </c>
      <c r="M2462" t="s">
        <v>14</v>
      </c>
      <c r="N2462" t="s">
        <v>8281</v>
      </c>
      <c r="O2462" t="s">
        <v>11860</v>
      </c>
    </row>
    <row r="2463" spans="1:15" x14ac:dyDescent="0.3">
      <c r="A2463">
        <v>2462</v>
      </c>
      <c r="B2463">
        <v>102578056</v>
      </c>
      <c r="C2463" t="s">
        <v>11866</v>
      </c>
      <c r="D2463" t="s">
        <v>11890</v>
      </c>
      <c r="E2463">
        <v>7</v>
      </c>
      <c r="F2463">
        <v>0</v>
      </c>
      <c r="G2463" t="s">
        <v>8282</v>
      </c>
      <c r="H2463" t="s">
        <v>10</v>
      </c>
      <c r="I2463" t="s">
        <v>8283</v>
      </c>
      <c r="J2463" t="s">
        <v>10</v>
      </c>
      <c r="K2463">
        <v>1</v>
      </c>
      <c r="L2463" t="s">
        <v>7994</v>
      </c>
      <c r="M2463" t="s">
        <v>14</v>
      </c>
      <c r="N2463" t="s">
        <v>8284</v>
      </c>
      <c r="O2463" t="s">
        <v>11860</v>
      </c>
    </row>
    <row r="2464" spans="1:15" x14ac:dyDescent="0.3">
      <c r="A2464">
        <v>2463</v>
      </c>
      <c r="B2464">
        <v>102578057</v>
      </c>
      <c r="C2464" t="s">
        <v>11866</v>
      </c>
      <c r="D2464" t="s">
        <v>11889</v>
      </c>
      <c r="E2464">
        <v>13</v>
      </c>
      <c r="F2464">
        <v>0</v>
      </c>
      <c r="G2464" t="s">
        <v>8285</v>
      </c>
      <c r="H2464" t="s">
        <v>10</v>
      </c>
      <c r="I2464" t="s">
        <v>8286</v>
      </c>
      <c r="J2464" t="s">
        <v>10</v>
      </c>
      <c r="K2464">
        <v>3</v>
      </c>
      <c r="L2464" t="s">
        <v>8287</v>
      </c>
      <c r="M2464" t="s">
        <v>4478</v>
      </c>
      <c r="N2464" t="s">
        <v>8018</v>
      </c>
      <c r="O2464" t="s">
        <v>11860</v>
      </c>
    </row>
    <row r="2465" spans="1:15" x14ac:dyDescent="0.3">
      <c r="A2465">
        <v>2464</v>
      </c>
      <c r="B2465">
        <v>102578059</v>
      </c>
      <c r="C2465" t="s">
        <v>11866</v>
      </c>
      <c r="D2465" t="s">
        <v>11889</v>
      </c>
      <c r="E2465">
        <v>20</v>
      </c>
      <c r="F2465">
        <v>1</v>
      </c>
      <c r="G2465" t="s">
        <v>8288</v>
      </c>
      <c r="H2465" t="s">
        <v>10</v>
      </c>
      <c r="I2465" t="s">
        <v>8289</v>
      </c>
      <c r="J2465" t="s">
        <v>10</v>
      </c>
      <c r="K2465">
        <v>4</v>
      </c>
      <c r="L2465" t="s">
        <v>8290</v>
      </c>
      <c r="M2465" t="s">
        <v>14</v>
      </c>
      <c r="N2465" t="s">
        <v>8291</v>
      </c>
      <c r="O2465" t="s">
        <v>11860</v>
      </c>
    </row>
    <row r="2466" spans="1:15" x14ac:dyDescent="0.3">
      <c r="A2466">
        <v>2465</v>
      </c>
      <c r="B2466">
        <v>102578060</v>
      </c>
      <c r="C2466" t="s">
        <v>11866</v>
      </c>
      <c r="D2466" t="s">
        <v>11890</v>
      </c>
      <c r="E2466">
        <v>6</v>
      </c>
      <c r="F2466">
        <v>0</v>
      </c>
      <c r="G2466" t="s">
        <v>8292</v>
      </c>
      <c r="H2466" t="s">
        <v>10</v>
      </c>
      <c r="I2466" t="s">
        <v>10</v>
      </c>
      <c r="J2466" t="s">
        <v>10</v>
      </c>
      <c r="K2466">
        <v>3</v>
      </c>
      <c r="L2466" t="s">
        <v>8293</v>
      </c>
      <c r="M2466" t="s">
        <v>14</v>
      </c>
      <c r="N2466" t="s">
        <v>8293</v>
      </c>
      <c r="O2466" t="s">
        <v>11860</v>
      </c>
    </row>
    <row r="2467" spans="1:15" x14ac:dyDescent="0.3">
      <c r="A2467">
        <v>2466</v>
      </c>
      <c r="B2467">
        <v>102578061</v>
      </c>
      <c r="C2467" t="s">
        <v>11865</v>
      </c>
      <c r="D2467" t="s">
        <v>11874</v>
      </c>
      <c r="E2467">
        <v>27</v>
      </c>
      <c r="F2467">
        <v>0</v>
      </c>
      <c r="G2467" t="s">
        <v>8294</v>
      </c>
      <c r="H2467" t="s">
        <v>10</v>
      </c>
      <c r="I2467" t="s">
        <v>10</v>
      </c>
      <c r="J2467" t="s">
        <v>10</v>
      </c>
      <c r="K2467">
        <v>6</v>
      </c>
      <c r="L2467" t="s">
        <v>8295</v>
      </c>
      <c r="M2467" t="s">
        <v>14</v>
      </c>
      <c r="N2467" t="s">
        <v>8295</v>
      </c>
      <c r="O2467" t="s">
        <v>11860</v>
      </c>
    </row>
    <row r="2468" spans="1:15" x14ac:dyDescent="0.3">
      <c r="A2468">
        <v>2467</v>
      </c>
      <c r="B2468">
        <v>102578062</v>
      </c>
      <c r="C2468" t="s">
        <v>11866</v>
      </c>
      <c r="D2468" t="s">
        <v>11889</v>
      </c>
      <c r="E2468">
        <v>16</v>
      </c>
      <c r="F2468">
        <v>1</v>
      </c>
      <c r="G2468" t="s">
        <v>8296</v>
      </c>
      <c r="H2468" t="s">
        <v>8297</v>
      </c>
      <c r="I2468" t="s">
        <v>10</v>
      </c>
      <c r="J2468" t="s">
        <v>10</v>
      </c>
      <c r="K2468">
        <v>9</v>
      </c>
      <c r="L2468" t="s">
        <v>8049</v>
      </c>
      <c r="M2468" t="s">
        <v>14</v>
      </c>
      <c r="N2468" t="s">
        <v>8049</v>
      </c>
      <c r="O2468" t="s">
        <v>11860</v>
      </c>
    </row>
    <row r="2469" spans="1:15" x14ac:dyDescent="0.3">
      <c r="A2469">
        <v>2468</v>
      </c>
      <c r="B2469">
        <v>102578063</v>
      </c>
      <c r="C2469" t="s">
        <v>11866</v>
      </c>
      <c r="D2469" t="s">
        <v>11889</v>
      </c>
      <c r="E2469">
        <v>13</v>
      </c>
      <c r="F2469">
        <v>1</v>
      </c>
      <c r="G2469" t="s">
        <v>8298</v>
      </c>
      <c r="H2469" t="s">
        <v>10</v>
      </c>
      <c r="I2469" t="s">
        <v>8299</v>
      </c>
      <c r="J2469" t="s">
        <v>10</v>
      </c>
      <c r="K2469">
        <v>5</v>
      </c>
      <c r="L2469" t="s">
        <v>8300</v>
      </c>
      <c r="M2469" t="s">
        <v>14</v>
      </c>
      <c r="N2469" t="s">
        <v>8301</v>
      </c>
      <c r="O2469" t="s">
        <v>11860</v>
      </c>
    </row>
    <row r="2470" spans="1:15" x14ac:dyDescent="0.3">
      <c r="A2470">
        <v>2469</v>
      </c>
      <c r="B2470">
        <v>102578064</v>
      </c>
      <c r="C2470" t="s">
        <v>11865</v>
      </c>
      <c r="D2470" t="s">
        <v>11889</v>
      </c>
      <c r="E2470">
        <v>18</v>
      </c>
      <c r="F2470">
        <v>1</v>
      </c>
      <c r="G2470" t="s">
        <v>8302</v>
      </c>
      <c r="H2470" t="s">
        <v>10</v>
      </c>
      <c r="I2470" t="s">
        <v>8303</v>
      </c>
      <c r="J2470" t="s">
        <v>10</v>
      </c>
      <c r="K2470">
        <v>5</v>
      </c>
      <c r="L2470" t="s">
        <v>8304</v>
      </c>
      <c r="M2470" t="s">
        <v>14</v>
      </c>
      <c r="N2470" t="s">
        <v>8305</v>
      </c>
      <c r="O2470" t="s">
        <v>11860</v>
      </c>
    </row>
    <row r="2471" spans="1:15" x14ac:dyDescent="0.3">
      <c r="A2471">
        <v>2470</v>
      </c>
      <c r="B2471">
        <v>102578065</v>
      </c>
      <c r="C2471" t="s">
        <v>11865</v>
      </c>
      <c r="D2471" t="s">
        <v>11874</v>
      </c>
      <c r="E2471">
        <v>22</v>
      </c>
      <c r="F2471">
        <v>1</v>
      </c>
      <c r="G2471" t="s">
        <v>8306</v>
      </c>
      <c r="H2471" t="s">
        <v>10</v>
      </c>
      <c r="I2471" t="s">
        <v>10</v>
      </c>
      <c r="J2471" t="s">
        <v>10</v>
      </c>
      <c r="K2471">
        <v>7</v>
      </c>
      <c r="L2471" t="s">
        <v>8307</v>
      </c>
      <c r="M2471" t="s">
        <v>14</v>
      </c>
      <c r="N2471" t="s">
        <v>8307</v>
      </c>
      <c r="O2471" t="s">
        <v>11860</v>
      </c>
    </row>
    <row r="2472" spans="1:15" x14ac:dyDescent="0.3">
      <c r="A2472">
        <v>2471</v>
      </c>
      <c r="B2472">
        <v>102578066</v>
      </c>
      <c r="C2472" t="s">
        <v>11866</v>
      </c>
      <c r="D2472" t="s">
        <v>11889</v>
      </c>
      <c r="E2472">
        <v>20</v>
      </c>
      <c r="F2472">
        <v>0</v>
      </c>
      <c r="G2472" t="s">
        <v>8308</v>
      </c>
      <c r="H2472" t="s">
        <v>10</v>
      </c>
      <c r="I2472" t="s">
        <v>10</v>
      </c>
      <c r="J2472" t="s">
        <v>10</v>
      </c>
      <c r="K2472">
        <v>1</v>
      </c>
      <c r="L2472" t="s">
        <v>8309</v>
      </c>
      <c r="M2472" t="s">
        <v>14</v>
      </c>
      <c r="N2472" t="s">
        <v>8310</v>
      </c>
      <c r="O2472" t="s">
        <v>11860</v>
      </c>
    </row>
    <row r="2473" spans="1:15" x14ac:dyDescent="0.3">
      <c r="A2473">
        <v>2472</v>
      </c>
      <c r="B2473">
        <v>102578067</v>
      </c>
      <c r="C2473" t="s">
        <v>11865</v>
      </c>
      <c r="D2473" t="s">
        <v>11889</v>
      </c>
      <c r="E2473">
        <v>19</v>
      </c>
      <c r="F2473">
        <v>0</v>
      </c>
      <c r="G2473" t="s">
        <v>8311</v>
      </c>
      <c r="H2473" t="s">
        <v>10</v>
      </c>
      <c r="I2473" t="s">
        <v>10</v>
      </c>
      <c r="J2473" t="s">
        <v>10</v>
      </c>
      <c r="K2473">
        <v>8</v>
      </c>
      <c r="L2473" t="s">
        <v>8312</v>
      </c>
      <c r="M2473" t="s">
        <v>14</v>
      </c>
      <c r="N2473" t="s">
        <v>8312</v>
      </c>
      <c r="O2473" t="s">
        <v>11860</v>
      </c>
    </row>
    <row r="2474" spans="1:15" x14ac:dyDescent="0.3">
      <c r="A2474">
        <v>2473</v>
      </c>
      <c r="B2474">
        <v>102578068</v>
      </c>
      <c r="C2474" t="s">
        <v>11865</v>
      </c>
      <c r="D2474" t="s">
        <v>11890</v>
      </c>
      <c r="E2474">
        <v>6</v>
      </c>
      <c r="F2474">
        <v>1</v>
      </c>
      <c r="G2474" t="s">
        <v>8313</v>
      </c>
      <c r="H2474" t="s">
        <v>8314</v>
      </c>
      <c r="I2474" t="s">
        <v>10</v>
      </c>
      <c r="J2474" t="s">
        <v>10</v>
      </c>
      <c r="K2474" t="s">
        <v>637</v>
      </c>
      <c r="L2474" t="s">
        <v>8315</v>
      </c>
      <c r="M2474" t="s">
        <v>14</v>
      </c>
      <c r="N2474" t="s">
        <v>8315</v>
      </c>
      <c r="O2474" t="s">
        <v>11860</v>
      </c>
    </row>
    <row r="2475" spans="1:15" x14ac:dyDescent="0.3">
      <c r="A2475">
        <v>2474</v>
      </c>
      <c r="B2475">
        <v>102578069</v>
      </c>
      <c r="C2475" t="s">
        <v>11866</v>
      </c>
      <c r="D2475" t="s">
        <v>11889</v>
      </c>
      <c r="E2475">
        <v>17</v>
      </c>
      <c r="F2475">
        <v>1</v>
      </c>
      <c r="G2475" t="s">
        <v>8316</v>
      </c>
      <c r="H2475" t="s">
        <v>10</v>
      </c>
      <c r="I2475" t="s">
        <v>10</v>
      </c>
      <c r="J2475" t="s">
        <v>10</v>
      </c>
      <c r="K2475">
        <v>4</v>
      </c>
      <c r="L2475" t="s">
        <v>8317</v>
      </c>
      <c r="M2475" t="s">
        <v>14</v>
      </c>
      <c r="N2475" t="s">
        <v>8318</v>
      </c>
      <c r="O2475" t="s">
        <v>11860</v>
      </c>
    </row>
    <row r="2476" spans="1:15" x14ac:dyDescent="0.3">
      <c r="A2476">
        <v>2475</v>
      </c>
      <c r="B2476">
        <v>102578070</v>
      </c>
      <c r="C2476" t="s">
        <v>11866</v>
      </c>
      <c r="D2476" t="s">
        <v>11890</v>
      </c>
      <c r="E2476">
        <v>10</v>
      </c>
      <c r="F2476">
        <v>1</v>
      </c>
      <c r="G2476" t="s">
        <v>8319</v>
      </c>
      <c r="H2476" t="s">
        <v>10</v>
      </c>
      <c r="I2476" t="s">
        <v>8320</v>
      </c>
      <c r="J2476" t="s">
        <v>10</v>
      </c>
      <c r="K2476">
        <v>2</v>
      </c>
      <c r="L2476" t="s">
        <v>8321</v>
      </c>
      <c r="M2476" t="s">
        <v>14</v>
      </c>
      <c r="N2476" t="s">
        <v>8321</v>
      </c>
      <c r="O2476" t="s">
        <v>11860</v>
      </c>
    </row>
    <row r="2477" spans="1:15" x14ac:dyDescent="0.3">
      <c r="A2477">
        <v>2476</v>
      </c>
      <c r="B2477">
        <v>102578071</v>
      </c>
      <c r="C2477" t="s">
        <v>11865</v>
      </c>
      <c r="D2477" t="s">
        <v>11889</v>
      </c>
      <c r="E2477">
        <v>15</v>
      </c>
      <c r="F2477">
        <v>0</v>
      </c>
      <c r="G2477" t="s">
        <v>8322</v>
      </c>
      <c r="H2477" t="s">
        <v>10</v>
      </c>
      <c r="I2477" t="s">
        <v>10</v>
      </c>
      <c r="J2477" t="s">
        <v>10</v>
      </c>
      <c r="K2477">
        <v>5</v>
      </c>
      <c r="L2477" t="s">
        <v>8323</v>
      </c>
      <c r="M2477" t="s">
        <v>14</v>
      </c>
      <c r="N2477" t="s">
        <v>8323</v>
      </c>
      <c r="O2477" t="s">
        <v>11860</v>
      </c>
    </row>
    <row r="2478" spans="1:15" x14ac:dyDescent="0.3">
      <c r="A2478">
        <v>2477</v>
      </c>
      <c r="B2478">
        <v>102578072</v>
      </c>
      <c r="C2478" t="s">
        <v>11866</v>
      </c>
      <c r="D2478" t="s">
        <v>11874</v>
      </c>
      <c r="E2478">
        <v>28</v>
      </c>
      <c r="F2478">
        <v>1</v>
      </c>
      <c r="G2478" t="s">
        <v>8324</v>
      </c>
      <c r="H2478" t="s">
        <v>10</v>
      </c>
      <c r="I2478" t="s">
        <v>10</v>
      </c>
      <c r="J2478" t="s">
        <v>10</v>
      </c>
      <c r="K2478" t="s">
        <v>637</v>
      </c>
      <c r="L2478" t="s">
        <v>8325</v>
      </c>
      <c r="M2478" t="s">
        <v>14</v>
      </c>
      <c r="N2478" t="s">
        <v>8325</v>
      </c>
      <c r="O2478" t="s">
        <v>11860</v>
      </c>
    </row>
    <row r="2479" spans="1:15" x14ac:dyDescent="0.3">
      <c r="A2479">
        <v>2478</v>
      </c>
      <c r="B2479">
        <v>102606596</v>
      </c>
      <c r="C2479" t="s">
        <v>11866</v>
      </c>
      <c r="D2479" t="s">
        <v>11874</v>
      </c>
      <c r="E2479">
        <v>25</v>
      </c>
      <c r="F2479">
        <v>1</v>
      </c>
      <c r="G2479" t="s">
        <v>8326</v>
      </c>
      <c r="H2479" t="s">
        <v>10</v>
      </c>
      <c r="I2479" t="s">
        <v>10</v>
      </c>
      <c r="J2479" t="s">
        <v>10</v>
      </c>
      <c r="K2479">
        <v>7</v>
      </c>
      <c r="L2479" t="s">
        <v>8327</v>
      </c>
      <c r="M2479" t="s">
        <v>14</v>
      </c>
      <c r="N2479" t="s">
        <v>8328</v>
      </c>
      <c r="O2479" t="s">
        <v>11860</v>
      </c>
    </row>
    <row r="2480" spans="1:15" x14ac:dyDescent="0.3">
      <c r="A2480">
        <v>2479</v>
      </c>
      <c r="B2480">
        <v>102606597</v>
      </c>
      <c r="C2480" t="s">
        <v>11866</v>
      </c>
      <c r="D2480" t="s">
        <v>11890</v>
      </c>
      <c r="E2480">
        <v>7</v>
      </c>
      <c r="F2480">
        <v>0</v>
      </c>
      <c r="G2480" t="s">
        <v>8329</v>
      </c>
      <c r="H2480" t="s">
        <v>10</v>
      </c>
      <c r="I2480" t="s">
        <v>10</v>
      </c>
      <c r="J2480" t="s">
        <v>10</v>
      </c>
      <c r="K2480">
        <v>7</v>
      </c>
      <c r="L2480" t="s">
        <v>8330</v>
      </c>
      <c r="M2480" t="s">
        <v>14</v>
      </c>
      <c r="N2480" t="s">
        <v>8330</v>
      </c>
      <c r="O2480" t="s">
        <v>11860</v>
      </c>
    </row>
    <row r="2481" spans="1:15" x14ac:dyDescent="0.3">
      <c r="A2481">
        <v>2480</v>
      </c>
      <c r="B2481">
        <v>102606598</v>
      </c>
      <c r="C2481" t="s">
        <v>11866</v>
      </c>
      <c r="D2481" t="s">
        <v>11890</v>
      </c>
      <c r="E2481">
        <v>5</v>
      </c>
      <c r="F2481">
        <v>1</v>
      </c>
      <c r="G2481" t="s">
        <v>8331</v>
      </c>
      <c r="H2481" t="s">
        <v>10</v>
      </c>
      <c r="I2481" t="s">
        <v>10</v>
      </c>
      <c r="J2481" t="s">
        <v>10</v>
      </c>
      <c r="K2481">
        <v>8</v>
      </c>
      <c r="L2481" t="s">
        <v>8332</v>
      </c>
      <c r="M2481" t="s">
        <v>14</v>
      </c>
      <c r="N2481" t="s">
        <v>8332</v>
      </c>
      <c r="O2481" t="s">
        <v>11860</v>
      </c>
    </row>
    <row r="2482" spans="1:15" x14ac:dyDescent="0.3">
      <c r="A2482">
        <v>2481</v>
      </c>
      <c r="B2482">
        <v>102606599</v>
      </c>
      <c r="C2482" t="s">
        <v>11866</v>
      </c>
      <c r="D2482" t="s">
        <v>11890</v>
      </c>
      <c r="E2482">
        <v>8</v>
      </c>
      <c r="F2482">
        <v>0</v>
      </c>
      <c r="G2482" t="s">
        <v>8333</v>
      </c>
      <c r="H2482" t="s">
        <v>10</v>
      </c>
      <c r="I2482" t="s">
        <v>10</v>
      </c>
      <c r="J2482" t="s">
        <v>10</v>
      </c>
      <c r="K2482">
        <v>1</v>
      </c>
      <c r="L2482" t="s">
        <v>8334</v>
      </c>
      <c r="M2482" t="s">
        <v>14</v>
      </c>
      <c r="N2482" t="s">
        <v>8334</v>
      </c>
      <c r="O2482" t="s">
        <v>11860</v>
      </c>
    </row>
    <row r="2483" spans="1:15" x14ac:dyDescent="0.3">
      <c r="A2483">
        <v>2482</v>
      </c>
      <c r="B2483">
        <v>102606600</v>
      </c>
      <c r="C2483" t="s">
        <v>11866</v>
      </c>
      <c r="D2483" t="s">
        <v>11889</v>
      </c>
      <c r="E2483">
        <v>17</v>
      </c>
      <c r="F2483">
        <v>1</v>
      </c>
      <c r="G2483" t="s">
        <v>8335</v>
      </c>
      <c r="H2483" t="s">
        <v>10</v>
      </c>
      <c r="I2483" t="s">
        <v>10</v>
      </c>
      <c r="J2483" t="s">
        <v>10</v>
      </c>
      <c r="K2483">
        <v>8</v>
      </c>
      <c r="L2483" t="s">
        <v>8336</v>
      </c>
      <c r="M2483" t="s">
        <v>14</v>
      </c>
      <c r="N2483" t="s">
        <v>8336</v>
      </c>
      <c r="O2483" t="s">
        <v>11860</v>
      </c>
    </row>
    <row r="2484" spans="1:15" x14ac:dyDescent="0.3">
      <c r="A2484">
        <v>2483</v>
      </c>
      <c r="B2484">
        <v>102606601</v>
      </c>
      <c r="C2484" t="s">
        <v>11866</v>
      </c>
      <c r="D2484" t="s">
        <v>11890</v>
      </c>
      <c r="E2484">
        <v>6</v>
      </c>
      <c r="F2484">
        <v>1</v>
      </c>
      <c r="G2484" t="s">
        <v>8337</v>
      </c>
      <c r="H2484" t="s">
        <v>10</v>
      </c>
      <c r="I2484" t="s">
        <v>10</v>
      </c>
      <c r="J2484" t="s">
        <v>10</v>
      </c>
      <c r="K2484">
        <v>8</v>
      </c>
      <c r="L2484" t="s">
        <v>8338</v>
      </c>
      <c r="M2484" t="s">
        <v>14</v>
      </c>
      <c r="N2484" t="s">
        <v>8338</v>
      </c>
      <c r="O2484" t="s">
        <v>11860</v>
      </c>
    </row>
    <row r="2485" spans="1:15" x14ac:dyDescent="0.3">
      <c r="A2485">
        <v>2484</v>
      </c>
      <c r="B2485">
        <v>102606602</v>
      </c>
      <c r="C2485" t="s">
        <v>11866</v>
      </c>
      <c r="D2485" t="s">
        <v>11890</v>
      </c>
      <c r="E2485">
        <v>5</v>
      </c>
      <c r="F2485">
        <v>0</v>
      </c>
      <c r="G2485" t="s">
        <v>8339</v>
      </c>
      <c r="H2485" t="s">
        <v>10</v>
      </c>
      <c r="I2485" t="s">
        <v>10</v>
      </c>
      <c r="J2485" t="s">
        <v>10</v>
      </c>
      <c r="K2485">
        <v>1</v>
      </c>
      <c r="L2485" t="s">
        <v>8340</v>
      </c>
      <c r="M2485" t="s">
        <v>14</v>
      </c>
      <c r="N2485" t="s">
        <v>8341</v>
      </c>
      <c r="O2485" t="s">
        <v>11860</v>
      </c>
    </row>
    <row r="2486" spans="1:15" x14ac:dyDescent="0.3">
      <c r="A2486">
        <v>2485</v>
      </c>
      <c r="B2486">
        <v>102606603</v>
      </c>
      <c r="C2486" t="s">
        <v>11866</v>
      </c>
      <c r="D2486" t="s">
        <v>11889</v>
      </c>
      <c r="E2486">
        <v>14</v>
      </c>
      <c r="F2486">
        <v>0</v>
      </c>
      <c r="G2486" t="s">
        <v>8342</v>
      </c>
      <c r="H2486" t="s">
        <v>10</v>
      </c>
      <c r="I2486" t="s">
        <v>10</v>
      </c>
      <c r="J2486" t="s">
        <v>10</v>
      </c>
      <c r="K2486">
        <v>8</v>
      </c>
      <c r="L2486" t="s">
        <v>8343</v>
      </c>
      <c r="M2486" t="s">
        <v>14</v>
      </c>
      <c r="N2486" t="s">
        <v>8343</v>
      </c>
      <c r="O2486" t="s">
        <v>11860</v>
      </c>
    </row>
    <row r="2487" spans="1:15" x14ac:dyDescent="0.3">
      <c r="A2487">
        <v>2486</v>
      </c>
      <c r="B2487">
        <v>102606604</v>
      </c>
      <c r="C2487" t="s">
        <v>11865</v>
      </c>
      <c r="D2487" t="s">
        <v>11889</v>
      </c>
      <c r="E2487">
        <v>15</v>
      </c>
      <c r="F2487">
        <v>1</v>
      </c>
      <c r="G2487" t="s">
        <v>8344</v>
      </c>
      <c r="H2487" t="s">
        <v>8345</v>
      </c>
      <c r="I2487" t="s">
        <v>10</v>
      </c>
      <c r="J2487" t="s">
        <v>10</v>
      </c>
      <c r="K2487">
        <v>8</v>
      </c>
      <c r="L2487" t="s">
        <v>8346</v>
      </c>
      <c r="M2487" t="s">
        <v>14</v>
      </c>
      <c r="N2487" t="s">
        <v>8347</v>
      </c>
      <c r="O2487" t="s">
        <v>11860</v>
      </c>
    </row>
    <row r="2488" spans="1:15" x14ac:dyDescent="0.3">
      <c r="A2488">
        <v>2487</v>
      </c>
      <c r="B2488">
        <v>102606605</v>
      </c>
      <c r="C2488" t="s">
        <v>11866</v>
      </c>
      <c r="D2488" t="s">
        <v>11889</v>
      </c>
      <c r="E2488">
        <v>16</v>
      </c>
      <c r="F2488">
        <v>0</v>
      </c>
      <c r="G2488" t="s">
        <v>8348</v>
      </c>
      <c r="H2488" t="s">
        <v>10</v>
      </c>
      <c r="I2488" t="s">
        <v>10</v>
      </c>
      <c r="J2488" t="s">
        <v>10</v>
      </c>
      <c r="K2488">
        <v>1</v>
      </c>
      <c r="L2488" t="s">
        <v>8349</v>
      </c>
      <c r="M2488" t="s">
        <v>14</v>
      </c>
      <c r="N2488" t="s">
        <v>8350</v>
      </c>
      <c r="O2488" t="s">
        <v>11860</v>
      </c>
    </row>
    <row r="2489" spans="1:15" x14ac:dyDescent="0.3">
      <c r="A2489">
        <v>2488</v>
      </c>
      <c r="B2489">
        <v>102606606</v>
      </c>
      <c r="C2489" t="s">
        <v>11866</v>
      </c>
      <c r="D2489" t="s">
        <v>11890</v>
      </c>
      <c r="E2489">
        <v>11</v>
      </c>
      <c r="F2489">
        <v>0</v>
      </c>
      <c r="G2489" t="s">
        <v>8351</v>
      </c>
      <c r="H2489" t="s">
        <v>8352</v>
      </c>
      <c r="I2489" t="s">
        <v>10</v>
      </c>
      <c r="J2489" t="s">
        <v>10</v>
      </c>
      <c r="K2489">
        <v>1</v>
      </c>
      <c r="L2489" t="s">
        <v>8353</v>
      </c>
      <c r="M2489" t="s">
        <v>14</v>
      </c>
      <c r="N2489" t="s">
        <v>8353</v>
      </c>
      <c r="O2489" t="s">
        <v>11860</v>
      </c>
    </row>
    <row r="2490" spans="1:15" x14ac:dyDescent="0.3">
      <c r="A2490">
        <v>2489</v>
      </c>
      <c r="B2490">
        <v>102606607</v>
      </c>
      <c r="C2490" t="s">
        <v>11866</v>
      </c>
      <c r="D2490" t="s">
        <v>11889</v>
      </c>
      <c r="E2490">
        <v>19</v>
      </c>
      <c r="F2490">
        <v>0</v>
      </c>
      <c r="G2490" t="s">
        <v>8354</v>
      </c>
      <c r="H2490" t="s">
        <v>8355</v>
      </c>
      <c r="I2490" t="s">
        <v>10</v>
      </c>
      <c r="J2490" t="s">
        <v>10</v>
      </c>
      <c r="K2490">
        <v>8</v>
      </c>
      <c r="L2490" t="s">
        <v>8356</v>
      </c>
      <c r="M2490" t="s">
        <v>14</v>
      </c>
      <c r="N2490" t="s">
        <v>8356</v>
      </c>
      <c r="O2490" t="s">
        <v>11860</v>
      </c>
    </row>
    <row r="2491" spans="1:15" x14ac:dyDescent="0.3">
      <c r="A2491">
        <v>2490</v>
      </c>
      <c r="B2491">
        <v>102606608</v>
      </c>
      <c r="C2491" t="s">
        <v>11866</v>
      </c>
      <c r="D2491" t="s">
        <v>11889</v>
      </c>
      <c r="E2491">
        <v>19</v>
      </c>
      <c r="F2491">
        <v>0</v>
      </c>
      <c r="G2491" t="s">
        <v>8357</v>
      </c>
      <c r="H2491" t="s">
        <v>8358</v>
      </c>
      <c r="I2491" t="s">
        <v>10</v>
      </c>
      <c r="J2491" t="s">
        <v>10</v>
      </c>
      <c r="K2491">
        <v>2</v>
      </c>
      <c r="L2491" t="s">
        <v>8359</v>
      </c>
      <c r="M2491" t="s">
        <v>14</v>
      </c>
      <c r="N2491" t="s">
        <v>8359</v>
      </c>
      <c r="O2491" t="s">
        <v>11860</v>
      </c>
    </row>
    <row r="2492" spans="1:15" x14ac:dyDescent="0.3">
      <c r="A2492">
        <v>2491</v>
      </c>
      <c r="B2492">
        <v>102606610</v>
      </c>
      <c r="C2492" t="s">
        <v>11866</v>
      </c>
      <c r="D2492" t="s">
        <v>11889</v>
      </c>
      <c r="E2492">
        <v>16</v>
      </c>
      <c r="F2492">
        <v>1</v>
      </c>
      <c r="G2492" t="s">
        <v>8360</v>
      </c>
      <c r="H2492" t="s">
        <v>10</v>
      </c>
      <c r="I2492" t="s">
        <v>10</v>
      </c>
      <c r="J2492" t="s">
        <v>10</v>
      </c>
      <c r="K2492">
        <v>9</v>
      </c>
      <c r="L2492" t="s">
        <v>8361</v>
      </c>
      <c r="M2492" t="s">
        <v>14</v>
      </c>
      <c r="N2492" t="s">
        <v>8362</v>
      </c>
      <c r="O2492" t="s">
        <v>11860</v>
      </c>
    </row>
    <row r="2493" spans="1:15" x14ac:dyDescent="0.3">
      <c r="A2493">
        <v>2492</v>
      </c>
      <c r="B2493">
        <v>102606611</v>
      </c>
      <c r="C2493" t="s">
        <v>11865</v>
      </c>
      <c r="D2493" t="s">
        <v>11889</v>
      </c>
      <c r="E2493">
        <v>15</v>
      </c>
      <c r="F2493">
        <v>1</v>
      </c>
      <c r="G2493" t="s">
        <v>8363</v>
      </c>
      <c r="H2493" t="s">
        <v>10</v>
      </c>
      <c r="I2493" t="s">
        <v>10</v>
      </c>
      <c r="J2493" t="s">
        <v>10</v>
      </c>
      <c r="K2493">
        <v>9</v>
      </c>
      <c r="L2493" t="s">
        <v>8364</v>
      </c>
      <c r="M2493" t="s">
        <v>14</v>
      </c>
      <c r="N2493" t="s">
        <v>8364</v>
      </c>
      <c r="O2493" t="s">
        <v>11860</v>
      </c>
    </row>
    <row r="2494" spans="1:15" x14ac:dyDescent="0.3">
      <c r="A2494">
        <v>2493</v>
      </c>
      <c r="B2494">
        <v>102606612</v>
      </c>
      <c r="C2494" t="s">
        <v>11866</v>
      </c>
      <c r="D2494" t="s">
        <v>11889</v>
      </c>
      <c r="E2494">
        <v>18</v>
      </c>
      <c r="F2494">
        <v>1</v>
      </c>
      <c r="G2494" t="s">
        <v>8365</v>
      </c>
      <c r="H2494" t="s">
        <v>10</v>
      </c>
      <c r="I2494" t="s">
        <v>10</v>
      </c>
      <c r="J2494" t="s">
        <v>10</v>
      </c>
      <c r="K2494">
        <v>9</v>
      </c>
      <c r="L2494" t="s">
        <v>8366</v>
      </c>
      <c r="M2494" t="s">
        <v>14</v>
      </c>
      <c r="N2494" t="s">
        <v>8366</v>
      </c>
      <c r="O2494" t="s">
        <v>11860</v>
      </c>
    </row>
    <row r="2495" spans="1:15" x14ac:dyDescent="0.3">
      <c r="A2495">
        <v>2494</v>
      </c>
      <c r="B2495">
        <v>102606613</v>
      </c>
      <c r="C2495" t="s">
        <v>11866</v>
      </c>
      <c r="D2495" t="s">
        <v>11874</v>
      </c>
      <c r="E2495">
        <v>26</v>
      </c>
      <c r="F2495">
        <v>1</v>
      </c>
      <c r="G2495" t="s">
        <v>8367</v>
      </c>
      <c r="H2495" t="s">
        <v>8368</v>
      </c>
      <c r="I2495" t="s">
        <v>10</v>
      </c>
      <c r="J2495" t="s">
        <v>10</v>
      </c>
      <c r="K2495">
        <v>2</v>
      </c>
      <c r="L2495" t="s">
        <v>8346</v>
      </c>
      <c r="M2495" t="s">
        <v>14</v>
      </c>
      <c r="N2495" t="s">
        <v>8369</v>
      </c>
      <c r="O2495" t="s">
        <v>11860</v>
      </c>
    </row>
    <row r="2496" spans="1:15" x14ac:dyDescent="0.3">
      <c r="A2496">
        <v>2495</v>
      </c>
      <c r="B2496">
        <v>102606614</v>
      </c>
      <c r="C2496" t="s">
        <v>11866</v>
      </c>
      <c r="D2496" t="s">
        <v>11889</v>
      </c>
      <c r="E2496">
        <v>20</v>
      </c>
      <c r="F2496">
        <v>0</v>
      </c>
      <c r="G2496" t="s">
        <v>8370</v>
      </c>
      <c r="H2496" t="s">
        <v>10</v>
      </c>
      <c r="I2496" t="s">
        <v>10</v>
      </c>
      <c r="J2496" t="s">
        <v>10</v>
      </c>
      <c r="K2496">
        <v>2</v>
      </c>
      <c r="L2496" t="s">
        <v>8371</v>
      </c>
      <c r="M2496" t="s">
        <v>199</v>
      </c>
      <c r="N2496" t="s">
        <v>10</v>
      </c>
      <c r="O2496" t="s">
        <v>11860</v>
      </c>
    </row>
    <row r="2497" spans="1:15" x14ac:dyDescent="0.3">
      <c r="A2497">
        <v>2496</v>
      </c>
      <c r="B2497">
        <v>102606615</v>
      </c>
      <c r="C2497" t="s">
        <v>11866</v>
      </c>
      <c r="D2497" t="s">
        <v>11890</v>
      </c>
      <c r="E2497">
        <v>11</v>
      </c>
      <c r="F2497">
        <v>1</v>
      </c>
      <c r="G2497" t="s">
        <v>8372</v>
      </c>
      <c r="H2497" t="s">
        <v>10</v>
      </c>
      <c r="I2497" t="s">
        <v>10</v>
      </c>
      <c r="J2497" t="s">
        <v>10</v>
      </c>
      <c r="K2497">
        <v>2</v>
      </c>
      <c r="L2497" t="s">
        <v>8373</v>
      </c>
      <c r="M2497" t="s">
        <v>14</v>
      </c>
      <c r="N2497" t="s">
        <v>8373</v>
      </c>
      <c r="O2497" t="s">
        <v>11860</v>
      </c>
    </row>
    <row r="2498" spans="1:15" x14ac:dyDescent="0.3">
      <c r="A2498">
        <v>2497</v>
      </c>
      <c r="B2498">
        <v>102606616</v>
      </c>
      <c r="C2498" t="s">
        <v>11866</v>
      </c>
      <c r="D2498" t="s">
        <v>11889</v>
      </c>
      <c r="E2498">
        <v>17</v>
      </c>
      <c r="F2498">
        <v>1</v>
      </c>
      <c r="G2498" t="s">
        <v>8374</v>
      </c>
      <c r="H2498" t="s">
        <v>10</v>
      </c>
      <c r="I2498" t="s">
        <v>10</v>
      </c>
      <c r="J2498" t="s">
        <v>10</v>
      </c>
      <c r="K2498" t="s">
        <v>637</v>
      </c>
      <c r="L2498" t="s">
        <v>8375</v>
      </c>
      <c r="M2498" t="s">
        <v>14</v>
      </c>
      <c r="N2498" t="s">
        <v>8375</v>
      </c>
      <c r="O2498" t="s">
        <v>11860</v>
      </c>
    </row>
    <row r="2499" spans="1:15" x14ac:dyDescent="0.3">
      <c r="A2499">
        <v>2498</v>
      </c>
      <c r="B2499">
        <v>102606617</v>
      </c>
      <c r="C2499" t="s">
        <v>11865</v>
      </c>
      <c r="D2499" t="s">
        <v>11889</v>
      </c>
      <c r="E2499">
        <v>18</v>
      </c>
      <c r="F2499">
        <v>1</v>
      </c>
      <c r="G2499" t="s">
        <v>8376</v>
      </c>
      <c r="H2499" t="s">
        <v>10</v>
      </c>
      <c r="I2499" t="s">
        <v>10</v>
      </c>
      <c r="J2499" t="s">
        <v>10</v>
      </c>
      <c r="K2499" t="s">
        <v>637</v>
      </c>
      <c r="L2499" t="s">
        <v>8377</v>
      </c>
      <c r="M2499" t="s">
        <v>14</v>
      </c>
      <c r="N2499" t="s">
        <v>8378</v>
      </c>
      <c r="O2499" t="s">
        <v>11860</v>
      </c>
    </row>
    <row r="2500" spans="1:15" x14ac:dyDescent="0.3">
      <c r="A2500">
        <v>2499</v>
      </c>
      <c r="B2500">
        <v>102606618</v>
      </c>
      <c r="C2500" t="s">
        <v>11866</v>
      </c>
      <c r="D2500" t="s">
        <v>11889</v>
      </c>
      <c r="E2500">
        <v>17</v>
      </c>
      <c r="F2500">
        <v>0</v>
      </c>
      <c r="G2500" t="s">
        <v>8379</v>
      </c>
      <c r="H2500" t="s">
        <v>10</v>
      </c>
      <c r="I2500" t="s">
        <v>10</v>
      </c>
      <c r="J2500" t="s">
        <v>10</v>
      </c>
      <c r="K2500">
        <v>2</v>
      </c>
      <c r="L2500" t="s">
        <v>8380</v>
      </c>
      <c r="M2500" t="s">
        <v>14</v>
      </c>
      <c r="N2500" t="s">
        <v>8380</v>
      </c>
      <c r="O2500" t="s">
        <v>11860</v>
      </c>
    </row>
    <row r="2501" spans="1:15" x14ac:dyDescent="0.3">
      <c r="A2501">
        <v>2500</v>
      </c>
      <c r="B2501">
        <v>102606619</v>
      </c>
      <c r="C2501" t="s">
        <v>11865</v>
      </c>
      <c r="D2501" t="s">
        <v>11890</v>
      </c>
      <c r="E2501">
        <v>8</v>
      </c>
      <c r="F2501">
        <v>0</v>
      </c>
      <c r="G2501" t="s">
        <v>8381</v>
      </c>
      <c r="H2501" t="s">
        <v>10</v>
      </c>
      <c r="I2501" t="s">
        <v>10</v>
      </c>
      <c r="J2501" t="s">
        <v>10</v>
      </c>
      <c r="K2501" t="s">
        <v>637</v>
      </c>
      <c r="L2501" t="s">
        <v>8382</v>
      </c>
      <c r="M2501" t="s">
        <v>14</v>
      </c>
      <c r="N2501" t="s">
        <v>8382</v>
      </c>
      <c r="O2501" t="s">
        <v>11860</v>
      </c>
    </row>
    <row r="2502" spans="1:15" x14ac:dyDescent="0.3">
      <c r="A2502">
        <v>2501</v>
      </c>
      <c r="B2502">
        <v>102606620</v>
      </c>
      <c r="C2502" t="s">
        <v>11866</v>
      </c>
      <c r="D2502" t="s">
        <v>11890</v>
      </c>
      <c r="E2502">
        <v>7</v>
      </c>
      <c r="F2502">
        <v>1</v>
      </c>
      <c r="G2502" t="s">
        <v>8383</v>
      </c>
      <c r="H2502" t="s">
        <v>10</v>
      </c>
      <c r="I2502" t="s">
        <v>10</v>
      </c>
      <c r="J2502" t="s">
        <v>10</v>
      </c>
      <c r="K2502">
        <v>3</v>
      </c>
      <c r="L2502" t="s">
        <v>8384</v>
      </c>
      <c r="M2502" t="s">
        <v>14</v>
      </c>
      <c r="N2502" t="s">
        <v>8384</v>
      </c>
      <c r="O2502" t="s">
        <v>11860</v>
      </c>
    </row>
    <row r="2503" spans="1:15" x14ac:dyDescent="0.3">
      <c r="A2503">
        <v>2502</v>
      </c>
      <c r="B2503">
        <v>102606621</v>
      </c>
      <c r="C2503" t="s">
        <v>11866</v>
      </c>
      <c r="D2503" t="s">
        <v>11889</v>
      </c>
      <c r="E2503">
        <v>16</v>
      </c>
      <c r="F2503">
        <v>1</v>
      </c>
      <c r="G2503" t="s">
        <v>8385</v>
      </c>
      <c r="H2503" t="s">
        <v>8386</v>
      </c>
      <c r="I2503" t="s">
        <v>10</v>
      </c>
      <c r="J2503" t="s">
        <v>10</v>
      </c>
      <c r="K2503" t="s">
        <v>637</v>
      </c>
      <c r="L2503" t="s">
        <v>8387</v>
      </c>
      <c r="M2503" t="s">
        <v>14</v>
      </c>
      <c r="N2503" t="s">
        <v>8387</v>
      </c>
      <c r="O2503" t="s">
        <v>11860</v>
      </c>
    </row>
    <row r="2504" spans="1:15" x14ac:dyDescent="0.3">
      <c r="A2504">
        <v>2503</v>
      </c>
      <c r="B2504">
        <v>102606622</v>
      </c>
      <c r="C2504" t="s">
        <v>11865</v>
      </c>
      <c r="D2504" t="s">
        <v>11890</v>
      </c>
      <c r="E2504">
        <v>6</v>
      </c>
      <c r="F2504">
        <v>1</v>
      </c>
      <c r="G2504" t="s">
        <v>8388</v>
      </c>
      <c r="H2504" t="s">
        <v>10</v>
      </c>
      <c r="I2504" t="s">
        <v>10</v>
      </c>
      <c r="J2504" t="s">
        <v>10</v>
      </c>
      <c r="K2504">
        <v>3</v>
      </c>
      <c r="L2504" t="s">
        <v>8389</v>
      </c>
      <c r="M2504" t="s">
        <v>14</v>
      </c>
      <c r="N2504" t="s">
        <v>8389</v>
      </c>
      <c r="O2504" t="s">
        <v>11860</v>
      </c>
    </row>
    <row r="2505" spans="1:15" x14ac:dyDescent="0.3">
      <c r="A2505">
        <v>2504</v>
      </c>
      <c r="B2505">
        <v>102606624</v>
      </c>
      <c r="C2505" t="s">
        <v>11866</v>
      </c>
      <c r="D2505" t="s">
        <v>11889</v>
      </c>
      <c r="E2505">
        <v>14</v>
      </c>
      <c r="F2505">
        <v>0</v>
      </c>
      <c r="G2505" t="s">
        <v>8390</v>
      </c>
      <c r="H2505" t="s">
        <v>10</v>
      </c>
      <c r="I2505" t="s">
        <v>10</v>
      </c>
      <c r="J2505" t="s">
        <v>10</v>
      </c>
      <c r="K2505" t="s">
        <v>637</v>
      </c>
      <c r="L2505" t="s">
        <v>8391</v>
      </c>
      <c r="M2505" t="s">
        <v>4478</v>
      </c>
      <c r="N2505" t="s">
        <v>10</v>
      </c>
      <c r="O2505" t="s">
        <v>11860</v>
      </c>
    </row>
    <row r="2506" spans="1:15" x14ac:dyDescent="0.3">
      <c r="A2506">
        <v>2505</v>
      </c>
      <c r="B2506">
        <v>102606625</v>
      </c>
      <c r="C2506" t="s">
        <v>11866</v>
      </c>
      <c r="D2506" t="s">
        <v>11889</v>
      </c>
      <c r="E2506">
        <v>17</v>
      </c>
      <c r="F2506">
        <v>0</v>
      </c>
      <c r="G2506" t="s">
        <v>8392</v>
      </c>
      <c r="H2506" t="s">
        <v>10</v>
      </c>
      <c r="I2506" t="s">
        <v>10</v>
      </c>
      <c r="J2506" t="s">
        <v>10</v>
      </c>
      <c r="K2506">
        <v>3</v>
      </c>
      <c r="L2506" t="s">
        <v>8393</v>
      </c>
      <c r="M2506" t="s">
        <v>4478</v>
      </c>
      <c r="N2506" t="s">
        <v>10</v>
      </c>
      <c r="O2506" t="s">
        <v>11860</v>
      </c>
    </row>
    <row r="2507" spans="1:15" x14ac:dyDescent="0.3">
      <c r="A2507">
        <v>2506</v>
      </c>
      <c r="B2507">
        <v>102606626</v>
      </c>
      <c r="C2507" t="s">
        <v>11866</v>
      </c>
      <c r="D2507" t="s">
        <v>11889</v>
      </c>
      <c r="E2507">
        <v>18</v>
      </c>
      <c r="F2507">
        <v>1</v>
      </c>
      <c r="G2507" t="s">
        <v>8394</v>
      </c>
      <c r="H2507" t="s">
        <v>10</v>
      </c>
      <c r="I2507" t="s">
        <v>10</v>
      </c>
      <c r="J2507" t="s">
        <v>10</v>
      </c>
      <c r="K2507">
        <v>3</v>
      </c>
      <c r="L2507" t="s">
        <v>8395</v>
      </c>
      <c r="M2507" t="s">
        <v>14</v>
      </c>
      <c r="N2507" t="s">
        <v>8395</v>
      </c>
      <c r="O2507" t="s">
        <v>11860</v>
      </c>
    </row>
    <row r="2508" spans="1:15" x14ac:dyDescent="0.3">
      <c r="A2508">
        <v>2507</v>
      </c>
      <c r="B2508">
        <v>102606627</v>
      </c>
      <c r="C2508" t="s">
        <v>11866</v>
      </c>
      <c r="D2508" t="s">
        <v>11890</v>
      </c>
      <c r="E2508">
        <v>8</v>
      </c>
      <c r="F2508">
        <v>0</v>
      </c>
      <c r="G2508" t="s">
        <v>8396</v>
      </c>
      <c r="H2508" t="s">
        <v>10</v>
      </c>
      <c r="I2508" t="s">
        <v>10</v>
      </c>
      <c r="J2508" t="s">
        <v>10</v>
      </c>
      <c r="K2508" t="s">
        <v>637</v>
      </c>
      <c r="L2508" t="s">
        <v>8397</v>
      </c>
      <c r="M2508" t="s">
        <v>14</v>
      </c>
      <c r="N2508" t="s">
        <v>8397</v>
      </c>
      <c r="O2508" t="s">
        <v>11860</v>
      </c>
    </row>
    <row r="2509" spans="1:15" x14ac:dyDescent="0.3">
      <c r="A2509">
        <v>2508</v>
      </c>
      <c r="B2509">
        <v>102606628</v>
      </c>
      <c r="C2509" t="s">
        <v>11865</v>
      </c>
      <c r="D2509" t="s">
        <v>11874</v>
      </c>
      <c r="E2509">
        <v>21</v>
      </c>
      <c r="F2509">
        <v>0</v>
      </c>
      <c r="G2509" t="s">
        <v>8398</v>
      </c>
      <c r="H2509" t="s">
        <v>10</v>
      </c>
      <c r="I2509" t="s">
        <v>10</v>
      </c>
      <c r="J2509" t="s">
        <v>10</v>
      </c>
      <c r="K2509">
        <v>3</v>
      </c>
      <c r="L2509" t="s">
        <v>8399</v>
      </c>
      <c r="M2509" t="s">
        <v>14</v>
      </c>
      <c r="N2509" t="s">
        <v>8399</v>
      </c>
      <c r="O2509" t="s">
        <v>11860</v>
      </c>
    </row>
    <row r="2510" spans="1:15" x14ac:dyDescent="0.3">
      <c r="A2510">
        <v>2509</v>
      </c>
      <c r="B2510">
        <v>102606629</v>
      </c>
      <c r="C2510" t="s">
        <v>11866</v>
      </c>
      <c r="D2510" t="s">
        <v>11874</v>
      </c>
      <c r="E2510">
        <v>27</v>
      </c>
      <c r="F2510">
        <v>0</v>
      </c>
      <c r="G2510" t="s">
        <v>8400</v>
      </c>
      <c r="H2510" t="s">
        <v>10</v>
      </c>
      <c r="I2510" t="s">
        <v>10</v>
      </c>
      <c r="J2510" t="s">
        <v>10</v>
      </c>
      <c r="K2510">
        <v>3</v>
      </c>
      <c r="L2510" t="s">
        <v>8401</v>
      </c>
      <c r="M2510" t="s">
        <v>14</v>
      </c>
      <c r="N2510" t="s">
        <v>8402</v>
      </c>
      <c r="O2510" t="s">
        <v>11860</v>
      </c>
    </row>
    <row r="2511" spans="1:15" x14ac:dyDescent="0.3">
      <c r="A2511">
        <v>2510</v>
      </c>
      <c r="B2511">
        <v>102606630</v>
      </c>
      <c r="C2511" t="s">
        <v>11866</v>
      </c>
      <c r="D2511" t="s">
        <v>11889</v>
      </c>
      <c r="E2511">
        <v>16</v>
      </c>
      <c r="F2511">
        <v>1</v>
      </c>
      <c r="G2511" t="s">
        <v>8403</v>
      </c>
      <c r="H2511" t="s">
        <v>10</v>
      </c>
      <c r="I2511" t="s">
        <v>10</v>
      </c>
      <c r="J2511" t="s">
        <v>10</v>
      </c>
      <c r="K2511">
        <v>3</v>
      </c>
      <c r="L2511" t="s">
        <v>8404</v>
      </c>
      <c r="M2511" t="s">
        <v>14</v>
      </c>
      <c r="N2511" t="s">
        <v>8404</v>
      </c>
      <c r="O2511" t="s">
        <v>11860</v>
      </c>
    </row>
    <row r="2512" spans="1:15" x14ac:dyDescent="0.3">
      <c r="A2512">
        <v>2511</v>
      </c>
      <c r="B2512">
        <v>102606631</v>
      </c>
      <c r="C2512" t="s">
        <v>11865</v>
      </c>
      <c r="D2512" t="s">
        <v>11890</v>
      </c>
      <c r="E2512">
        <v>5</v>
      </c>
      <c r="F2512">
        <v>0</v>
      </c>
      <c r="G2512" t="s">
        <v>8405</v>
      </c>
      <c r="H2512" t="s">
        <v>8406</v>
      </c>
      <c r="I2512" t="s">
        <v>10</v>
      </c>
      <c r="J2512" t="s">
        <v>10</v>
      </c>
      <c r="K2512">
        <v>3</v>
      </c>
      <c r="L2512" t="s">
        <v>8407</v>
      </c>
      <c r="M2512" t="s">
        <v>14</v>
      </c>
      <c r="N2512" t="s">
        <v>8407</v>
      </c>
      <c r="O2512" t="s">
        <v>11860</v>
      </c>
    </row>
    <row r="2513" spans="1:15" x14ac:dyDescent="0.3">
      <c r="A2513">
        <v>2512</v>
      </c>
      <c r="B2513">
        <v>102606633</v>
      </c>
      <c r="C2513" t="s">
        <v>11866</v>
      </c>
      <c r="D2513" t="s">
        <v>11874</v>
      </c>
      <c r="E2513">
        <v>26</v>
      </c>
      <c r="F2513">
        <v>1</v>
      </c>
      <c r="G2513" t="s">
        <v>8408</v>
      </c>
      <c r="H2513" t="s">
        <v>10</v>
      </c>
      <c r="I2513" t="s">
        <v>10</v>
      </c>
      <c r="J2513" t="s">
        <v>10</v>
      </c>
      <c r="K2513">
        <v>4</v>
      </c>
      <c r="L2513" t="s">
        <v>8409</v>
      </c>
      <c r="M2513" t="s">
        <v>14</v>
      </c>
      <c r="N2513" t="s">
        <v>8409</v>
      </c>
      <c r="O2513" t="s">
        <v>11860</v>
      </c>
    </row>
    <row r="2514" spans="1:15" x14ac:dyDescent="0.3">
      <c r="A2514">
        <v>2513</v>
      </c>
      <c r="B2514">
        <v>102606634</v>
      </c>
      <c r="C2514" t="s">
        <v>11866</v>
      </c>
      <c r="D2514" t="s">
        <v>11889</v>
      </c>
      <c r="E2514">
        <v>13</v>
      </c>
      <c r="F2514">
        <v>0</v>
      </c>
      <c r="G2514" t="s">
        <v>8410</v>
      </c>
      <c r="H2514" t="s">
        <v>10</v>
      </c>
      <c r="I2514" t="s">
        <v>10</v>
      </c>
      <c r="J2514" t="s">
        <v>10</v>
      </c>
      <c r="K2514">
        <v>4</v>
      </c>
      <c r="L2514" t="s">
        <v>8411</v>
      </c>
      <c r="M2514" t="s">
        <v>14</v>
      </c>
      <c r="N2514" t="s">
        <v>8412</v>
      </c>
      <c r="O2514" t="s">
        <v>11860</v>
      </c>
    </row>
    <row r="2515" spans="1:15" x14ac:dyDescent="0.3">
      <c r="A2515">
        <v>2514</v>
      </c>
      <c r="B2515">
        <v>102606636</v>
      </c>
      <c r="C2515" t="s">
        <v>11866</v>
      </c>
      <c r="D2515" t="s">
        <v>11889</v>
      </c>
      <c r="E2515">
        <v>20</v>
      </c>
      <c r="F2515">
        <v>1</v>
      </c>
      <c r="G2515" t="s">
        <v>8413</v>
      </c>
      <c r="H2515" t="s">
        <v>10</v>
      </c>
      <c r="I2515" t="s">
        <v>10</v>
      </c>
      <c r="J2515" t="s">
        <v>10</v>
      </c>
      <c r="K2515">
        <v>4</v>
      </c>
      <c r="L2515" t="s">
        <v>8414</v>
      </c>
      <c r="M2515" t="s">
        <v>14</v>
      </c>
      <c r="N2515" t="s">
        <v>8415</v>
      </c>
      <c r="O2515" t="s">
        <v>11860</v>
      </c>
    </row>
    <row r="2516" spans="1:15" x14ac:dyDescent="0.3">
      <c r="A2516">
        <v>2515</v>
      </c>
      <c r="B2516">
        <v>102606637</v>
      </c>
      <c r="C2516" t="s">
        <v>11866</v>
      </c>
      <c r="D2516" t="s">
        <v>11889</v>
      </c>
      <c r="E2516">
        <v>20</v>
      </c>
      <c r="F2516">
        <v>1</v>
      </c>
      <c r="G2516" t="s">
        <v>8416</v>
      </c>
      <c r="H2516" t="s">
        <v>10</v>
      </c>
      <c r="I2516" t="s">
        <v>10</v>
      </c>
      <c r="J2516" t="s">
        <v>10</v>
      </c>
      <c r="K2516" t="s">
        <v>637</v>
      </c>
      <c r="L2516" t="s">
        <v>8417</v>
      </c>
      <c r="M2516" t="s">
        <v>14</v>
      </c>
      <c r="N2516" t="s">
        <v>8417</v>
      </c>
      <c r="O2516" t="s">
        <v>11860</v>
      </c>
    </row>
    <row r="2517" spans="1:15" x14ac:dyDescent="0.3">
      <c r="A2517">
        <v>2516</v>
      </c>
      <c r="B2517">
        <v>102606638</v>
      </c>
      <c r="C2517" t="s">
        <v>11866</v>
      </c>
      <c r="D2517" t="s">
        <v>11889</v>
      </c>
      <c r="E2517">
        <v>15</v>
      </c>
      <c r="F2517">
        <v>0</v>
      </c>
      <c r="G2517" t="s">
        <v>8418</v>
      </c>
      <c r="H2517" t="s">
        <v>10</v>
      </c>
      <c r="I2517" t="s">
        <v>10</v>
      </c>
      <c r="J2517" t="s">
        <v>10</v>
      </c>
      <c r="K2517" t="s">
        <v>637</v>
      </c>
      <c r="L2517" t="s">
        <v>8419</v>
      </c>
      <c r="M2517" t="s">
        <v>14</v>
      </c>
      <c r="N2517" t="s">
        <v>8419</v>
      </c>
      <c r="O2517" t="s">
        <v>11860</v>
      </c>
    </row>
    <row r="2518" spans="1:15" x14ac:dyDescent="0.3">
      <c r="A2518">
        <v>2517</v>
      </c>
      <c r="B2518">
        <v>102606639</v>
      </c>
      <c r="C2518" t="s">
        <v>11866</v>
      </c>
      <c r="D2518" t="s">
        <v>11889</v>
      </c>
      <c r="E2518">
        <v>17</v>
      </c>
      <c r="F2518">
        <v>1</v>
      </c>
      <c r="G2518" t="s">
        <v>8420</v>
      </c>
      <c r="H2518" t="s">
        <v>8421</v>
      </c>
      <c r="I2518" t="s">
        <v>10</v>
      </c>
      <c r="J2518" t="s">
        <v>10</v>
      </c>
      <c r="K2518">
        <v>4</v>
      </c>
      <c r="L2518" t="s">
        <v>8346</v>
      </c>
      <c r="M2518" t="s">
        <v>14</v>
      </c>
      <c r="N2518" t="s">
        <v>8422</v>
      </c>
      <c r="O2518" t="s">
        <v>11860</v>
      </c>
    </row>
    <row r="2519" spans="1:15" x14ac:dyDescent="0.3">
      <c r="A2519">
        <v>2518</v>
      </c>
      <c r="B2519">
        <v>102606640</v>
      </c>
      <c r="C2519" t="s">
        <v>11864</v>
      </c>
      <c r="D2519" t="s">
        <v>11889</v>
      </c>
      <c r="E2519">
        <v>16</v>
      </c>
      <c r="F2519">
        <v>1</v>
      </c>
      <c r="G2519" t="s">
        <v>8423</v>
      </c>
      <c r="H2519" t="s">
        <v>10</v>
      </c>
      <c r="I2519" t="s">
        <v>10</v>
      </c>
      <c r="J2519" t="s">
        <v>10</v>
      </c>
      <c r="K2519">
        <v>4</v>
      </c>
      <c r="L2519" t="s">
        <v>8424</v>
      </c>
      <c r="M2519" t="s">
        <v>14</v>
      </c>
      <c r="N2519" t="s">
        <v>8424</v>
      </c>
      <c r="O2519" t="s">
        <v>11860</v>
      </c>
    </row>
    <row r="2520" spans="1:15" x14ac:dyDescent="0.3">
      <c r="A2520">
        <v>2519</v>
      </c>
      <c r="B2520">
        <v>102606641</v>
      </c>
      <c r="C2520" t="s">
        <v>11866</v>
      </c>
      <c r="D2520" t="s">
        <v>11874</v>
      </c>
      <c r="E2520">
        <v>26</v>
      </c>
      <c r="F2520">
        <v>0</v>
      </c>
      <c r="G2520" t="s">
        <v>8425</v>
      </c>
      <c r="H2520" t="s">
        <v>10</v>
      </c>
      <c r="I2520" t="s">
        <v>10</v>
      </c>
      <c r="J2520" t="s">
        <v>10</v>
      </c>
      <c r="K2520">
        <v>4</v>
      </c>
      <c r="L2520" t="s">
        <v>8426</v>
      </c>
      <c r="M2520" t="s">
        <v>14</v>
      </c>
      <c r="N2520" t="s">
        <v>8426</v>
      </c>
      <c r="O2520" t="s">
        <v>11860</v>
      </c>
    </row>
    <row r="2521" spans="1:15" x14ac:dyDescent="0.3">
      <c r="A2521">
        <v>2520</v>
      </c>
      <c r="B2521">
        <v>102606642</v>
      </c>
      <c r="C2521" t="s">
        <v>11866</v>
      </c>
      <c r="D2521" t="s">
        <v>11890</v>
      </c>
      <c r="E2521">
        <v>5</v>
      </c>
      <c r="F2521">
        <v>1</v>
      </c>
      <c r="G2521" t="s">
        <v>8427</v>
      </c>
      <c r="H2521" t="s">
        <v>10</v>
      </c>
      <c r="I2521" t="s">
        <v>10</v>
      </c>
      <c r="J2521" t="s">
        <v>10</v>
      </c>
      <c r="K2521">
        <v>4</v>
      </c>
      <c r="L2521" t="s">
        <v>8428</v>
      </c>
      <c r="M2521" t="s">
        <v>14</v>
      </c>
      <c r="N2521" t="s">
        <v>8428</v>
      </c>
      <c r="O2521" t="s">
        <v>11860</v>
      </c>
    </row>
    <row r="2522" spans="1:15" x14ac:dyDescent="0.3">
      <c r="A2522">
        <v>2521</v>
      </c>
      <c r="B2522">
        <v>102606643</v>
      </c>
      <c r="C2522" t="s">
        <v>11866</v>
      </c>
      <c r="D2522" t="s">
        <v>11874</v>
      </c>
      <c r="E2522">
        <v>23</v>
      </c>
      <c r="F2522">
        <v>0</v>
      </c>
      <c r="G2522" t="s">
        <v>8429</v>
      </c>
      <c r="H2522" t="s">
        <v>10</v>
      </c>
      <c r="I2522" t="s">
        <v>10</v>
      </c>
      <c r="J2522" t="s">
        <v>10</v>
      </c>
      <c r="K2522">
        <v>4</v>
      </c>
      <c r="L2522" t="s">
        <v>8430</v>
      </c>
      <c r="M2522" t="s">
        <v>14</v>
      </c>
      <c r="N2522" t="s">
        <v>8431</v>
      </c>
      <c r="O2522" t="s">
        <v>11860</v>
      </c>
    </row>
    <row r="2523" spans="1:15" x14ac:dyDescent="0.3">
      <c r="A2523">
        <v>2522</v>
      </c>
      <c r="B2523">
        <v>102606644</v>
      </c>
      <c r="C2523" t="s">
        <v>11865</v>
      </c>
      <c r="D2523" t="s">
        <v>11890</v>
      </c>
      <c r="E2523">
        <v>6</v>
      </c>
      <c r="F2523">
        <v>1</v>
      </c>
      <c r="G2523" t="s">
        <v>8432</v>
      </c>
      <c r="H2523" t="s">
        <v>10</v>
      </c>
      <c r="I2523" t="s">
        <v>10</v>
      </c>
      <c r="J2523" t="s">
        <v>10</v>
      </c>
      <c r="K2523">
        <v>4</v>
      </c>
      <c r="L2523" t="s">
        <v>8433</v>
      </c>
      <c r="M2523" t="s">
        <v>14</v>
      </c>
      <c r="N2523" t="s">
        <v>8433</v>
      </c>
      <c r="O2523" t="s">
        <v>11860</v>
      </c>
    </row>
    <row r="2524" spans="1:15" x14ac:dyDescent="0.3">
      <c r="A2524">
        <v>2523</v>
      </c>
      <c r="B2524">
        <v>102606646</v>
      </c>
      <c r="C2524" t="s">
        <v>11866</v>
      </c>
      <c r="D2524" t="s">
        <v>11889</v>
      </c>
      <c r="E2524">
        <v>14</v>
      </c>
      <c r="F2524">
        <v>0</v>
      </c>
      <c r="G2524" t="s">
        <v>8434</v>
      </c>
      <c r="H2524" t="s">
        <v>10</v>
      </c>
      <c r="I2524" t="s">
        <v>10</v>
      </c>
      <c r="J2524" t="s">
        <v>10</v>
      </c>
      <c r="K2524">
        <v>4</v>
      </c>
      <c r="L2524" t="s">
        <v>8435</v>
      </c>
      <c r="M2524" t="s">
        <v>14</v>
      </c>
      <c r="N2524" t="s">
        <v>8435</v>
      </c>
      <c r="O2524" t="s">
        <v>11860</v>
      </c>
    </row>
    <row r="2525" spans="1:15" x14ac:dyDescent="0.3">
      <c r="A2525">
        <v>2524</v>
      </c>
      <c r="B2525">
        <v>102606647</v>
      </c>
      <c r="C2525" t="s">
        <v>11865</v>
      </c>
      <c r="D2525" t="s">
        <v>11889</v>
      </c>
      <c r="E2525">
        <v>14</v>
      </c>
      <c r="F2525">
        <v>1</v>
      </c>
      <c r="G2525" t="s">
        <v>8436</v>
      </c>
      <c r="H2525" t="s">
        <v>10</v>
      </c>
      <c r="I2525" t="s">
        <v>10</v>
      </c>
      <c r="J2525" t="s">
        <v>10</v>
      </c>
      <c r="K2525">
        <v>5</v>
      </c>
      <c r="L2525" t="s">
        <v>8437</v>
      </c>
      <c r="M2525" t="s">
        <v>14</v>
      </c>
      <c r="N2525" t="s">
        <v>8437</v>
      </c>
      <c r="O2525" t="s">
        <v>11860</v>
      </c>
    </row>
    <row r="2526" spans="1:15" x14ac:dyDescent="0.3">
      <c r="A2526">
        <v>2525</v>
      </c>
      <c r="B2526">
        <v>102606648</v>
      </c>
      <c r="C2526" t="s">
        <v>11865</v>
      </c>
      <c r="D2526" t="s">
        <v>11889</v>
      </c>
      <c r="E2526">
        <v>18</v>
      </c>
      <c r="F2526">
        <v>0</v>
      </c>
      <c r="G2526" t="s">
        <v>8438</v>
      </c>
      <c r="H2526" t="s">
        <v>10</v>
      </c>
      <c r="I2526" t="s">
        <v>10</v>
      </c>
      <c r="J2526" t="s">
        <v>10</v>
      </c>
      <c r="K2526">
        <v>5</v>
      </c>
      <c r="L2526" t="s">
        <v>8439</v>
      </c>
      <c r="M2526" t="s">
        <v>14</v>
      </c>
      <c r="N2526" t="s">
        <v>8439</v>
      </c>
      <c r="O2526" t="s">
        <v>11860</v>
      </c>
    </row>
    <row r="2527" spans="1:15" x14ac:dyDescent="0.3">
      <c r="A2527">
        <v>2526</v>
      </c>
      <c r="B2527">
        <v>102606649</v>
      </c>
      <c r="C2527" t="s">
        <v>11866</v>
      </c>
      <c r="D2527" t="s">
        <v>11890</v>
      </c>
      <c r="E2527">
        <v>7</v>
      </c>
      <c r="F2527">
        <v>1</v>
      </c>
      <c r="G2527" t="s">
        <v>8440</v>
      </c>
      <c r="H2527" t="s">
        <v>8441</v>
      </c>
      <c r="I2527" t="s">
        <v>10</v>
      </c>
      <c r="J2527" t="s">
        <v>10</v>
      </c>
      <c r="K2527">
        <v>5</v>
      </c>
      <c r="L2527" t="s">
        <v>8442</v>
      </c>
      <c r="M2527" t="s">
        <v>14</v>
      </c>
      <c r="N2527" t="s">
        <v>8442</v>
      </c>
      <c r="O2527" t="s">
        <v>11860</v>
      </c>
    </row>
    <row r="2528" spans="1:15" x14ac:dyDescent="0.3">
      <c r="A2528">
        <v>2527</v>
      </c>
      <c r="B2528">
        <v>102606650</v>
      </c>
      <c r="C2528" t="s">
        <v>11866</v>
      </c>
      <c r="D2528" t="s">
        <v>11890</v>
      </c>
      <c r="E2528">
        <v>7</v>
      </c>
      <c r="F2528">
        <v>0</v>
      </c>
      <c r="G2528" t="s">
        <v>8443</v>
      </c>
      <c r="H2528" t="s">
        <v>10</v>
      </c>
      <c r="I2528" t="s">
        <v>10</v>
      </c>
      <c r="J2528" t="s">
        <v>10</v>
      </c>
      <c r="K2528">
        <v>5</v>
      </c>
      <c r="L2528" t="s">
        <v>8444</v>
      </c>
      <c r="M2528" t="s">
        <v>14</v>
      </c>
      <c r="N2528" t="s">
        <v>8444</v>
      </c>
      <c r="O2528" t="s">
        <v>11860</v>
      </c>
    </row>
    <row r="2529" spans="1:15" x14ac:dyDescent="0.3">
      <c r="A2529">
        <v>2528</v>
      </c>
      <c r="B2529">
        <v>102606651</v>
      </c>
      <c r="C2529" t="s">
        <v>11866</v>
      </c>
      <c r="D2529" t="s">
        <v>11889</v>
      </c>
      <c r="E2529">
        <v>19</v>
      </c>
      <c r="F2529">
        <v>1</v>
      </c>
      <c r="G2529" t="s">
        <v>8445</v>
      </c>
      <c r="H2529" t="s">
        <v>10</v>
      </c>
      <c r="I2529" t="s">
        <v>10</v>
      </c>
      <c r="J2529" t="s">
        <v>10</v>
      </c>
      <c r="K2529">
        <v>5</v>
      </c>
      <c r="L2529" t="s">
        <v>8446</v>
      </c>
      <c r="M2529" t="s">
        <v>14</v>
      </c>
      <c r="N2529" t="s">
        <v>8446</v>
      </c>
      <c r="O2529" t="s">
        <v>11860</v>
      </c>
    </row>
    <row r="2530" spans="1:15" x14ac:dyDescent="0.3">
      <c r="A2530">
        <v>2529</v>
      </c>
      <c r="B2530">
        <v>102606652</v>
      </c>
      <c r="C2530" t="s">
        <v>11866</v>
      </c>
      <c r="D2530" t="s">
        <v>11890</v>
      </c>
      <c r="E2530">
        <v>7</v>
      </c>
      <c r="F2530">
        <v>1</v>
      </c>
      <c r="G2530" t="s">
        <v>8447</v>
      </c>
      <c r="H2530" t="s">
        <v>10</v>
      </c>
      <c r="I2530" t="s">
        <v>10</v>
      </c>
      <c r="J2530" t="s">
        <v>10</v>
      </c>
      <c r="K2530">
        <v>5</v>
      </c>
      <c r="L2530" t="s">
        <v>8448</v>
      </c>
      <c r="M2530" t="s">
        <v>14</v>
      </c>
      <c r="N2530" t="s">
        <v>8448</v>
      </c>
      <c r="O2530" t="s">
        <v>11860</v>
      </c>
    </row>
    <row r="2531" spans="1:15" x14ac:dyDescent="0.3">
      <c r="A2531">
        <v>2530</v>
      </c>
      <c r="B2531">
        <v>102606653</v>
      </c>
      <c r="C2531" t="s">
        <v>11866</v>
      </c>
      <c r="D2531" t="s">
        <v>11889</v>
      </c>
      <c r="E2531">
        <v>18</v>
      </c>
      <c r="F2531">
        <v>1</v>
      </c>
      <c r="G2531" t="s">
        <v>8449</v>
      </c>
      <c r="H2531" t="s">
        <v>10</v>
      </c>
      <c r="I2531" t="s">
        <v>10</v>
      </c>
      <c r="J2531" t="s">
        <v>10</v>
      </c>
      <c r="K2531">
        <v>5</v>
      </c>
      <c r="L2531" t="s">
        <v>8450</v>
      </c>
      <c r="M2531" t="s">
        <v>199</v>
      </c>
      <c r="N2531" t="s">
        <v>10</v>
      </c>
      <c r="O2531" t="s">
        <v>11860</v>
      </c>
    </row>
    <row r="2532" spans="1:15" x14ac:dyDescent="0.3">
      <c r="A2532">
        <v>2531</v>
      </c>
      <c r="B2532">
        <v>102606655</v>
      </c>
      <c r="C2532" t="s">
        <v>11865</v>
      </c>
      <c r="D2532" t="s">
        <v>11889</v>
      </c>
      <c r="E2532">
        <v>14</v>
      </c>
      <c r="F2532">
        <v>1</v>
      </c>
      <c r="G2532" t="s">
        <v>8451</v>
      </c>
      <c r="H2532" t="s">
        <v>10</v>
      </c>
      <c r="I2532" t="s">
        <v>10</v>
      </c>
      <c r="J2532" t="s">
        <v>10</v>
      </c>
      <c r="K2532">
        <v>6</v>
      </c>
      <c r="L2532" t="s">
        <v>8452</v>
      </c>
      <c r="M2532" t="s">
        <v>4478</v>
      </c>
      <c r="N2532" t="s">
        <v>10</v>
      </c>
      <c r="O2532" t="s">
        <v>11860</v>
      </c>
    </row>
    <row r="2533" spans="1:15" x14ac:dyDescent="0.3">
      <c r="A2533">
        <v>2532</v>
      </c>
      <c r="B2533">
        <v>102606656</v>
      </c>
      <c r="C2533" t="s">
        <v>11866</v>
      </c>
      <c r="D2533" t="s">
        <v>11890</v>
      </c>
      <c r="E2533">
        <v>9</v>
      </c>
      <c r="F2533">
        <v>1</v>
      </c>
      <c r="G2533" t="s">
        <v>8453</v>
      </c>
      <c r="H2533" t="s">
        <v>10</v>
      </c>
      <c r="I2533" t="s">
        <v>10</v>
      </c>
      <c r="J2533" t="s">
        <v>10</v>
      </c>
      <c r="K2533">
        <v>6</v>
      </c>
      <c r="L2533" t="s">
        <v>8454</v>
      </c>
      <c r="M2533" t="s">
        <v>14</v>
      </c>
      <c r="N2533" t="s">
        <v>8454</v>
      </c>
      <c r="O2533" t="s">
        <v>11860</v>
      </c>
    </row>
    <row r="2534" spans="1:15" x14ac:dyDescent="0.3">
      <c r="A2534">
        <v>2533</v>
      </c>
      <c r="B2534">
        <v>102606657</v>
      </c>
      <c r="C2534" t="s">
        <v>11865</v>
      </c>
      <c r="D2534" t="s">
        <v>11889</v>
      </c>
      <c r="E2534">
        <v>13</v>
      </c>
      <c r="F2534">
        <v>1</v>
      </c>
      <c r="G2534" t="s">
        <v>8455</v>
      </c>
      <c r="H2534" t="s">
        <v>10</v>
      </c>
      <c r="I2534" t="s">
        <v>10</v>
      </c>
      <c r="J2534" t="s">
        <v>10</v>
      </c>
      <c r="K2534">
        <v>6</v>
      </c>
      <c r="L2534" t="s">
        <v>8456</v>
      </c>
      <c r="M2534" t="s">
        <v>199</v>
      </c>
      <c r="N2534" t="s">
        <v>10</v>
      </c>
      <c r="O2534" t="s">
        <v>11860</v>
      </c>
    </row>
    <row r="2535" spans="1:15" x14ac:dyDescent="0.3">
      <c r="A2535">
        <v>2534</v>
      </c>
      <c r="B2535">
        <v>102606658</v>
      </c>
      <c r="C2535" t="s">
        <v>11866</v>
      </c>
      <c r="D2535" t="s">
        <v>11874</v>
      </c>
      <c r="E2535">
        <v>24</v>
      </c>
      <c r="F2535">
        <v>0</v>
      </c>
      <c r="G2535" t="s">
        <v>8457</v>
      </c>
      <c r="H2535" t="s">
        <v>10</v>
      </c>
      <c r="I2535" t="s">
        <v>10</v>
      </c>
      <c r="J2535" t="s">
        <v>10</v>
      </c>
      <c r="K2535">
        <v>6</v>
      </c>
      <c r="L2535" t="s">
        <v>8458</v>
      </c>
      <c r="M2535" t="s">
        <v>4478</v>
      </c>
      <c r="N2535" t="s">
        <v>10</v>
      </c>
      <c r="O2535" t="s">
        <v>11860</v>
      </c>
    </row>
    <row r="2536" spans="1:15" x14ac:dyDescent="0.3">
      <c r="A2536">
        <v>2535</v>
      </c>
      <c r="B2536">
        <v>102606659</v>
      </c>
      <c r="C2536" t="s">
        <v>11866</v>
      </c>
      <c r="D2536" t="s">
        <v>11874</v>
      </c>
      <c r="E2536">
        <v>22</v>
      </c>
      <c r="F2536">
        <v>0</v>
      </c>
      <c r="G2536" t="s">
        <v>8459</v>
      </c>
      <c r="H2536" t="s">
        <v>10</v>
      </c>
      <c r="I2536" t="s">
        <v>10</v>
      </c>
      <c r="J2536" t="s">
        <v>10</v>
      </c>
      <c r="K2536">
        <v>6</v>
      </c>
      <c r="L2536" t="s">
        <v>8460</v>
      </c>
      <c r="M2536" t="s">
        <v>14</v>
      </c>
      <c r="N2536" t="s">
        <v>8460</v>
      </c>
      <c r="O2536" t="s">
        <v>11860</v>
      </c>
    </row>
    <row r="2537" spans="1:15" x14ac:dyDescent="0.3">
      <c r="A2537">
        <v>2536</v>
      </c>
      <c r="B2537">
        <v>102606660</v>
      </c>
      <c r="C2537" t="s">
        <v>11865</v>
      </c>
      <c r="D2537" t="s">
        <v>11889</v>
      </c>
      <c r="E2537">
        <v>17</v>
      </c>
      <c r="F2537">
        <v>0</v>
      </c>
      <c r="G2537" t="s">
        <v>8461</v>
      </c>
      <c r="H2537" t="s">
        <v>8462</v>
      </c>
      <c r="I2537" t="s">
        <v>10</v>
      </c>
      <c r="J2537" t="s">
        <v>10</v>
      </c>
      <c r="K2537">
        <v>6</v>
      </c>
      <c r="L2537" t="s">
        <v>8463</v>
      </c>
      <c r="M2537" t="s">
        <v>14</v>
      </c>
      <c r="N2537" t="s">
        <v>8463</v>
      </c>
      <c r="O2537" t="s">
        <v>11860</v>
      </c>
    </row>
    <row r="2538" spans="1:15" x14ac:dyDescent="0.3">
      <c r="A2538">
        <v>2537</v>
      </c>
      <c r="B2538">
        <v>102606661</v>
      </c>
      <c r="C2538" t="s">
        <v>11865</v>
      </c>
      <c r="D2538" t="s">
        <v>11889</v>
      </c>
      <c r="E2538">
        <v>15</v>
      </c>
      <c r="F2538">
        <v>0</v>
      </c>
      <c r="G2538" t="s">
        <v>8464</v>
      </c>
      <c r="H2538" t="s">
        <v>8465</v>
      </c>
      <c r="I2538" t="s">
        <v>10</v>
      </c>
      <c r="J2538" t="s">
        <v>10</v>
      </c>
      <c r="K2538">
        <v>6</v>
      </c>
      <c r="L2538" t="s">
        <v>8466</v>
      </c>
      <c r="M2538" t="s">
        <v>14</v>
      </c>
      <c r="N2538" t="s">
        <v>8466</v>
      </c>
      <c r="O2538" t="s">
        <v>11860</v>
      </c>
    </row>
    <row r="2539" spans="1:15" x14ac:dyDescent="0.3">
      <c r="A2539">
        <v>2538</v>
      </c>
      <c r="B2539">
        <v>102606662</v>
      </c>
      <c r="C2539" t="s">
        <v>11865</v>
      </c>
      <c r="D2539" t="s">
        <v>11889</v>
      </c>
      <c r="E2539">
        <v>13</v>
      </c>
      <c r="F2539">
        <v>0</v>
      </c>
      <c r="G2539" t="s">
        <v>8467</v>
      </c>
      <c r="H2539" t="s">
        <v>10</v>
      </c>
      <c r="I2539" t="s">
        <v>10</v>
      </c>
      <c r="J2539" t="s">
        <v>10</v>
      </c>
      <c r="K2539">
        <v>7</v>
      </c>
      <c r="L2539" t="s">
        <v>8468</v>
      </c>
      <c r="M2539" t="s">
        <v>14</v>
      </c>
      <c r="N2539" t="s">
        <v>8468</v>
      </c>
      <c r="O2539" t="s">
        <v>11860</v>
      </c>
    </row>
    <row r="2540" spans="1:15" x14ac:dyDescent="0.3">
      <c r="A2540">
        <v>2539</v>
      </c>
      <c r="B2540">
        <v>102606663</v>
      </c>
      <c r="C2540" t="s">
        <v>11865</v>
      </c>
      <c r="D2540" t="s">
        <v>11874</v>
      </c>
      <c r="E2540">
        <v>27</v>
      </c>
      <c r="F2540">
        <v>1</v>
      </c>
      <c r="G2540" t="s">
        <v>8469</v>
      </c>
      <c r="H2540" t="s">
        <v>10</v>
      </c>
      <c r="I2540" t="s">
        <v>10</v>
      </c>
      <c r="J2540" t="s">
        <v>10</v>
      </c>
      <c r="K2540">
        <v>7</v>
      </c>
      <c r="L2540" t="s">
        <v>8470</v>
      </c>
      <c r="M2540" t="s">
        <v>14</v>
      </c>
      <c r="N2540" t="s">
        <v>8470</v>
      </c>
      <c r="O2540" t="s">
        <v>11860</v>
      </c>
    </row>
    <row r="2541" spans="1:15" x14ac:dyDescent="0.3">
      <c r="A2541">
        <v>2540</v>
      </c>
      <c r="B2541">
        <v>102606664</v>
      </c>
      <c r="C2541" t="s">
        <v>11866</v>
      </c>
      <c r="D2541" t="s">
        <v>11889</v>
      </c>
      <c r="E2541">
        <v>16</v>
      </c>
      <c r="F2541">
        <v>1</v>
      </c>
      <c r="G2541" t="s">
        <v>8471</v>
      </c>
      <c r="H2541" t="s">
        <v>10</v>
      </c>
      <c r="I2541" t="s">
        <v>10</v>
      </c>
      <c r="J2541" t="s">
        <v>10</v>
      </c>
      <c r="K2541">
        <v>7</v>
      </c>
      <c r="L2541" t="s">
        <v>8472</v>
      </c>
      <c r="M2541" t="s">
        <v>14</v>
      </c>
      <c r="N2541" t="s">
        <v>8472</v>
      </c>
      <c r="O2541" t="s">
        <v>11860</v>
      </c>
    </row>
    <row r="2542" spans="1:15" x14ac:dyDescent="0.3">
      <c r="A2542">
        <v>2541</v>
      </c>
      <c r="B2542">
        <v>102606665</v>
      </c>
      <c r="C2542" t="s">
        <v>11865</v>
      </c>
      <c r="D2542" t="s">
        <v>11890</v>
      </c>
      <c r="E2542">
        <v>12</v>
      </c>
      <c r="F2542">
        <v>0</v>
      </c>
      <c r="G2542" t="s">
        <v>8473</v>
      </c>
      <c r="H2542" t="s">
        <v>10</v>
      </c>
      <c r="I2542" t="s">
        <v>10</v>
      </c>
      <c r="J2542" t="s">
        <v>10</v>
      </c>
      <c r="K2542">
        <v>7</v>
      </c>
      <c r="L2542" t="s">
        <v>8474</v>
      </c>
      <c r="M2542" t="s">
        <v>14</v>
      </c>
      <c r="N2542" t="s">
        <v>8474</v>
      </c>
      <c r="O2542" t="s">
        <v>11860</v>
      </c>
    </row>
    <row r="2543" spans="1:15" x14ac:dyDescent="0.3">
      <c r="A2543">
        <v>2542</v>
      </c>
      <c r="B2543">
        <v>102606666</v>
      </c>
      <c r="C2543" t="s">
        <v>11866</v>
      </c>
      <c r="D2543" t="s">
        <v>11889</v>
      </c>
      <c r="E2543">
        <v>18</v>
      </c>
      <c r="F2543">
        <v>1</v>
      </c>
      <c r="G2543" t="s">
        <v>8475</v>
      </c>
      <c r="H2543" t="s">
        <v>10</v>
      </c>
      <c r="I2543" t="s">
        <v>10</v>
      </c>
      <c r="J2543" t="s">
        <v>10</v>
      </c>
      <c r="K2543">
        <v>7</v>
      </c>
      <c r="L2543" t="s">
        <v>8476</v>
      </c>
      <c r="M2543" t="s">
        <v>14</v>
      </c>
      <c r="N2543" t="s">
        <v>8477</v>
      </c>
      <c r="O2543" t="s">
        <v>11860</v>
      </c>
    </row>
    <row r="2544" spans="1:15" x14ac:dyDescent="0.3">
      <c r="A2544">
        <v>2543</v>
      </c>
      <c r="B2544">
        <v>102606667</v>
      </c>
      <c r="C2544" t="s">
        <v>11866</v>
      </c>
      <c r="D2544" t="s">
        <v>11889</v>
      </c>
      <c r="E2544">
        <v>16</v>
      </c>
      <c r="F2544">
        <v>1</v>
      </c>
      <c r="G2544" t="s">
        <v>8478</v>
      </c>
      <c r="H2544" t="s">
        <v>10</v>
      </c>
      <c r="I2544" t="s">
        <v>10</v>
      </c>
      <c r="J2544" t="s">
        <v>10</v>
      </c>
      <c r="K2544">
        <v>7</v>
      </c>
      <c r="L2544" t="s">
        <v>8479</v>
      </c>
      <c r="M2544" t="s">
        <v>14</v>
      </c>
      <c r="N2544" t="s">
        <v>8479</v>
      </c>
      <c r="O2544" t="s">
        <v>11860</v>
      </c>
    </row>
    <row r="2545" spans="1:15" x14ac:dyDescent="0.3">
      <c r="A2545">
        <v>2544</v>
      </c>
      <c r="B2545">
        <v>102606669</v>
      </c>
      <c r="C2545" t="s">
        <v>11866</v>
      </c>
      <c r="D2545" t="s">
        <v>11890</v>
      </c>
      <c r="E2545">
        <v>8</v>
      </c>
      <c r="F2545">
        <v>1</v>
      </c>
      <c r="G2545" t="s">
        <v>8480</v>
      </c>
      <c r="H2545" t="s">
        <v>10</v>
      </c>
      <c r="I2545" t="s">
        <v>10</v>
      </c>
      <c r="J2545" t="s">
        <v>10</v>
      </c>
      <c r="K2545">
        <v>1</v>
      </c>
      <c r="L2545" t="s">
        <v>8481</v>
      </c>
      <c r="M2545" t="s">
        <v>14</v>
      </c>
      <c r="N2545" t="s">
        <v>8481</v>
      </c>
      <c r="O2545" t="s">
        <v>11860</v>
      </c>
    </row>
    <row r="2546" spans="1:15" x14ac:dyDescent="0.3">
      <c r="A2546">
        <v>2545</v>
      </c>
      <c r="B2546">
        <v>102606670</v>
      </c>
      <c r="C2546" t="s">
        <v>11866</v>
      </c>
      <c r="D2546" t="s">
        <v>11890</v>
      </c>
      <c r="E2546">
        <v>7</v>
      </c>
      <c r="F2546">
        <v>1</v>
      </c>
      <c r="G2546" t="s">
        <v>8482</v>
      </c>
      <c r="H2546" t="s">
        <v>10</v>
      </c>
      <c r="I2546" t="s">
        <v>10</v>
      </c>
      <c r="J2546" t="s">
        <v>10</v>
      </c>
      <c r="K2546">
        <v>7</v>
      </c>
      <c r="L2546" t="s">
        <v>8483</v>
      </c>
      <c r="M2546" t="s">
        <v>14</v>
      </c>
      <c r="N2546" t="s">
        <v>8483</v>
      </c>
      <c r="O2546" t="s">
        <v>11860</v>
      </c>
    </row>
    <row r="2547" spans="1:15" x14ac:dyDescent="0.3">
      <c r="A2547">
        <v>2546</v>
      </c>
      <c r="B2547">
        <v>102606671</v>
      </c>
      <c r="C2547" t="s">
        <v>11866</v>
      </c>
      <c r="D2547" t="s">
        <v>11874</v>
      </c>
      <c r="E2547">
        <v>24</v>
      </c>
      <c r="F2547">
        <v>0</v>
      </c>
      <c r="G2547" t="s">
        <v>8484</v>
      </c>
      <c r="H2547" t="s">
        <v>8485</v>
      </c>
      <c r="I2547" t="s">
        <v>10</v>
      </c>
      <c r="J2547" t="s">
        <v>10</v>
      </c>
      <c r="K2547">
        <v>1</v>
      </c>
      <c r="L2547" t="s">
        <v>8486</v>
      </c>
      <c r="M2547" t="s">
        <v>14</v>
      </c>
      <c r="N2547" t="s">
        <v>8486</v>
      </c>
      <c r="O2547" t="s">
        <v>11860</v>
      </c>
    </row>
    <row r="2548" spans="1:15" x14ac:dyDescent="0.3">
      <c r="A2548">
        <v>2547</v>
      </c>
      <c r="B2548">
        <v>102606672</v>
      </c>
      <c r="C2548" t="s">
        <v>11866</v>
      </c>
      <c r="D2548" t="s">
        <v>11889</v>
      </c>
      <c r="E2548">
        <v>15</v>
      </c>
      <c r="F2548">
        <v>1</v>
      </c>
      <c r="G2548" t="s">
        <v>8487</v>
      </c>
      <c r="H2548" t="s">
        <v>8488</v>
      </c>
      <c r="I2548" t="s">
        <v>10</v>
      </c>
      <c r="J2548" t="s">
        <v>10</v>
      </c>
      <c r="K2548">
        <v>1</v>
      </c>
      <c r="L2548" t="s">
        <v>8489</v>
      </c>
      <c r="M2548" t="s">
        <v>14</v>
      </c>
      <c r="N2548" t="s">
        <v>8489</v>
      </c>
      <c r="O2548" t="s">
        <v>11860</v>
      </c>
    </row>
    <row r="2549" spans="1:15" x14ac:dyDescent="0.3">
      <c r="A2549">
        <v>2548</v>
      </c>
      <c r="B2549">
        <v>102606673</v>
      </c>
      <c r="C2549" t="s">
        <v>11866</v>
      </c>
      <c r="D2549" t="s">
        <v>11890</v>
      </c>
      <c r="E2549">
        <v>7</v>
      </c>
      <c r="F2549">
        <v>1</v>
      </c>
      <c r="G2549" t="s">
        <v>8490</v>
      </c>
      <c r="H2549" t="s">
        <v>10</v>
      </c>
      <c r="I2549" t="s">
        <v>10</v>
      </c>
      <c r="J2549" t="s">
        <v>10</v>
      </c>
      <c r="K2549">
        <v>1</v>
      </c>
      <c r="L2549" t="s">
        <v>8491</v>
      </c>
      <c r="M2549" t="s">
        <v>14</v>
      </c>
      <c r="N2549" t="s">
        <v>8492</v>
      </c>
      <c r="O2549" t="s">
        <v>11860</v>
      </c>
    </row>
    <row r="2550" spans="1:15" x14ac:dyDescent="0.3">
      <c r="A2550">
        <v>2549</v>
      </c>
      <c r="B2550">
        <v>102606674</v>
      </c>
      <c r="C2550" t="s">
        <v>11866</v>
      </c>
      <c r="D2550" t="s">
        <v>11890</v>
      </c>
      <c r="E2550">
        <v>11</v>
      </c>
      <c r="F2550">
        <v>1</v>
      </c>
      <c r="G2550" t="s">
        <v>8493</v>
      </c>
      <c r="H2550" t="s">
        <v>10</v>
      </c>
      <c r="I2550" t="s">
        <v>10</v>
      </c>
      <c r="J2550" t="s">
        <v>10</v>
      </c>
      <c r="K2550">
        <v>7</v>
      </c>
      <c r="L2550" t="s">
        <v>8494</v>
      </c>
      <c r="M2550" t="s">
        <v>14</v>
      </c>
      <c r="N2550" t="s">
        <v>8494</v>
      </c>
      <c r="O2550" t="s">
        <v>11860</v>
      </c>
    </row>
    <row r="2551" spans="1:15" x14ac:dyDescent="0.3">
      <c r="A2551">
        <v>2550</v>
      </c>
      <c r="B2551">
        <v>102606676</v>
      </c>
      <c r="C2551" t="s">
        <v>11866</v>
      </c>
      <c r="D2551" t="s">
        <v>11890</v>
      </c>
      <c r="E2551">
        <v>12</v>
      </c>
      <c r="F2551">
        <v>0</v>
      </c>
      <c r="G2551" t="s">
        <v>8495</v>
      </c>
      <c r="H2551" t="s">
        <v>8496</v>
      </c>
      <c r="I2551" t="s">
        <v>10</v>
      </c>
      <c r="J2551" t="s">
        <v>10</v>
      </c>
      <c r="K2551">
        <v>7</v>
      </c>
      <c r="L2551" t="s">
        <v>8497</v>
      </c>
      <c r="M2551" t="s">
        <v>14</v>
      </c>
      <c r="N2551" t="s">
        <v>8497</v>
      </c>
      <c r="O2551" t="s">
        <v>11860</v>
      </c>
    </row>
    <row r="2552" spans="1:15" x14ac:dyDescent="0.3">
      <c r="A2552">
        <v>2551</v>
      </c>
      <c r="B2552">
        <v>102606677</v>
      </c>
      <c r="C2552" t="s">
        <v>11866</v>
      </c>
      <c r="D2552" t="s">
        <v>11889</v>
      </c>
      <c r="E2552">
        <v>17</v>
      </c>
      <c r="F2552">
        <v>0</v>
      </c>
      <c r="G2552" t="s">
        <v>8498</v>
      </c>
      <c r="H2552" t="s">
        <v>10</v>
      </c>
      <c r="I2552" t="s">
        <v>10</v>
      </c>
      <c r="J2552" t="s">
        <v>10</v>
      </c>
      <c r="K2552">
        <v>1</v>
      </c>
      <c r="L2552" t="s">
        <v>8499</v>
      </c>
      <c r="M2552" t="s">
        <v>14</v>
      </c>
      <c r="N2552" t="s">
        <v>8499</v>
      </c>
      <c r="O2552" t="s">
        <v>11860</v>
      </c>
    </row>
    <row r="2553" spans="1:15" x14ac:dyDescent="0.3">
      <c r="A2553">
        <v>2552</v>
      </c>
      <c r="B2553">
        <v>102606678</v>
      </c>
      <c r="C2553" t="s">
        <v>11865</v>
      </c>
      <c r="D2553" t="s">
        <v>11890</v>
      </c>
      <c r="E2553">
        <v>12</v>
      </c>
      <c r="F2553">
        <v>1</v>
      </c>
      <c r="G2553" t="s">
        <v>8500</v>
      </c>
      <c r="H2553" t="s">
        <v>8501</v>
      </c>
      <c r="I2553" t="s">
        <v>10</v>
      </c>
      <c r="J2553" t="s">
        <v>10</v>
      </c>
      <c r="K2553">
        <v>1</v>
      </c>
      <c r="L2553" t="s">
        <v>8502</v>
      </c>
      <c r="M2553" t="s">
        <v>14</v>
      </c>
      <c r="N2553" t="s">
        <v>8502</v>
      </c>
      <c r="O2553" t="s">
        <v>11860</v>
      </c>
    </row>
    <row r="2554" spans="1:15" x14ac:dyDescent="0.3">
      <c r="A2554">
        <v>2553</v>
      </c>
      <c r="B2554">
        <v>102606680</v>
      </c>
      <c r="C2554" t="s">
        <v>11864</v>
      </c>
      <c r="D2554" t="s">
        <v>11889</v>
      </c>
      <c r="E2554">
        <v>20</v>
      </c>
      <c r="F2554">
        <v>1</v>
      </c>
      <c r="G2554" t="s">
        <v>8503</v>
      </c>
      <c r="H2554" t="s">
        <v>10</v>
      </c>
      <c r="I2554" t="s">
        <v>10</v>
      </c>
      <c r="J2554" t="s">
        <v>10</v>
      </c>
      <c r="K2554">
        <v>1</v>
      </c>
      <c r="L2554" t="s">
        <v>8504</v>
      </c>
      <c r="M2554" t="s">
        <v>14</v>
      </c>
      <c r="N2554" t="s">
        <v>8504</v>
      </c>
      <c r="O2554" t="s">
        <v>11860</v>
      </c>
    </row>
    <row r="2555" spans="1:15" x14ac:dyDescent="0.3">
      <c r="A2555">
        <v>2554</v>
      </c>
      <c r="B2555">
        <v>102606681</v>
      </c>
      <c r="C2555" t="s">
        <v>11865</v>
      </c>
      <c r="D2555" t="s">
        <v>11890</v>
      </c>
      <c r="E2555">
        <v>7</v>
      </c>
      <c r="F2555">
        <v>0</v>
      </c>
      <c r="G2555" t="s">
        <v>8505</v>
      </c>
      <c r="H2555" t="s">
        <v>10</v>
      </c>
      <c r="I2555" t="s">
        <v>10</v>
      </c>
      <c r="J2555" t="s">
        <v>10</v>
      </c>
      <c r="K2555">
        <v>1</v>
      </c>
      <c r="L2555" t="s">
        <v>8417</v>
      </c>
      <c r="M2555" t="s">
        <v>199</v>
      </c>
      <c r="N2555" t="s">
        <v>10</v>
      </c>
      <c r="O2555" t="s">
        <v>11860</v>
      </c>
    </row>
    <row r="2556" spans="1:15" x14ac:dyDescent="0.3">
      <c r="A2556">
        <v>2555</v>
      </c>
      <c r="B2556">
        <v>102606682</v>
      </c>
      <c r="C2556" t="s">
        <v>11866</v>
      </c>
      <c r="D2556" t="s">
        <v>11890</v>
      </c>
      <c r="E2556">
        <v>10</v>
      </c>
      <c r="F2556">
        <v>0</v>
      </c>
      <c r="G2556" t="s">
        <v>8506</v>
      </c>
      <c r="H2556" t="s">
        <v>10</v>
      </c>
      <c r="I2556" t="s">
        <v>10</v>
      </c>
      <c r="J2556" t="s">
        <v>10</v>
      </c>
      <c r="K2556">
        <v>1</v>
      </c>
      <c r="L2556" t="s">
        <v>8507</v>
      </c>
      <c r="M2556" t="s">
        <v>14</v>
      </c>
      <c r="N2556" t="s">
        <v>8507</v>
      </c>
      <c r="O2556" t="s">
        <v>11860</v>
      </c>
    </row>
    <row r="2557" spans="1:15" x14ac:dyDescent="0.3">
      <c r="A2557">
        <v>2556</v>
      </c>
      <c r="B2557">
        <v>102606683</v>
      </c>
      <c r="C2557" t="s">
        <v>11866</v>
      </c>
      <c r="D2557" t="s">
        <v>11889</v>
      </c>
      <c r="E2557">
        <v>19</v>
      </c>
      <c r="F2557">
        <v>1</v>
      </c>
      <c r="G2557" t="s">
        <v>8508</v>
      </c>
      <c r="H2557" t="s">
        <v>10</v>
      </c>
      <c r="I2557" t="s">
        <v>10</v>
      </c>
      <c r="J2557" t="s">
        <v>10</v>
      </c>
      <c r="K2557">
        <v>8</v>
      </c>
      <c r="L2557" t="s">
        <v>8509</v>
      </c>
      <c r="M2557" t="s">
        <v>14</v>
      </c>
      <c r="N2557" t="s">
        <v>8509</v>
      </c>
      <c r="O2557" t="s">
        <v>11860</v>
      </c>
    </row>
    <row r="2558" spans="1:15" x14ac:dyDescent="0.3">
      <c r="A2558">
        <v>2557</v>
      </c>
      <c r="B2558">
        <v>102606684</v>
      </c>
      <c r="C2558" t="s">
        <v>11866</v>
      </c>
      <c r="D2558" t="s">
        <v>11890</v>
      </c>
      <c r="E2558">
        <v>10</v>
      </c>
      <c r="F2558">
        <v>0</v>
      </c>
      <c r="G2558" t="s">
        <v>8510</v>
      </c>
      <c r="H2558" t="s">
        <v>10</v>
      </c>
      <c r="I2558" t="s">
        <v>10</v>
      </c>
      <c r="J2558" t="s">
        <v>10</v>
      </c>
      <c r="K2558">
        <v>1</v>
      </c>
      <c r="L2558" t="s">
        <v>8511</v>
      </c>
      <c r="M2558" t="s">
        <v>14</v>
      </c>
      <c r="N2558" t="s">
        <v>8511</v>
      </c>
      <c r="O2558" t="s">
        <v>11860</v>
      </c>
    </row>
    <row r="2559" spans="1:15" x14ac:dyDescent="0.3">
      <c r="A2559">
        <v>2558</v>
      </c>
      <c r="B2559">
        <v>102606685</v>
      </c>
      <c r="C2559" t="s">
        <v>11865</v>
      </c>
      <c r="D2559" t="s">
        <v>11890</v>
      </c>
      <c r="E2559">
        <v>5</v>
      </c>
      <c r="F2559">
        <v>1</v>
      </c>
      <c r="G2559" t="s">
        <v>8512</v>
      </c>
      <c r="H2559" t="s">
        <v>10</v>
      </c>
      <c r="I2559" t="s">
        <v>10</v>
      </c>
      <c r="J2559" t="s">
        <v>10</v>
      </c>
      <c r="K2559">
        <v>1</v>
      </c>
      <c r="L2559" t="s">
        <v>8513</v>
      </c>
      <c r="M2559" t="s">
        <v>14</v>
      </c>
      <c r="N2559" t="s">
        <v>8513</v>
      </c>
      <c r="O2559" t="s">
        <v>11860</v>
      </c>
    </row>
    <row r="2560" spans="1:15" x14ac:dyDescent="0.3">
      <c r="A2560">
        <v>2559</v>
      </c>
      <c r="B2560">
        <v>102606687</v>
      </c>
      <c r="C2560" t="s">
        <v>11866</v>
      </c>
      <c r="D2560" t="s">
        <v>11874</v>
      </c>
      <c r="E2560">
        <v>28</v>
      </c>
      <c r="F2560">
        <v>1</v>
      </c>
      <c r="G2560" t="s">
        <v>8514</v>
      </c>
      <c r="H2560" t="s">
        <v>10</v>
      </c>
      <c r="I2560" t="s">
        <v>10</v>
      </c>
      <c r="J2560" t="s">
        <v>10</v>
      </c>
      <c r="K2560">
        <v>1</v>
      </c>
      <c r="L2560" t="s">
        <v>8515</v>
      </c>
      <c r="M2560" t="s">
        <v>14</v>
      </c>
      <c r="N2560" t="s">
        <v>8515</v>
      </c>
      <c r="O2560" t="s">
        <v>11860</v>
      </c>
    </row>
    <row r="2561" spans="1:15" x14ac:dyDescent="0.3">
      <c r="A2561">
        <v>2560</v>
      </c>
      <c r="B2561">
        <v>102606688</v>
      </c>
      <c r="C2561" t="s">
        <v>11865</v>
      </c>
      <c r="D2561" t="s">
        <v>11889</v>
      </c>
      <c r="E2561">
        <v>20</v>
      </c>
      <c r="F2561">
        <v>1</v>
      </c>
      <c r="G2561" t="s">
        <v>8516</v>
      </c>
      <c r="H2561" t="s">
        <v>10</v>
      </c>
      <c r="I2561" t="s">
        <v>10</v>
      </c>
      <c r="J2561" t="s">
        <v>10</v>
      </c>
      <c r="K2561">
        <v>1</v>
      </c>
      <c r="L2561" t="s">
        <v>8517</v>
      </c>
      <c r="M2561" t="s">
        <v>14</v>
      </c>
      <c r="N2561" t="s">
        <v>8517</v>
      </c>
      <c r="O2561" t="s">
        <v>11860</v>
      </c>
    </row>
    <row r="2562" spans="1:15" x14ac:dyDescent="0.3">
      <c r="A2562">
        <v>2561</v>
      </c>
      <c r="B2562">
        <v>102606689</v>
      </c>
      <c r="C2562" t="s">
        <v>11866</v>
      </c>
      <c r="D2562" t="s">
        <v>11889</v>
      </c>
      <c r="E2562">
        <v>20</v>
      </c>
      <c r="F2562">
        <v>0</v>
      </c>
      <c r="G2562" t="s">
        <v>8518</v>
      </c>
      <c r="H2562" t="s">
        <v>10</v>
      </c>
      <c r="I2562" t="s">
        <v>10</v>
      </c>
      <c r="J2562" t="s">
        <v>10</v>
      </c>
      <c r="K2562">
        <v>8</v>
      </c>
      <c r="L2562" t="s">
        <v>8519</v>
      </c>
      <c r="M2562" t="s">
        <v>14</v>
      </c>
      <c r="N2562" t="s">
        <v>8519</v>
      </c>
      <c r="O2562" t="s">
        <v>11860</v>
      </c>
    </row>
    <row r="2563" spans="1:15" x14ac:dyDescent="0.3">
      <c r="A2563">
        <v>2562</v>
      </c>
      <c r="B2563">
        <v>102606690</v>
      </c>
      <c r="C2563" t="s">
        <v>11866</v>
      </c>
      <c r="D2563" t="s">
        <v>11889</v>
      </c>
      <c r="E2563">
        <v>15</v>
      </c>
      <c r="F2563">
        <v>0</v>
      </c>
      <c r="G2563" t="s">
        <v>8520</v>
      </c>
      <c r="H2563" t="s">
        <v>10</v>
      </c>
      <c r="I2563" t="s">
        <v>10</v>
      </c>
      <c r="J2563" t="s">
        <v>10</v>
      </c>
      <c r="K2563">
        <v>1</v>
      </c>
      <c r="L2563" t="s">
        <v>8521</v>
      </c>
      <c r="M2563" t="s">
        <v>14</v>
      </c>
      <c r="N2563" t="s">
        <v>8522</v>
      </c>
      <c r="O2563" t="s">
        <v>11860</v>
      </c>
    </row>
    <row r="2564" spans="1:15" x14ac:dyDescent="0.3">
      <c r="A2564">
        <v>2563</v>
      </c>
      <c r="B2564">
        <v>102606691</v>
      </c>
      <c r="C2564" t="s">
        <v>11866</v>
      </c>
      <c r="D2564" t="s">
        <v>11889</v>
      </c>
      <c r="E2564">
        <v>15</v>
      </c>
      <c r="F2564">
        <v>0</v>
      </c>
      <c r="G2564" t="s">
        <v>8523</v>
      </c>
      <c r="H2564" t="s">
        <v>10</v>
      </c>
      <c r="I2564" t="s">
        <v>10</v>
      </c>
      <c r="J2564" t="s">
        <v>10</v>
      </c>
      <c r="K2564">
        <v>1</v>
      </c>
      <c r="L2564" t="s">
        <v>8524</v>
      </c>
      <c r="M2564" t="s">
        <v>14</v>
      </c>
      <c r="N2564" t="s">
        <v>8524</v>
      </c>
      <c r="O2564" t="s">
        <v>11860</v>
      </c>
    </row>
    <row r="2565" spans="1:15" x14ac:dyDescent="0.3">
      <c r="A2565">
        <v>2564</v>
      </c>
      <c r="B2565">
        <v>102606692</v>
      </c>
      <c r="C2565" t="s">
        <v>11866</v>
      </c>
      <c r="D2565" t="s">
        <v>11889</v>
      </c>
      <c r="E2565">
        <v>14</v>
      </c>
      <c r="F2565">
        <v>0</v>
      </c>
      <c r="G2565" t="s">
        <v>8525</v>
      </c>
      <c r="H2565" t="s">
        <v>10</v>
      </c>
      <c r="I2565" t="s">
        <v>10</v>
      </c>
      <c r="J2565" t="s">
        <v>10</v>
      </c>
      <c r="K2565">
        <v>1</v>
      </c>
      <c r="L2565" t="s">
        <v>8526</v>
      </c>
      <c r="M2565" t="s">
        <v>4478</v>
      </c>
      <c r="N2565" t="s">
        <v>10</v>
      </c>
      <c r="O2565" t="s">
        <v>11860</v>
      </c>
    </row>
    <row r="2566" spans="1:15" x14ac:dyDescent="0.3">
      <c r="A2566">
        <v>2565</v>
      </c>
      <c r="B2566">
        <v>102606693</v>
      </c>
      <c r="C2566" t="s">
        <v>11866</v>
      </c>
      <c r="D2566" t="s">
        <v>11890</v>
      </c>
      <c r="E2566">
        <v>5</v>
      </c>
      <c r="F2566">
        <v>1</v>
      </c>
      <c r="G2566" t="s">
        <v>8527</v>
      </c>
      <c r="H2566" t="s">
        <v>10</v>
      </c>
      <c r="I2566" t="s">
        <v>10</v>
      </c>
      <c r="J2566" t="s">
        <v>10</v>
      </c>
      <c r="K2566">
        <v>8</v>
      </c>
      <c r="L2566" t="s">
        <v>8528</v>
      </c>
      <c r="M2566" t="s">
        <v>14</v>
      </c>
      <c r="N2566" t="s">
        <v>8529</v>
      </c>
      <c r="O2566" t="s">
        <v>11860</v>
      </c>
    </row>
    <row r="2567" spans="1:15" x14ac:dyDescent="0.3">
      <c r="A2567">
        <v>2566</v>
      </c>
      <c r="B2567">
        <v>102606694</v>
      </c>
      <c r="C2567" t="s">
        <v>11866</v>
      </c>
      <c r="D2567" t="s">
        <v>11890</v>
      </c>
      <c r="E2567">
        <v>7</v>
      </c>
      <c r="F2567">
        <v>1</v>
      </c>
      <c r="G2567" t="s">
        <v>8530</v>
      </c>
      <c r="H2567" t="s">
        <v>10</v>
      </c>
      <c r="I2567" t="s">
        <v>10</v>
      </c>
      <c r="J2567" t="s">
        <v>10</v>
      </c>
      <c r="K2567">
        <v>1</v>
      </c>
      <c r="L2567" t="s">
        <v>8531</v>
      </c>
      <c r="M2567" t="s">
        <v>14</v>
      </c>
      <c r="N2567" t="s">
        <v>8531</v>
      </c>
      <c r="O2567" t="s">
        <v>11860</v>
      </c>
    </row>
    <row r="2568" spans="1:15" x14ac:dyDescent="0.3">
      <c r="A2568">
        <v>2567</v>
      </c>
      <c r="B2568">
        <v>102606695</v>
      </c>
      <c r="C2568" t="s">
        <v>11866</v>
      </c>
      <c r="D2568" t="s">
        <v>11889</v>
      </c>
      <c r="E2568">
        <v>19</v>
      </c>
      <c r="F2568">
        <v>1</v>
      </c>
      <c r="G2568" t="s">
        <v>8532</v>
      </c>
      <c r="H2568" t="s">
        <v>10</v>
      </c>
      <c r="I2568" t="s">
        <v>10</v>
      </c>
      <c r="J2568" t="s">
        <v>10</v>
      </c>
      <c r="K2568">
        <v>8</v>
      </c>
      <c r="L2568" t="s">
        <v>8533</v>
      </c>
      <c r="M2568" t="s">
        <v>14</v>
      </c>
      <c r="N2568" t="s">
        <v>8534</v>
      </c>
      <c r="O2568" t="s">
        <v>11860</v>
      </c>
    </row>
    <row r="2569" spans="1:15" x14ac:dyDescent="0.3">
      <c r="A2569">
        <v>2568</v>
      </c>
      <c r="B2569">
        <v>102606696</v>
      </c>
      <c r="C2569" t="s">
        <v>11865</v>
      </c>
      <c r="D2569" t="s">
        <v>11890</v>
      </c>
      <c r="E2569">
        <v>8</v>
      </c>
      <c r="F2569">
        <v>1</v>
      </c>
      <c r="G2569" t="s">
        <v>8535</v>
      </c>
      <c r="H2569" t="s">
        <v>10</v>
      </c>
      <c r="I2569" t="s">
        <v>10</v>
      </c>
      <c r="J2569" t="s">
        <v>10</v>
      </c>
      <c r="K2569">
        <v>8</v>
      </c>
      <c r="L2569" t="s">
        <v>8536</v>
      </c>
      <c r="M2569" t="s">
        <v>14</v>
      </c>
      <c r="N2569" t="s">
        <v>8536</v>
      </c>
      <c r="O2569" t="s">
        <v>11860</v>
      </c>
    </row>
    <row r="2570" spans="1:15" x14ac:dyDescent="0.3">
      <c r="A2570">
        <v>2569</v>
      </c>
      <c r="B2570">
        <v>102606697</v>
      </c>
      <c r="C2570" t="s">
        <v>11866</v>
      </c>
      <c r="D2570" t="s">
        <v>11889</v>
      </c>
      <c r="E2570">
        <v>14</v>
      </c>
      <c r="F2570">
        <v>1</v>
      </c>
      <c r="G2570" t="s">
        <v>8537</v>
      </c>
      <c r="H2570" t="s">
        <v>8538</v>
      </c>
      <c r="I2570" t="s">
        <v>10</v>
      </c>
      <c r="J2570" t="s">
        <v>10</v>
      </c>
      <c r="K2570">
        <v>1</v>
      </c>
      <c r="L2570" t="s">
        <v>8539</v>
      </c>
      <c r="M2570" t="s">
        <v>14</v>
      </c>
      <c r="N2570" t="s">
        <v>8539</v>
      </c>
      <c r="O2570" t="s">
        <v>11860</v>
      </c>
    </row>
    <row r="2571" spans="1:15" x14ac:dyDescent="0.3">
      <c r="A2571">
        <v>2570</v>
      </c>
      <c r="B2571">
        <v>102606698</v>
      </c>
      <c r="C2571" t="s">
        <v>11866</v>
      </c>
      <c r="D2571" t="s">
        <v>11890</v>
      </c>
      <c r="E2571">
        <v>11</v>
      </c>
      <c r="F2571">
        <v>0</v>
      </c>
      <c r="G2571" t="s">
        <v>8540</v>
      </c>
      <c r="H2571" t="s">
        <v>10</v>
      </c>
      <c r="I2571" t="s">
        <v>10</v>
      </c>
      <c r="J2571" t="s">
        <v>10</v>
      </c>
      <c r="K2571">
        <v>8</v>
      </c>
      <c r="L2571" t="s">
        <v>8541</v>
      </c>
      <c r="M2571" t="s">
        <v>14</v>
      </c>
      <c r="N2571" t="s">
        <v>8542</v>
      </c>
      <c r="O2571" t="s">
        <v>11860</v>
      </c>
    </row>
    <row r="2572" spans="1:15" x14ac:dyDescent="0.3">
      <c r="A2572">
        <v>2571</v>
      </c>
      <c r="B2572">
        <v>102606699</v>
      </c>
      <c r="C2572" t="s">
        <v>11866</v>
      </c>
      <c r="D2572" t="s">
        <v>11874</v>
      </c>
      <c r="E2572">
        <v>24</v>
      </c>
      <c r="F2572">
        <v>1</v>
      </c>
      <c r="G2572" t="s">
        <v>8543</v>
      </c>
      <c r="H2572" t="s">
        <v>10</v>
      </c>
      <c r="I2572" t="s">
        <v>10</v>
      </c>
      <c r="J2572" t="s">
        <v>10</v>
      </c>
      <c r="K2572">
        <v>2</v>
      </c>
      <c r="L2572" t="s">
        <v>8544</v>
      </c>
      <c r="M2572" t="s">
        <v>14</v>
      </c>
      <c r="N2572" t="s">
        <v>8544</v>
      </c>
      <c r="O2572" t="s">
        <v>11860</v>
      </c>
    </row>
    <row r="2573" spans="1:15" x14ac:dyDescent="0.3">
      <c r="A2573">
        <v>2572</v>
      </c>
      <c r="B2573">
        <v>102606700</v>
      </c>
      <c r="C2573" t="s">
        <v>11866</v>
      </c>
      <c r="D2573" t="s">
        <v>11889</v>
      </c>
      <c r="E2573">
        <v>16</v>
      </c>
      <c r="F2573">
        <v>1</v>
      </c>
      <c r="G2573" t="s">
        <v>8545</v>
      </c>
      <c r="H2573" t="s">
        <v>10</v>
      </c>
      <c r="I2573" t="s">
        <v>10</v>
      </c>
      <c r="J2573" t="s">
        <v>10</v>
      </c>
      <c r="K2573">
        <v>2</v>
      </c>
      <c r="L2573" t="s">
        <v>8546</v>
      </c>
      <c r="M2573" t="s">
        <v>14</v>
      </c>
      <c r="N2573" t="s">
        <v>8547</v>
      </c>
      <c r="O2573" t="s">
        <v>11860</v>
      </c>
    </row>
    <row r="2574" spans="1:15" x14ac:dyDescent="0.3">
      <c r="A2574">
        <v>2573</v>
      </c>
      <c r="B2574">
        <v>102606701</v>
      </c>
      <c r="C2574" t="s">
        <v>11866</v>
      </c>
      <c r="D2574" t="s">
        <v>11889</v>
      </c>
      <c r="E2574">
        <v>16</v>
      </c>
      <c r="F2574">
        <v>1</v>
      </c>
      <c r="G2574" t="s">
        <v>8548</v>
      </c>
      <c r="H2574" t="s">
        <v>10</v>
      </c>
      <c r="I2574" t="s">
        <v>10</v>
      </c>
      <c r="J2574" t="s">
        <v>10</v>
      </c>
      <c r="K2574">
        <v>9</v>
      </c>
      <c r="L2574" t="s">
        <v>8549</v>
      </c>
      <c r="M2574" t="s">
        <v>14</v>
      </c>
      <c r="N2574" t="s">
        <v>8550</v>
      </c>
      <c r="O2574" t="s">
        <v>11860</v>
      </c>
    </row>
    <row r="2575" spans="1:15" x14ac:dyDescent="0.3">
      <c r="A2575">
        <v>2574</v>
      </c>
      <c r="B2575">
        <v>102606702</v>
      </c>
      <c r="C2575" t="s">
        <v>11866</v>
      </c>
      <c r="D2575" t="s">
        <v>11890</v>
      </c>
      <c r="E2575">
        <v>6</v>
      </c>
      <c r="F2575">
        <v>1</v>
      </c>
      <c r="G2575" t="s">
        <v>8551</v>
      </c>
      <c r="H2575" t="s">
        <v>10</v>
      </c>
      <c r="I2575" t="s">
        <v>10</v>
      </c>
      <c r="J2575" t="s">
        <v>10</v>
      </c>
      <c r="K2575">
        <v>9</v>
      </c>
      <c r="L2575" t="s">
        <v>8552</v>
      </c>
      <c r="M2575" t="s">
        <v>14</v>
      </c>
      <c r="N2575" t="s">
        <v>8553</v>
      </c>
      <c r="O2575" t="s">
        <v>11860</v>
      </c>
    </row>
    <row r="2576" spans="1:15" x14ac:dyDescent="0.3">
      <c r="A2576">
        <v>2575</v>
      </c>
      <c r="B2576">
        <v>102606703</v>
      </c>
      <c r="C2576" t="s">
        <v>11866</v>
      </c>
      <c r="D2576" t="s">
        <v>11889</v>
      </c>
      <c r="E2576">
        <v>19</v>
      </c>
      <c r="F2576">
        <v>1</v>
      </c>
      <c r="G2576" t="s">
        <v>8554</v>
      </c>
      <c r="H2576" t="s">
        <v>10</v>
      </c>
      <c r="I2576" t="s">
        <v>10</v>
      </c>
      <c r="J2576" t="s">
        <v>10</v>
      </c>
      <c r="K2576">
        <v>9</v>
      </c>
      <c r="L2576" t="s">
        <v>8555</v>
      </c>
      <c r="M2576" t="s">
        <v>14</v>
      </c>
      <c r="N2576" t="s">
        <v>8555</v>
      </c>
      <c r="O2576" t="s">
        <v>11860</v>
      </c>
    </row>
    <row r="2577" spans="1:15" x14ac:dyDescent="0.3">
      <c r="A2577">
        <v>2576</v>
      </c>
      <c r="B2577">
        <v>102606704</v>
      </c>
      <c r="C2577" t="s">
        <v>11866</v>
      </c>
      <c r="D2577" t="s">
        <v>11874</v>
      </c>
      <c r="E2577">
        <v>26</v>
      </c>
      <c r="F2577">
        <v>1</v>
      </c>
      <c r="G2577" t="s">
        <v>8556</v>
      </c>
      <c r="H2577" t="s">
        <v>10</v>
      </c>
      <c r="I2577" t="s">
        <v>10</v>
      </c>
      <c r="J2577" t="s">
        <v>10</v>
      </c>
      <c r="K2577">
        <v>2</v>
      </c>
      <c r="L2577" t="s">
        <v>8557</v>
      </c>
      <c r="M2577" t="s">
        <v>14</v>
      </c>
      <c r="N2577" t="s">
        <v>8558</v>
      </c>
      <c r="O2577" t="s">
        <v>11860</v>
      </c>
    </row>
    <row r="2578" spans="1:15" x14ac:dyDescent="0.3">
      <c r="A2578">
        <v>2577</v>
      </c>
      <c r="B2578">
        <v>102606705</v>
      </c>
      <c r="C2578" t="s">
        <v>11866</v>
      </c>
      <c r="D2578" t="s">
        <v>11889</v>
      </c>
      <c r="E2578">
        <v>17</v>
      </c>
      <c r="F2578">
        <v>0</v>
      </c>
      <c r="G2578" t="s">
        <v>8559</v>
      </c>
      <c r="H2578" t="s">
        <v>8560</v>
      </c>
      <c r="I2578" t="s">
        <v>10</v>
      </c>
      <c r="J2578" t="s">
        <v>10</v>
      </c>
      <c r="K2578">
        <v>9</v>
      </c>
      <c r="L2578" t="s">
        <v>8561</v>
      </c>
      <c r="M2578" t="s">
        <v>14</v>
      </c>
      <c r="N2578" t="s">
        <v>8561</v>
      </c>
      <c r="O2578" t="s">
        <v>11860</v>
      </c>
    </row>
    <row r="2579" spans="1:15" x14ac:dyDescent="0.3">
      <c r="A2579">
        <v>2578</v>
      </c>
      <c r="B2579">
        <v>102606706</v>
      </c>
      <c r="C2579" t="s">
        <v>11866</v>
      </c>
      <c r="D2579" t="s">
        <v>11889</v>
      </c>
      <c r="E2579">
        <v>17</v>
      </c>
      <c r="F2579">
        <v>0</v>
      </c>
      <c r="G2579" t="s">
        <v>8562</v>
      </c>
      <c r="H2579" t="s">
        <v>10</v>
      </c>
      <c r="I2579" t="s">
        <v>10</v>
      </c>
      <c r="J2579" t="s">
        <v>10</v>
      </c>
      <c r="K2579">
        <v>9</v>
      </c>
      <c r="L2579" t="s">
        <v>8563</v>
      </c>
      <c r="M2579" t="s">
        <v>14</v>
      </c>
      <c r="N2579" t="s">
        <v>8563</v>
      </c>
      <c r="O2579" t="s">
        <v>11860</v>
      </c>
    </row>
    <row r="2580" spans="1:15" x14ac:dyDescent="0.3">
      <c r="A2580">
        <v>2579</v>
      </c>
      <c r="B2580">
        <v>102606707</v>
      </c>
      <c r="C2580" t="s">
        <v>11866</v>
      </c>
      <c r="D2580" t="s">
        <v>11889</v>
      </c>
      <c r="E2580">
        <v>16</v>
      </c>
      <c r="F2580">
        <v>0</v>
      </c>
      <c r="G2580" t="s">
        <v>8564</v>
      </c>
      <c r="H2580" t="s">
        <v>10</v>
      </c>
      <c r="I2580" t="s">
        <v>10</v>
      </c>
      <c r="J2580" t="s">
        <v>10</v>
      </c>
      <c r="K2580">
        <v>2</v>
      </c>
      <c r="L2580" t="s">
        <v>8565</v>
      </c>
      <c r="M2580" t="s">
        <v>14</v>
      </c>
      <c r="N2580" t="s">
        <v>8565</v>
      </c>
      <c r="O2580" t="s">
        <v>11860</v>
      </c>
    </row>
    <row r="2581" spans="1:15" x14ac:dyDescent="0.3">
      <c r="A2581">
        <v>2580</v>
      </c>
      <c r="B2581">
        <v>102606708</v>
      </c>
      <c r="C2581" t="s">
        <v>11865</v>
      </c>
      <c r="D2581" t="s">
        <v>11874</v>
      </c>
      <c r="E2581">
        <v>27</v>
      </c>
      <c r="F2581">
        <v>1</v>
      </c>
      <c r="G2581" t="s">
        <v>8566</v>
      </c>
      <c r="H2581" t="s">
        <v>10</v>
      </c>
      <c r="I2581" t="s">
        <v>10</v>
      </c>
      <c r="J2581" t="s">
        <v>10</v>
      </c>
      <c r="K2581">
        <v>9</v>
      </c>
      <c r="L2581" t="s">
        <v>8567</v>
      </c>
      <c r="M2581" t="s">
        <v>14</v>
      </c>
      <c r="N2581" t="s">
        <v>8567</v>
      </c>
      <c r="O2581" t="s">
        <v>11860</v>
      </c>
    </row>
    <row r="2582" spans="1:15" x14ac:dyDescent="0.3">
      <c r="A2582">
        <v>2581</v>
      </c>
      <c r="B2582">
        <v>102606709</v>
      </c>
      <c r="C2582" t="s">
        <v>11866</v>
      </c>
      <c r="D2582" t="s">
        <v>11889</v>
      </c>
      <c r="E2582">
        <v>18</v>
      </c>
      <c r="F2582">
        <v>0</v>
      </c>
      <c r="G2582" t="s">
        <v>8568</v>
      </c>
      <c r="H2582" t="s">
        <v>10</v>
      </c>
      <c r="I2582" t="s">
        <v>10</v>
      </c>
      <c r="J2582" t="s">
        <v>10</v>
      </c>
      <c r="K2582">
        <v>9</v>
      </c>
      <c r="L2582" t="s">
        <v>8569</v>
      </c>
      <c r="M2582" t="s">
        <v>14</v>
      </c>
      <c r="N2582" t="s">
        <v>8569</v>
      </c>
      <c r="O2582" t="s">
        <v>11860</v>
      </c>
    </row>
    <row r="2583" spans="1:15" x14ac:dyDescent="0.3">
      <c r="A2583">
        <v>2582</v>
      </c>
      <c r="B2583">
        <v>102606710</v>
      </c>
      <c r="C2583" t="s">
        <v>11866</v>
      </c>
      <c r="D2583" t="s">
        <v>11889</v>
      </c>
      <c r="E2583">
        <v>13</v>
      </c>
      <c r="F2583">
        <v>0</v>
      </c>
      <c r="G2583" t="s">
        <v>8570</v>
      </c>
      <c r="H2583" t="s">
        <v>8571</v>
      </c>
      <c r="I2583" t="s">
        <v>10</v>
      </c>
      <c r="J2583" t="s">
        <v>10</v>
      </c>
      <c r="K2583">
        <v>9</v>
      </c>
      <c r="L2583" t="s">
        <v>8346</v>
      </c>
      <c r="M2583" t="s">
        <v>14</v>
      </c>
      <c r="N2583" t="s">
        <v>8572</v>
      </c>
      <c r="O2583" t="s">
        <v>11860</v>
      </c>
    </row>
    <row r="2584" spans="1:15" x14ac:dyDescent="0.3">
      <c r="A2584">
        <v>2583</v>
      </c>
      <c r="B2584">
        <v>102606711</v>
      </c>
      <c r="C2584" t="s">
        <v>11866</v>
      </c>
      <c r="D2584" t="s">
        <v>11889</v>
      </c>
      <c r="E2584">
        <v>15</v>
      </c>
      <c r="F2584">
        <v>0</v>
      </c>
      <c r="G2584" t="s">
        <v>8573</v>
      </c>
      <c r="H2584" t="s">
        <v>10</v>
      </c>
      <c r="I2584" t="s">
        <v>10</v>
      </c>
      <c r="J2584" t="s">
        <v>10</v>
      </c>
      <c r="K2584">
        <v>9</v>
      </c>
      <c r="L2584" t="s">
        <v>8574</v>
      </c>
      <c r="M2584" t="s">
        <v>14</v>
      </c>
      <c r="N2584" t="s">
        <v>8574</v>
      </c>
      <c r="O2584" t="s">
        <v>11860</v>
      </c>
    </row>
    <row r="2585" spans="1:15" x14ac:dyDescent="0.3">
      <c r="A2585">
        <v>2584</v>
      </c>
      <c r="B2585">
        <v>102606712</v>
      </c>
      <c r="C2585" t="s">
        <v>11866</v>
      </c>
      <c r="D2585" t="s">
        <v>11889</v>
      </c>
      <c r="E2585">
        <v>17</v>
      </c>
      <c r="F2585">
        <v>1</v>
      </c>
      <c r="G2585" t="s">
        <v>8575</v>
      </c>
      <c r="H2585" t="s">
        <v>8576</v>
      </c>
      <c r="I2585" t="s">
        <v>10</v>
      </c>
      <c r="J2585" t="s">
        <v>10</v>
      </c>
      <c r="K2585">
        <v>9</v>
      </c>
      <c r="L2585" t="s">
        <v>8577</v>
      </c>
      <c r="M2585" t="s">
        <v>14</v>
      </c>
      <c r="N2585" t="s">
        <v>8577</v>
      </c>
      <c r="O2585" t="s">
        <v>11860</v>
      </c>
    </row>
    <row r="2586" spans="1:15" x14ac:dyDescent="0.3">
      <c r="A2586">
        <v>2585</v>
      </c>
      <c r="B2586">
        <v>102606713</v>
      </c>
      <c r="C2586" t="s">
        <v>11866</v>
      </c>
      <c r="D2586" t="s">
        <v>11874</v>
      </c>
      <c r="E2586">
        <v>25</v>
      </c>
      <c r="F2586">
        <v>0</v>
      </c>
      <c r="G2586" t="s">
        <v>8578</v>
      </c>
      <c r="H2586" t="s">
        <v>10</v>
      </c>
      <c r="I2586" t="s">
        <v>10</v>
      </c>
      <c r="J2586" t="s">
        <v>10</v>
      </c>
      <c r="K2586">
        <v>2</v>
      </c>
      <c r="L2586" t="s">
        <v>8579</v>
      </c>
      <c r="M2586" t="s">
        <v>14</v>
      </c>
      <c r="N2586" t="s">
        <v>8580</v>
      </c>
      <c r="O2586" t="s">
        <v>11860</v>
      </c>
    </row>
    <row r="2587" spans="1:15" x14ac:dyDescent="0.3">
      <c r="A2587">
        <v>2586</v>
      </c>
      <c r="B2587">
        <v>102606714</v>
      </c>
      <c r="C2587" t="s">
        <v>11866</v>
      </c>
      <c r="D2587" t="s">
        <v>11889</v>
      </c>
      <c r="E2587">
        <v>20</v>
      </c>
      <c r="F2587">
        <v>0</v>
      </c>
      <c r="G2587" t="s">
        <v>8581</v>
      </c>
      <c r="H2587" t="s">
        <v>10</v>
      </c>
      <c r="I2587" t="s">
        <v>10</v>
      </c>
      <c r="J2587" t="s">
        <v>10</v>
      </c>
      <c r="K2587">
        <v>9</v>
      </c>
      <c r="L2587" t="s">
        <v>8582</v>
      </c>
      <c r="M2587" t="s">
        <v>14</v>
      </c>
      <c r="N2587" t="s">
        <v>8583</v>
      </c>
      <c r="O2587" t="s">
        <v>11860</v>
      </c>
    </row>
    <row r="2588" spans="1:15" x14ac:dyDescent="0.3">
      <c r="A2588">
        <v>2587</v>
      </c>
      <c r="B2588">
        <v>102606716</v>
      </c>
      <c r="C2588" t="s">
        <v>11866</v>
      </c>
      <c r="D2588" t="s">
        <v>11889</v>
      </c>
      <c r="E2588">
        <v>20</v>
      </c>
      <c r="F2588">
        <v>1</v>
      </c>
      <c r="G2588" t="s">
        <v>8584</v>
      </c>
      <c r="H2588" t="s">
        <v>8585</v>
      </c>
      <c r="I2588" t="s">
        <v>10</v>
      </c>
      <c r="J2588" t="s">
        <v>10</v>
      </c>
      <c r="K2588" t="s">
        <v>637</v>
      </c>
      <c r="L2588" t="s">
        <v>8586</v>
      </c>
      <c r="M2588" t="s">
        <v>14</v>
      </c>
      <c r="N2588" t="s">
        <v>8586</v>
      </c>
      <c r="O2588" t="s">
        <v>11860</v>
      </c>
    </row>
    <row r="2589" spans="1:15" x14ac:dyDescent="0.3">
      <c r="A2589">
        <v>2588</v>
      </c>
      <c r="B2589">
        <v>102606717</v>
      </c>
      <c r="C2589" t="s">
        <v>11866</v>
      </c>
      <c r="D2589" t="s">
        <v>11889</v>
      </c>
      <c r="E2589">
        <v>20</v>
      </c>
      <c r="F2589">
        <v>0</v>
      </c>
      <c r="G2589" t="s">
        <v>8587</v>
      </c>
      <c r="H2589" t="s">
        <v>10</v>
      </c>
      <c r="I2589" t="s">
        <v>10</v>
      </c>
      <c r="J2589" t="s">
        <v>10</v>
      </c>
      <c r="K2589" t="s">
        <v>637</v>
      </c>
      <c r="L2589" t="s">
        <v>2875</v>
      </c>
      <c r="M2589" t="s">
        <v>14</v>
      </c>
      <c r="N2589" t="s">
        <v>8588</v>
      </c>
      <c r="O2589" t="s">
        <v>11860</v>
      </c>
    </row>
    <row r="2590" spans="1:15" x14ac:dyDescent="0.3">
      <c r="A2590">
        <v>2589</v>
      </c>
      <c r="B2590">
        <v>102606718</v>
      </c>
      <c r="C2590" t="s">
        <v>11866</v>
      </c>
      <c r="D2590" t="s">
        <v>11889</v>
      </c>
      <c r="E2590">
        <v>13</v>
      </c>
      <c r="F2590">
        <v>0</v>
      </c>
      <c r="G2590" t="s">
        <v>8589</v>
      </c>
      <c r="H2590" t="s">
        <v>10</v>
      </c>
      <c r="I2590" t="s">
        <v>10</v>
      </c>
      <c r="J2590" t="s">
        <v>10</v>
      </c>
      <c r="K2590">
        <v>2</v>
      </c>
      <c r="L2590" t="s">
        <v>8590</v>
      </c>
      <c r="M2590" t="s">
        <v>14</v>
      </c>
      <c r="N2590" t="s">
        <v>8590</v>
      </c>
      <c r="O2590" t="s">
        <v>11860</v>
      </c>
    </row>
    <row r="2591" spans="1:15" x14ac:dyDescent="0.3">
      <c r="A2591">
        <v>2590</v>
      </c>
      <c r="B2591">
        <v>102606719</v>
      </c>
      <c r="C2591" t="s">
        <v>11866</v>
      </c>
      <c r="D2591" t="s">
        <v>11889</v>
      </c>
      <c r="E2591">
        <v>19</v>
      </c>
      <c r="F2591">
        <v>1</v>
      </c>
      <c r="G2591" t="s">
        <v>8591</v>
      </c>
      <c r="H2591" t="s">
        <v>10</v>
      </c>
      <c r="I2591" t="s">
        <v>10</v>
      </c>
      <c r="J2591" t="s">
        <v>10</v>
      </c>
      <c r="K2591">
        <v>2</v>
      </c>
      <c r="L2591" t="s">
        <v>8592</v>
      </c>
      <c r="M2591" t="s">
        <v>14</v>
      </c>
      <c r="N2591" t="s">
        <v>8593</v>
      </c>
      <c r="O2591" t="s">
        <v>11860</v>
      </c>
    </row>
    <row r="2592" spans="1:15" x14ac:dyDescent="0.3">
      <c r="A2592">
        <v>2591</v>
      </c>
      <c r="B2592">
        <v>102606720</v>
      </c>
      <c r="C2592" t="s">
        <v>11866</v>
      </c>
      <c r="D2592" t="s">
        <v>11889</v>
      </c>
      <c r="E2592">
        <v>17</v>
      </c>
      <c r="F2592">
        <v>0</v>
      </c>
      <c r="G2592" t="s">
        <v>8594</v>
      </c>
      <c r="H2592" t="s">
        <v>10</v>
      </c>
      <c r="I2592" t="s">
        <v>10</v>
      </c>
      <c r="J2592" t="s">
        <v>10</v>
      </c>
      <c r="K2592" t="s">
        <v>637</v>
      </c>
      <c r="L2592" t="s">
        <v>8595</v>
      </c>
      <c r="M2592" t="s">
        <v>14</v>
      </c>
      <c r="N2592" t="s">
        <v>8596</v>
      </c>
      <c r="O2592" t="s">
        <v>11860</v>
      </c>
    </row>
    <row r="2593" spans="1:15" x14ac:dyDescent="0.3">
      <c r="A2593">
        <v>2592</v>
      </c>
      <c r="B2593">
        <v>102606721</v>
      </c>
      <c r="C2593" t="s">
        <v>11866</v>
      </c>
      <c r="D2593" t="s">
        <v>11889</v>
      </c>
      <c r="E2593">
        <v>16</v>
      </c>
      <c r="F2593">
        <v>0</v>
      </c>
      <c r="G2593" t="s">
        <v>8597</v>
      </c>
      <c r="H2593" t="s">
        <v>10</v>
      </c>
      <c r="I2593" t="s">
        <v>10</v>
      </c>
      <c r="J2593" t="s">
        <v>10</v>
      </c>
      <c r="K2593">
        <v>2</v>
      </c>
      <c r="L2593" t="s">
        <v>8598</v>
      </c>
      <c r="M2593" t="s">
        <v>14</v>
      </c>
      <c r="N2593" t="s">
        <v>8598</v>
      </c>
      <c r="O2593" t="s">
        <v>11860</v>
      </c>
    </row>
    <row r="2594" spans="1:15" x14ac:dyDescent="0.3">
      <c r="A2594">
        <v>2593</v>
      </c>
      <c r="B2594">
        <v>102606722</v>
      </c>
      <c r="C2594" t="s">
        <v>11866</v>
      </c>
      <c r="D2594" t="s">
        <v>11889</v>
      </c>
      <c r="E2594">
        <v>17</v>
      </c>
      <c r="F2594">
        <v>0</v>
      </c>
      <c r="G2594" t="s">
        <v>8599</v>
      </c>
      <c r="H2594" t="s">
        <v>10</v>
      </c>
      <c r="I2594" t="s">
        <v>10</v>
      </c>
      <c r="J2594" t="s">
        <v>10</v>
      </c>
      <c r="K2594" t="s">
        <v>637</v>
      </c>
      <c r="L2594" t="s">
        <v>8600</v>
      </c>
      <c r="M2594" t="s">
        <v>14</v>
      </c>
      <c r="N2594" t="s">
        <v>8600</v>
      </c>
      <c r="O2594" t="s">
        <v>11860</v>
      </c>
    </row>
    <row r="2595" spans="1:15" x14ac:dyDescent="0.3">
      <c r="A2595">
        <v>2594</v>
      </c>
      <c r="B2595">
        <v>102606723</v>
      </c>
      <c r="C2595" t="s">
        <v>11866</v>
      </c>
      <c r="D2595" t="s">
        <v>11889</v>
      </c>
      <c r="E2595">
        <v>20</v>
      </c>
      <c r="F2595">
        <v>0</v>
      </c>
      <c r="G2595" t="s">
        <v>8601</v>
      </c>
      <c r="H2595" t="s">
        <v>10</v>
      </c>
      <c r="I2595" t="s">
        <v>10</v>
      </c>
      <c r="J2595" t="s">
        <v>10</v>
      </c>
      <c r="K2595" t="s">
        <v>637</v>
      </c>
      <c r="L2595" t="s">
        <v>8602</v>
      </c>
      <c r="M2595" t="s">
        <v>14</v>
      </c>
      <c r="N2595" t="s">
        <v>8602</v>
      </c>
      <c r="O2595" t="s">
        <v>11860</v>
      </c>
    </row>
    <row r="2596" spans="1:15" x14ac:dyDescent="0.3">
      <c r="A2596">
        <v>2595</v>
      </c>
      <c r="B2596">
        <v>102606724</v>
      </c>
      <c r="C2596" t="s">
        <v>11866</v>
      </c>
      <c r="D2596" t="s">
        <v>11889</v>
      </c>
      <c r="E2596">
        <v>16</v>
      </c>
      <c r="F2596">
        <v>1</v>
      </c>
      <c r="G2596" t="s">
        <v>8603</v>
      </c>
      <c r="H2596" t="s">
        <v>10</v>
      </c>
      <c r="I2596" t="s">
        <v>10</v>
      </c>
      <c r="J2596" t="s">
        <v>10</v>
      </c>
      <c r="K2596">
        <v>2</v>
      </c>
      <c r="L2596" t="s">
        <v>8604</v>
      </c>
      <c r="M2596" t="s">
        <v>14</v>
      </c>
      <c r="N2596" t="s">
        <v>8604</v>
      </c>
      <c r="O2596" t="s">
        <v>11860</v>
      </c>
    </row>
    <row r="2597" spans="1:15" x14ac:dyDescent="0.3">
      <c r="A2597">
        <v>2596</v>
      </c>
      <c r="B2597">
        <v>102606725</v>
      </c>
      <c r="C2597" t="s">
        <v>11865</v>
      </c>
      <c r="D2597" t="s">
        <v>11890</v>
      </c>
      <c r="E2597">
        <v>9</v>
      </c>
      <c r="F2597">
        <v>1</v>
      </c>
      <c r="G2597" t="s">
        <v>8605</v>
      </c>
      <c r="H2597" t="s">
        <v>8606</v>
      </c>
      <c r="I2597" t="s">
        <v>10</v>
      </c>
      <c r="J2597" t="s">
        <v>10</v>
      </c>
      <c r="K2597">
        <v>2</v>
      </c>
      <c r="L2597" t="s">
        <v>8607</v>
      </c>
      <c r="M2597" t="s">
        <v>14</v>
      </c>
      <c r="N2597" t="s">
        <v>8607</v>
      </c>
      <c r="O2597" t="s">
        <v>11860</v>
      </c>
    </row>
    <row r="2598" spans="1:15" x14ac:dyDescent="0.3">
      <c r="A2598">
        <v>2597</v>
      </c>
      <c r="B2598">
        <v>102606726</v>
      </c>
      <c r="C2598" t="s">
        <v>11865</v>
      </c>
      <c r="D2598" t="s">
        <v>11890</v>
      </c>
      <c r="E2598">
        <v>10</v>
      </c>
      <c r="F2598">
        <v>0</v>
      </c>
      <c r="G2598" t="s">
        <v>8608</v>
      </c>
      <c r="H2598" t="s">
        <v>10</v>
      </c>
      <c r="I2598" t="s">
        <v>10</v>
      </c>
      <c r="J2598" t="s">
        <v>10</v>
      </c>
      <c r="K2598" t="s">
        <v>637</v>
      </c>
      <c r="L2598" t="s">
        <v>8609</v>
      </c>
      <c r="M2598" t="s">
        <v>14</v>
      </c>
      <c r="N2598" t="s">
        <v>8609</v>
      </c>
      <c r="O2598" t="s">
        <v>11860</v>
      </c>
    </row>
    <row r="2599" spans="1:15" x14ac:dyDescent="0.3">
      <c r="A2599">
        <v>2598</v>
      </c>
      <c r="B2599">
        <v>102606727</v>
      </c>
      <c r="C2599" t="s">
        <v>11865</v>
      </c>
      <c r="D2599" t="s">
        <v>11889</v>
      </c>
      <c r="E2599">
        <v>20</v>
      </c>
      <c r="F2599">
        <v>0</v>
      </c>
      <c r="G2599" t="s">
        <v>8610</v>
      </c>
      <c r="H2599" t="s">
        <v>10</v>
      </c>
      <c r="I2599" t="s">
        <v>10</v>
      </c>
      <c r="J2599" t="s">
        <v>10</v>
      </c>
      <c r="K2599">
        <v>3</v>
      </c>
      <c r="L2599" t="s">
        <v>8611</v>
      </c>
      <c r="M2599" t="s">
        <v>14</v>
      </c>
      <c r="N2599" t="s">
        <v>8611</v>
      </c>
      <c r="O2599" t="s">
        <v>11860</v>
      </c>
    </row>
    <row r="2600" spans="1:15" x14ac:dyDescent="0.3">
      <c r="A2600">
        <v>2599</v>
      </c>
      <c r="B2600">
        <v>102606728</v>
      </c>
      <c r="C2600" t="s">
        <v>11866</v>
      </c>
      <c r="D2600" t="s">
        <v>11889</v>
      </c>
      <c r="E2600">
        <v>16</v>
      </c>
      <c r="F2600">
        <v>0</v>
      </c>
      <c r="G2600" t="s">
        <v>8612</v>
      </c>
      <c r="H2600" t="s">
        <v>8613</v>
      </c>
      <c r="I2600" t="s">
        <v>10</v>
      </c>
      <c r="J2600" t="s">
        <v>10</v>
      </c>
      <c r="K2600" t="s">
        <v>637</v>
      </c>
      <c r="L2600" t="s">
        <v>8614</v>
      </c>
      <c r="M2600" t="s">
        <v>14</v>
      </c>
      <c r="N2600" t="s">
        <v>8614</v>
      </c>
      <c r="O2600" t="s">
        <v>11860</v>
      </c>
    </row>
    <row r="2601" spans="1:15" x14ac:dyDescent="0.3">
      <c r="A2601">
        <v>2600</v>
      </c>
      <c r="B2601">
        <v>102606729</v>
      </c>
      <c r="C2601" t="s">
        <v>11865</v>
      </c>
      <c r="D2601" t="s">
        <v>11889</v>
      </c>
      <c r="E2601">
        <v>14</v>
      </c>
      <c r="F2601">
        <v>1</v>
      </c>
      <c r="G2601" t="s">
        <v>8615</v>
      </c>
      <c r="H2601" t="s">
        <v>10</v>
      </c>
      <c r="I2601" t="s">
        <v>10</v>
      </c>
      <c r="J2601" t="s">
        <v>10</v>
      </c>
      <c r="K2601">
        <v>3</v>
      </c>
      <c r="L2601" t="s">
        <v>8616</v>
      </c>
      <c r="M2601" t="s">
        <v>14</v>
      </c>
      <c r="N2601" t="s">
        <v>8617</v>
      </c>
      <c r="O2601" t="s">
        <v>11860</v>
      </c>
    </row>
    <row r="2602" spans="1:15" x14ac:dyDescent="0.3">
      <c r="A2602">
        <v>2601</v>
      </c>
      <c r="B2602">
        <v>102606730</v>
      </c>
      <c r="C2602" t="s">
        <v>11866</v>
      </c>
      <c r="D2602" t="s">
        <v>11890</v>
      </c>
      <c r="E2602">
        <v>12</v>
      </c>
      <c r="F2602">
        <v>0</v>
      </c>
      <c r="G2602" t="s">
        <v>8618</v>
      </c>
      <c r="H2602" t="s">
        <v>10</v>
      </c>
      <c r="I2602" t="s">
        <v>10</v>
      </c>
      <c r="J2602" t="s">
        <v>10</v>
      </c>
      <c r="K2602">
        <v>3</v>
      </c>
      <c r="L2602" t="s">
        <v>8619</v>
      </c>
      <c r="M2602" t="s">
        <v>199</v>
      </c>
      <c r="N2602" t="s">
        <v>10</v>
      </c>
      <c r="O2602" t="s">
        <v>11860</v>
      </c>
    </row>
    <row r="2603" spans="1:15" x14ac:dyDescent="0.3">
      <c r="A2603">
        <v>2602</v>
      </c>
      <c r="B2603">
        <v>102606731</v>
      </c>
      <c r="C2603" t="s">
        <v>11866</v>
      </c>
      <c r="D2603" t="s">
        <v>11890</v>
      </c>
      <c r="E2603">
        <v>11</v>
      </c>
      <c r="F2603">
        <v>0</v>
      </c>
      <c r="G2603" t="s">
        <v>8620</v>
      </c>
      <c r="H2603" t="s">
        <v>10</v>
      </c>
      <c r="I2603" t="s">
        <v>10</v>
      </c>
      <c r="J2603" t="s">
        <v>10</v>
      </c>
      <c r="K2603">
        <v>3</v>
      </c>
      <c r="L2603" t="s">
        <v>8621</v>
      </c>
      <c r="M2603" t="s">
        <v>14</v>
      </c>
      <c r="N2603" t="s">
        <v>8621</v>
      </c>
      <c r="O2603" t="s">
        <v>11860</v>
      </c>
    </row>
    <row r="2604" spans="1:15" x14ac:dyDescent="0.3">
      <c r="A2604">
        <v>2603</v>
      </c>
      <c r="B2604">
        <v>102606732</v>
      </c>
      <c r="C2604" t="s">
        <v>11866</v>
      </c>
      <c r="D2604" t="s">
        <v>11890</v>
      </c>
      <c r="E2604">
        <v>8</v>
      </c>
      <c r="F2604">
        <v>1</v>
      </c>
      <c r="G2604" t="s">
        <v>8622</v>
      </c>
      <c r="H2604" t="s">
        <v>10</v>
      </c>
      <c r="I2604" t="s">
        <v>10</v>
      </c>
      <c r="J2604" t="s">
        <v>10</v>
      </c>
      <c r="K2604" t="s">
        <v>637</v>
      </c>
      <c r="L2604" t="s">
        <v>8623</v>
      </c>
      <c r="M2604" t="s">
        <v>14</v>
      </c>
      <c r="N2604" t="s">
        <v>8623</v>
      </c>
      <c r="O2604" t="s">
        <v>11860</v>
      </c>
    </row>
    <row r="2605" spans="1:15" x14ac:dyDescent="0.3">
      <c r="A2605">
        <v>2604</v>
      </c>
      <c r="B2605">
        <v>102606733</v>
      </c>
      <c r="C2605" t="s">
        <v>11865</v>
      </c>
      <c r="D2605" t="s">
        <v>11889</v>
      </c>
      <c r="E2605">
        <v>19</v>
      </c>
      <c r="F2605">
        <v>0</v>
      </c>
      <c r="G2605" t="s">
        <v>8624</v>
      </c>
      <c r="H2605" t="s">
        <v>10</v>
      </c>
      <c r="I2605" t="s">
        <v>10</v>
      </c>
      <c r="J2605" t="s">
        <v>10</v>
      </c>
      <c r="K2605" t="s">
        <v>637</v>
      </c>
      <c r="L2605" t="s">
        <v>8625</v>
      </c>
      <c r="M2605" t="s">
        <v>14</v>
      </c>
      <c r="N2605" t="s">
        <v>8625</v>
      </c>
      <c r="O2605" t="s">
        <v>11860</v>
      </c>
    </row>
    <row r="2606" spans="1:15" x14ac:dyDescent="0.3">
      <c r="A2606">
        <v>2605</v>
      </c>
      <c r="B2606">
        <v>102606736</v>
      </c>
      <c r="C2606" t="s">
        <v>11866</v>
      </c>
      <c r="D2606" t="s">
        <v>11889</v>
      </c>
      <c r="E2606">
        <v>17</v>
      </c>
      <c r="F2606">
        <v>0</v>
      </c>
      <c r="G2606" t="s">
        <v>8626</v>
      </c>
      <c r="H2606" t="s">
        <v>10</v>
      </c>
      <c r="I2606" t="s">
        <v>10</v>
      </c>
      <c r="J2606" t="s">
        <v>10</v>
      </c>
      <c r="K2606" t="s">
        <v>637</v>
      </c>
      <c r="L2606" t="s">
        <v>8627</v>
      </c>
      <c r="M2606" t="s">
        <v>14</v>
      </c>
      <c r="N2606" t="s">
        <v>8627</v>
      </c>
      <c r="O2606" t="s">
        <v>11860</v>
      </c>
    </row>
    <row r="2607" spans="1:15" x14ac:dyDescent="0.3">
      <c r="A2607">
        <v>2606</v>
      </c>
      <c r="B2607">
        <v>102606737</v>
      </c>
      <c r="C2607" t="s">
        <v>11866</v>
      </c>
      <c r="D2607" t="s">
        <v>11889</v>
      </c>
      <c r="E2607">
        <v>18</v>
      </c>
      <c r="F2607">
        <v>0</v>
      </c>
      <c r="G2607" t="s">
        <v>8628</v>
      </c>
      <c r="H2607" t="s">
        <v>10</v>
      </c>
      <c r="I2607" t="s">
        <v>10</v>
      </c>
      <c r="J2607" t="s">
        <v>10</v>
      </c>
      <c r="K2607">
        <v>3</v>
      </c>
      <c r="L2607" t="s">
        <v>8629</v>
      </c>
      <c r="M2607" t="s">
        <v>14</v>
      </c>
      <c r="N2607" t="s">
        <v>8629</v>
      </c>
      <c r="O2607" t="s">
        <v>11860</v>
      </c>
    </row>
    <row r="2608" spans="1:15" x14ac:dyDescent="0.3">
      <c r="A2608">
        <v>2607</v>
      </c>
      <c r="B2608">
        <v>102606738</v>
      </c>
      <c r="C2608" t="s">
        <v>11865</v>
      </c>
      <c r="D2608" t="s">
        <v>11889</v>
      </c>
      <c r="E2608">
        <v>13</v>
      </c>
      <c r="F2608">
        <v>0</v>
      </c>
      <c r="G2608" t="s">
        <v>8630</v>
      </c>
      <c r="H2608" t="s">
        <v>8631</v>
      </c>
      <c r="I2608" t="s">
        <v>10</v>
      </c>
      <c r="J2608" t="s">
        <v>10</v>
      </c>
      <c r="K2608">
        <v>3</v>
      </c>
      <c r="L2608" t="s">
        <v>8632</v>
      </c>
      <c r="M2608" t="s">
        <v>14</v>
      </c>
      <c r="N2608" t="s">
        <v>8632</v>
      </c>
      <c r="O2608" t="s">
        <v>11860</v>
      </c>
    </row>
    <row r="2609" spans="1:15" x14ac:dyDescent="0.3">
      <c r="A2609">
        <v>2608</v>
      </c>
      <c r="B2609">
        <v>102606740</v>
      </c>
      <c r="C2609" t="s">
        <v>11866</v>
      </c>
      <c r="D2609" t="s">
        <v>11889</v>
      </c>
      <c r="E2609">
        <v>15</v>
      </c>
      <c r="F2609">
        <v>1</v>
      </c>
      <c r="G2609" t="s">
        <v>8633</v>
      </c>
      <c r="H2609" t="s">
        <v>8634</v>
      </c>
      <c r="I2609" t="s">
        <v>10</v>
      </c>
      <c r="J2609" t="s">
        <v>10</v>
      </c>
      <c r="K2609" t="s">
        <v>637</v>
      </c>
      <c r="L2609" t="s">
        <v>8346</v>
      </c>
      <c r="M2609" t="s">
        <v>14</v>
      </c>
      <c r="N2609" t="s">
        <v>8635</v>
      </c>
      <c r="O2609" t="s">
        <v>11860</v>
      </c>
    </row>
    <row r="2610" spans="1:15" x14ac:dyDescent="0.3">
      <c r="A2610">
        <v>2609</v>
      </c>
      <c r="B2610">
        <v>102606741</v>
      </c>
      <c r="C2610" t="s">
        <v>11866</v>
      </c>
      <c r="D2610" t="s">
        <v>11874</v>
      </c>
      <c r="E2610">
        <v>21</v>
      </c>
      <c r="F2610">
        <v>0</v>
      </c>
      <c r="G2610" t="s">
        <v>8636</v>
      </c>
      <c r="H2610" t="s">
        <v>10</v>
      </c>
      <c r="I2610" t="s">
        <v>10</v>
      </c>
      <c r="J2610" t="s">
        <v>10</v>
      </c>
      <c r="K2610">
        <v>3</v>
      </c>
      <c r="L2610" t="s">
        <v>8637</v>
      </c>
      <c r="M2610" t="s">
        <v>14</v>
      </c>
      <c r="N2610" t="s">
        <v>8637</v>
      </c>
      <c r="O2610" t="s">
        <v>11860</v>
      </c>
    </row>
    <row r="2611" spans="1:15" x14ac:dyDescent="0.3">
      <c r="A2611">
        <v>2610</v>
      </c>
      <c r="B2611">
        <v>102606742</v>
      </c>
      <c r="C2611" t="s">
        <v>11866</v>
      </c>
      <c r="D2611" t="s">
        <v>11890</v>
      </c>
      <c r="E2611">
        <v>8</v>
      </c>
      <c r="F2611">
        <v>0</v>
      </c>
      <c r="G2611" t="s">
        <v>8638</v>
      </c>
      <c r="H2611" t="s">
        <v>10</v>
      </c>
      <c r="I2611" t="s">
        <v>10</v>
      </c>
      <c r="J2611" t="s">
        <v>10</v>
      </c>
      <c r="K2611">
        <v>3</v>
      </c>
      <c r="L2611" t="s">
        <v>8639</v>
      </c>
      <c r="M2611" t="s">
        <v>14</v>
      </c>
      <c r="N2611" t="s">
        <v>8639</v>
      </c>
      <c r="O2611" t="s">
        <v>11860</v>
      </c>
    </row>
    <row r="2612" spans="1:15" x14ac:dyDescent="0.3">
      <c r="A2612">
        <v>2611</v>
      </c>
      <c r="B2612">
        <v>102606743</v>
      </c>
      <c r="C2612" t="s">
        <v>11866</v>
      </c>
      <c r="D2612" t="s">
        <v>11889</v>
      </c>
      <c r="E2612">
        <v>13</v>
      </c>
      <c r="F2612">
        <v>1</v>
      </c>
      <c r="G2612" t="s">
        <v>8640</v>
      </c>
      <c r="H2612" t="s">
        <v>10</v>
      </c>
      <c r="I2612" t="s">
        <v>10</v>
      </c>
      <c r="J2612" t="s">
        <v>10</v>
      </c>
      <c r="K2612">
        <v>3</v>
      </c>
      <c r="L2612" t="s">
        <v>8641</v>
      </c>
      <c r="M2612" t="s">
        <v>14</v>
      </c>
      <c r="N2612" t="s">
        <v>8641</v>
      </c>
      <c r="O2612" t="s">
        <v>11860</v>
      </c>
    </row>
    <row r="2613" spans="1:15" x14ac:dyDescent="0.3">
      <c r="A2613">
        <v>2612</v>
      </c>
      <c r="B2613">
        <v>102606744</v>
      </c>
      <c r="C2613" t="s">
        <v>11866</v>
      </c>
      <c r="D2613" t="s">
        <v>11874</v>
      </c>
      <c r="E2613">
        <v>22</v>
      </c>
      <c r="F2613">
        <v>0</v>
      </c>
      <c r="G2613" t="s">
        <v>8642</v>
      </c>
      <c r="H2613" t="s">
        <v>10</v>
      </c>
      <c r="I2613" t="s">
        <v>10</v>
      </c>
      <c r="J2613" t="s">
        <v>10</v>
      </c>
      <c r="K2613" t="s">
        <v>637</v>
      </c>
      <c r="L2613" t="s">
        <v>8643</v>
      </c>
      <c r="M2613" t="s">
        <v>14</v>
      </c>
      <c r="N2613" t="s">
        <v>8643</v>
      </c>
      <c r="O2613" t="s">
        <v>11860</v>
      </c>
    </row>
    <row r="2614" spans="1:15" x14ac:dyDescent="0.3">
      <c r="A2614">
        <v>2613</v>
      </c>
      <c r="B2614">
        <v>102606745</v>
      </c>
      <c r="C2614" t="s">
        <v>11866</v>
      </c>
      <c r="D2614" t="s">
        <v>11890</v>
      </c>
      <c r="E2614">
        <v>12</v>
      </c>
      <c r="F2614">
        <v>0</v>
      </c>
      <c r="G2614" t="s">
        <v>8644</v>
      </c>
      <c r="H2614" t="s">
        <v>10</v>
      </c>
      <c r="I2614" t="s">
        <v>10</v>
      </c>
      <c r="J2614" t="s">
        <v>10</v>
      </c>
      <c r="K2614" t="s">
        <v>637</v>
      </c>
      <c r="L2614" t="s">
        <v>8645</v>
      </c>
      <c r="M2614" t="s">
        <v>14</v>
      </c>
      <c r="N2614" t="s">
        <v>8646</v>
      </c>
      <c r="O2614" t="s">
        <v>11860</v>
      </c>
    </row>
    <row r="2615" spans="1:15" x14ac:dyDescent="0.3">
      <c r="A2615">
        <v>2614</v>
      </c>
      <c r="B2615">
        <v>102606746</v>
      </c>
      <c r="C2615" t="s">
        <v>11866</v>
      </c>
      <c r="D2615" t="s">
        <v>11889</v>
      </c>
      <c r="E2615">
        <v>15</v>
      </c>
      <c r="F2615">
        <v>0</v>
      </c>
      <c r="G2615" t="s">
        <v>8647</v>
      </c>
      <c r="H2615" t="s">
        <v>10</v>
      </c>
      <c r="I2615" t="s">
        <v>10</v>
      </c>
      <c r="J2615" t="s">
        <v>10</v>
      </c>
      <c r="K2615" t="s">
        <v>637</v>
      </c>
      <c r="L2615" t="s">
        <v>8648</v>
      </c>
      <c r="M2615" t="s">
        <v>14</v>
      </c>
      <c r="N2615" t="s">
        <v>8648</v>
      </c>
      <c r="O2615" t="s">
        <v>11860</v>
      </c>
    </row>
    <row r="2616" spans="1:15" x14ac:dyDescent="0.3">
      <c r="A2616">
        <v>2615</v>
      </c>
      <c r="B2616">
        <v>102606747</v>
      </c>
      <c r="C2616" t="s">
        <v>11866</v>
      </c>
      <c r="D2616" t="s">
        <v>11889</v>
      </c>
      <c r="E2616">
        <v>19</v>
      </c>
      <c r="F2616">
        <v>0</v>
      </c>
      <c r="G2616" t="s">
        <v>8649</v>
      </c>
      <c r="H2616" t="s">
        <v>10</v>
      </c>
      <c r="I2616" t="s">
        <v>10</v>
      </c>
      <c r="J2616" t="s">
        <v>10</v>
      </c>
      <c r="K2616">
        <v>3</v>
      </c>
      <c r="L2616" t="s">
        <v>8650</v>
      </c>
      <c r="M2616" t="s">
        <v>14</v>
      </c>
      <c r="N2616" t="s">
        <v>8650</v>
      </c>
      <c r="O2616" t="s">
        <v>11860</v>
      </c>
    </row>
    <row r="2617" spans="1:15" x14ac:dyDescent="0.3">
      <c r="A2617">
        <v>2616</v>
      </c>
      <c r="B2617">
        <v>102606748</v>
      </c>
      <c r="C2617" t="s">
        <v>11866</v>
      </c>
      <c r="D2617" t="s">
        <v>11889</v>
      </c>
      <c r="E2617">
        <v>13</v>
      </c>
      <c r="F2617">
        <v>1</v>
      </c>
      <c r="G2617" t="s">
        <v>8651</v>
      </c>
      <c r="H2617" t="s">
        <v>8652</v>
      </c>
      <c r="I2617" t="s">
        <v>10</v>
      </c>
      <c r="J2617" t="s">
        <v>10</v>
      </c>
      <c r="K2617">
        <v>3</v>
      </c>
      <c r="L2617" t="s">
        <v>8653</v>
      </c>
      <c r="M2617" t="s">
        <v>14</v>
      </c>
      <c r="N2617" t="s">
        <v>8653</v>
      </c>
      <c r="O2617" t="s">
        <v>11860</v>
      </c>
    </row>
    <row r="2618" spans="1:15" x14ac:dyDescent="0.3">
      <c r="A2618">
        <v>2617</v>
      </c>
      <c r="B2618">
        <v>102606750</v>
      </c>
      <c r="C2618" t="s">
        <v>11866</v>
      </c>
      <c r="D2618" t="s">
        <v>11890</v>
      </c>
      <c r="E2618">
        <v>8</v>
      </c>
      <c r="F2618">
        <v>1</v>
      </c>
      <c r="G2618" t="s">
        <v>8654</v>
      </c>
      <c r="H2618" t="s">
        <v>10</v>
      </c>
      <c r="I2618" t="s">
        <v>10</v>
      </c>
      <c r="J2618" t="s">
        <v>10</v>
      </c>
      <c r="K2618" t="s">
        <v>637</v>
      </c>
      <c r="L2618" t="s">
        <v>8655</v>
      </c>
      <c r="M2618" t="s">
        <v>14</v>
      </c>
      <c r="N2618" t="s">
        <v>8656</v>
      </c>
      <c r="O2618" t="s">
        <v>11860</v>
      </c>
    </row>
    <row r="2619" spans="1:15" x14ac:dyDescent="0.3">
      <c r="A2619">
        <v>2618</v>
      </c>
      <c r="B2619">
        <v>102606752</v>
      </c>
      <c r="C2619" t="s">
        <v>11865</v>
      </c>
      <c r="D2619" t="s">
        <v>11890</v>
      </c>
      <c r="E2619">
        <v>5</v>
      </c>
      <c r="F2619">
        <v>0</v>
      </c>
      <c r="G2619" t="s">
        <v>8657</v>
      </c>
      <c r="H2619" t="s">
        <v>10</v>
      </c>
      <c r="I2619" t="s">
        <v>10</v>
      </c>
      <c r="J2619" t="s">
        <v>10</v>
      </c>
      <c r="K2619">
        <v>4</v>
      </c>
      <c r="L2619" t="s">
        <v>8658</v>
      </c>
      <c r="M2619" t="s">
        <v>14</v>
      </c>
      <c r="N2619" t="s">
        <v>8658</v>
      </c>
      <c r="O2619" t="s">
        <v>11860</v>
      </c>
    </row>
    <row r="2620" spans="1:15" x14ac:dyDescent="0.3">
      <c r="A2620">
        <v>2619</v>
      </c>
      <c r="B2620">
        <v>102606753</v>
      </c>
      <c r="C2620" t="s">
        <v>11866</v>
      </c>
      <c r="D2620" t="s">
        <v>11889</v>
      </c>
      <c r="E2620">
        <v>16</v>
      </c>
      <c r="F2620">
        <v>1</v>
      </c>
      <c r="G2620" t="s">
        <v>8659</v>
      </c>
      <c r="H2620" t="s">
        <v>10</v>
      </c>
      <c r="I2620" t="s">
        <v>10</v>
      </c>
      <c r="J2620" t="s">
        <v>10</v>
      </c>
      <c r="K2620" t="s">
        <v>637</v>
      </c>
      <c r="L2620" t="s">
        <v>8660</v>
      </c>
      <c r="M2620" t="s">
        <v>14</v>
      </c>
      <c r="N2620" t="s">
        <v>8660</v>
      </c>
      <c r="O2620" t="s">
        <v>11860</v>
      </c>
    </row>
    <row r="2621" spans="1:15" x14ac:dyDescent="0.3">
      <c r="A2621">
        <v>2620</v>
      </c>
      <c r="B2621">
        <v>102606754</v>
      </c>
      <c r="C2621" t="s">
        <v>11865</v>
      </c>
      <c r="D2621" t="s">
        <v>11874</v>
      </c>
      <c r="E2621">
        <v>24</v>
      </c>
      <c r="F2621">
        <v>1</v>
      </c>
      <c r="G2621" t="s">
        <v>8661</v>
      </c>
      <c r="H2621" t="s">
        <v>10</v>
      </c>
      <c r="I2621" t="s">
        <v>10</v>
      </c>
      <c r="J2621" t="s">
        <v>10</v>
      </c>
      <c r="K2621">
        <v>4</v>
      </c>
      <c r="L2621" t="s">
        <v>8662</v>
      </c>
      <c r="M2621" t="s">
        <v>14</v>
      </c>
      <c r="N2621" t="s">
        <v>8662</v>
      </c>
      <c r="O2621" t="s">
        <v>11860</v>
      </c>
    </row>
    <row r="2622" spans="1:15" x14ac:dyDescent="0.3">
      <c r="A2622">
        <v>2621</v>
      </c>
      <c r="B2622">
        <v>102606755</v>
      </c>
      <c r="C2622" t="s">
        <v>11866</v>
      </c>
      <c r="D2622" t="s">
        <v>11890</v>
      </c>
      <c r="E2622">
        <v>5</v>
      </c>
      <c r="F2622">
        <v>1</v>
      </c>
      <c r="G2622" t="s">
        <v>8663</v>
      </c>
      <c r="H2622" t="s">
        <v>10</v>
      </c>
      <c r="I2622" t="s">
        <v>10</v>
      </c>
      <c r="J2622" t="s">
        <v>10</v>
      </c>
      <c r="K2622">
        <v>4</v>
      </c>
      <c r="L2622" t="s">
        <v>8664</v>
      </c>
      <c r="M2622" t="s">
        <v>14</v>
      </c>
      <c r="N2622" t="s">
        <v>8664</v>
      </c>
      <c r="O2622" t="s">
        <v>11860</v>
      </c>
    </row>
    <row r="2623" spans="1:15" x14ac:dyDescent="0.3">
      <c r="A2623">
        <v>2622</v>
      </c>
      <c r="B2623">
        <v>102606756</v>
      </c>
      <c r="C2623" t="s">
        <v>11866</v>
      </c>
      <c r="D2623" t="s">
        <v>11874</v>
      </c>
      <c r="E2623">
        <v>22</v>
      </c>
      <c r="F2623">
        <v>1</v>
      </c>
      <c r="G2623" t="s">
        <v>8665</v>
      </c>
      <c r="H2623" t="s">
        <v>10</v>
      </c>
      <c r="I2623" t="s">
        <v>10</v>
      </c>
      <c r="J2623" t="s">
        <v>10</v>
      </c>
      <c r="K2623" t="s">
        <v>637</v>
      </c>
      <c r="L2623" t="s">
        <v>8456</v>
      </c>
      <c r="M2623" t="s">
        <v>14</v>
      </c>
      <c r="N2623" t="s">
        <v>8456</v>
      </c>
      <c r="O2623" t="s">
        <v>11860</v>
      </c>
    </row>
    <row r="2624" spans="1:15" x14ac:dyDescent="0.3">
      <c r="A2624">
        <v>2623</v>
      </c>
      <c r="B2624">
        <v>102606757</v>
      </c>
      <c r="C2624" t="s">
        <v>11866</v>
      </c>
      <c r="D2624" t="s">
        <v>11890</v>
      </c>
      <c r="E2624">
        <v>6</v>
      </c>
      <c r="F2624">
        <v>1</v>
      </c>
      <c r="G2624" t="s">
        <v>8666</v>
      </c>
      <c r="H2624" t="s">
        <v>10</v>
      </c>
      <c r="I2624" t="s">
        <v>10</v>
      </c>
      <c r="J2624" t="s">
        <v>10</v>
      </c>
      <c r="K2624">
        <v>4</v>
      </c>
      <c r="L2624" t="s">
        <v>8667</v>
      </c>
      <c r="M2624" t="s">
        <v>14</v>
      </c>
      <c r="N2624" t="s">
        <v>8667</v>
      </c>
      <c r="O2624" t="s">
        <v>11860</v>
      </c>
    </row>
    <row r="2625" spans="1:15" x14ac:dyDescent="0.3">
      <c r="A2625">
        <v>2624</v>
      </c>
      <c r="B2625">
        <v>102606758</v>
      </c>
      <c r="C2625" t="s">
        <v>11864</v>
      </c>
      <c r="D2625" t="s">
        <v>11889</v>
      </c>
      <c r="E2625">
        <v>16</v>
      </c>
      <c r="F2625">
        <v>0</v>
      </c>
      <c r="G2625" t="s">
        <v>8668</v>
      </c>
      <c r="H2625" t="s">
        <v>10</v>
      </c>
      <c r="I2625" t="s">
        <v>10</v>
      </c>
      <c r="J2625" t="s">
        <v>10</v>
      </c>
      <c r="K2625">
        <v>4</v>
      </c>
      <c r="L2625" t="s">
        <v>8669</v>
      </c>
      <c r="M2625" t="s">
        <v>14</v>
      </c>
      <c r="N2625" t="s">
        <v>8669</v>
      </c>
      <c r="O2625" t="s">
        <v>11860</v>
      </c>
    </row>
    <row r="2626" spans="1:15" x14ac:dyDescent="0.3">
      <c r="A2626">
        <v>2625</v>
      </c>
      <c r="B2626">
        <v>102606759</v>
      </c>
      <c r="C2626" t="s">
        <v>11866</v>
      </c>
      <c r="D2626" t="s">
        <v>11889</v>
      </c>
      <c r="E2626">
        <v>19</v>
      </c>
      <c r="F2626">
        <v>0</v>
      </c>
      <c r="G2626" t="s">
        <v>8670</v>
      </c>
      <c r="H2626" t="s">
        <v>10</v>
      </c>
      <c r="I2626" t="s">
        <v>10</v>
      </c>
      <c r="J2626" t="s">
        <v>10</v>
      </c>
      <c r="K2626" t="s">
        <v>637</v>
      </c>
      <c r="L2626" t="s">
        <v>8671</v>
      </c>
      <c r="M2626" t="s">
        <v>14</v>
      </c>
      <c r="N2626" t="s">
        <v>8672</v>
      </c>
      <c r="O2626" t="s">
        <v>11860</v>
      </c>
    </row>
    <row r="2627" spans="1:15" x14ac:dyDescent="0.3">
      <c r="A2627">
        <v>2626</v>
      </c>
      <c r="B2627">
        <v>102606760</v>
      </c>
      <c r="C2627" t="s">
        <v>11866</v>
      </c>
      <c r="D2627" t="s">
        <v>11890</v>
      </c>
      <c r="E2627">
        <v>7</v>
      </c>
      <c r="F2627">
        <v>0</v>
      </c>
      <c r="G2627" t="s">
        <v>8673</v>
      </c>
      <c r="H2627" t="s">
        <v>10</v>
      </c>
      <c r="I2627" t="s">
        <v>10</v>
      </c>
      <c r="J2627" t="s">
        <v>10</v>
      </c>
      <c r="K2627">
        <v>4</v>
      </c>
      <c r="L2627" t="s">
        <v>8674</v>
      </c>
      <c r="M2627" t="s">
        <v>14</v>
      </c>
      <c r="N2627" t="s">
        <v>8674</v>
      </c>
      <c r="O2627" t="s">
        <v>11860</v>
      </c>
    </row>
    <row r="2628" spans="1:15" x14ac:dyDescent="0.3">
      <c r="A2628">
        <v>2627</v>
      </c>
      <c r="B2628">
        <v>102606761</v>
      </c>
      <c r="C2628" t="s">
        <v>11866</v>
      </c>
      <c r="D2628" t="s">
        <v>11889</v>
      </c>
      <c r="E2628">
        <v>16</v>
      </c>
      <c r="F2628">
        <v>0</v>
      </c>
      <c r="G2628" t="s">
        <v>8675</v>
      </c>
      <c r="H2628" t="s">
        <v>10</v>
      </c>
      <c r="I2628" t="s">
        <v>10</v>
      </c>
      <c r="J2628" t="s">
        <v>10</v>
      </c>
      <c r="K2628" t="s">
        <v>637</v>
      </c>
      <c r="L2628" t="s">
        <v>8676</v>
      </c>
      <c r="M2628" t="s">
        <v>4478</v>
      </c>
      <c r="N2628" t="s">
        <v>10</v>
      </c>
      <c r="O2628" t="s">
        <v>11860</v>
      </c>
    </row>
    <row r="2629" spans="1:15" x14ac:dyDescent="0.3">
      <c r="A2629">
        <v>2628</v>
      </c>
      <c r="B2629">
        <v>102606763</v>
      </c>
      <c r="C2629" t="s">
        <v>11866</v>
      </c>
      <c r="D2629" t="s">
        <v>11890</v>
      </c>
      <c r="E2629">
        <v>7</v>
      </c>
      <c r="F2629">
        <v>1</v>
      </c>
      <c r="G2629" t="s">
        <v>8677</v>
      </c>
      <c r="H2629" t="s">
        <v>10</v>
      </c>
      <c r="I2629" t="s">
        <v>10</v>
      </c>
      <c r="J2629" t="s">
        <v>10</v>
      </c>
      <c r="K2629">
        <v>4</v>
      </c>
      <c r="L2629" t="s">
        <v>8678</v>
      </c>
      <c r="M2629" t="s">
        <v>14</v>
      </c>
      <c r="N2629" t="s">
        <v>8679</v>
      </c>
      <c r="O2629" t="s">
        <v>11860</v>
      </c>
    </row>
    <row r="2630" spans="1:15" x14ac:dyDescent="0.3">
      <c r="A2630">
        <v>2629</v>
      </c>
      <c r="B2630">
        <v>102606764</v>
      </c>
      <c r="C2630" t="s">
        <v>11866</v>
      </c>
      <c r="D2630" t="s">
        <v>11889</v>
      </c>
      <c r="E2630">
        <v>16</v>
      </c>
      <c r="F2630">
        <v>0</v>
      </c>
      <c r="G2630" t="s">
        <v>8680</v>
      </c>
      <c r="H2630" t="s">
        <v>10</v>
      </c>
      <c r="I2630" t="s">
        <v>10</v>
      </c>
      <c r="J2630" t="s">
        <v>10</v>
      </c>
      <c r="K2630">
        <v>5</v>
      </c>
      <c r="L2630" t="s">
        <v>8681</v>
      </c>
      <c r="M2630" t="s">
        <v>14</v>
      </c>
      <c r="N2630" t="s">
        <v>8681</v>
      </c>
      <c r="O2630" t="s">
        <v>11860</v>
      </c>
    </row>
    <row r="2631" spans="1:15" x14ac:dyDescent="0.3">
      <c r="A2631">
        <v>2630</v>
      </c>
      <c r="B2631">
        <v>102606765</v>
      </c>
      <c r="C2631" t="s">
        <v>11866</v>
      </c>
      <c r="D2631" t="s">
        <v>11889</v>
      </c>
      <c r="E2631">
        <v>13</v>
      </c>
      <c r="F2631">
        <v>1</v>
      </c>
      <c r="G2631" t="s">
        <v>8682</v>
      </c>
      <c r="H2631" t="s">
        <v>10</v>
      </c>
      <c r="I2631" t="s">
        <v>10</v>
      </c>
      <c r="J2631" t="s">
        <v>10</v>
      </c>
      <c r="K2631">
        <v>5</v>
      </c>
      <c r="L2631" t="s">
        <v>8683</v>
      </c>
      <c r="M2631" t="s">
        <v>14</v>
      </c>
      <c r="N2631" t="s">
        <v>8683</v>
      </c>
      <c r="O2631" t="s">
        <v>11860</v>
      </c>
    </row>
    <row r="2632" spans="1:15" x14ac:dyDescent="0.3">
      <c r="A2632">
        <v>2631</v>
      </c>
      <c r="B2632">
        <v>102606766</v>
      </c>
      <c r="C2632" t="s">
        <v>11866</v>
      </c>
      <c r="D2632" t="s">
        <v>11889</v>
      </c>
      <c r="E2632">
        <v>17</v>
      </c>
      <c r="F2632">
        <v>0</v>
      </c>
      <c r="G2632" t="s">
        <v>8684</v>
      </c>
      <c r="H2632" t="s">
        <v>10</v>
      </c>
      <c r="I2632" t="s">
        <v>10</v>
      </c>
      <c r="J2632" t="s">
        <v>10</v>
      </c>
      <c r="K2632">
        <v>5</v>
      </c>
      <c r="L2632" t="s">
        <v>8685</v>
      </c>
      <c r="M2632" t="s">
        <v>14</v>
      </c>
      <c r="N2632" t="s">
        <v>8685</v>
      </c>
      <c r="O2632" t="s">
        <v>11860</v>
      </c>
    </row>
    <row r="2633" spans="1:15" x14ac:dyDescent="0.3">
      <c r="A2633">
        <v>2632</v>
      </c>
      <c r="B2633">
        <v>102606767</v>
      </c>
      <c r="C2633" t="s">
        <v>11866</v>
      </c>
      <c r="D2633" t="s">
        <v>11890</v>
      </c>
      <c r="E2633">
        <v>12</v>
      </c>
      <c r="F2633">
        <v>0</v>
      </c>
      <c r="G2633" t="s">
        <v>8686</v>
      </c>
      <c r="H2633" t="s">
        <v>10</v>
      </c>
      <c r="I2633" t="s">
        <v>10</v>
      </c>
      <c r="J2633" t="s">
        <v>10</v>
      </c>
      <c r="K2633">
        <v>5</v>
      </c>
      <c r="L2633" t="s">
        <v>8687</v>
      </c>
      <c r="M2633" t="s">
        <v>14</v>
      </c>
      <c r="N2633" t="s">
        <v>8688</v>
      </c>
      <c r="O2633" t="s">
        <v>11860</v>
      </c>
    </row>
    <row r="2634" spans="1:15" x14ac:dyDescent="0.3">
      <c r="A2634">
        <v>2633</v>
      </c>
      <c r="B2634">
        <v>102606768</v>
      </c>
      <c r="C2634" t="s">
        <v>11866</v>
      </c>
      <c r="D2634" t="s">
        <v>11889</v>
      </c>
      <c r="E2634">
        <v>16</v>
      </c>
      <c r="F2634">
        <v>0</v>
      </c>
      <c r="G2634" t="s">
        <v>8689</v>
      </c>
      <c r="H2634" t="s">
        <v>8690</v>
      </c>
      <c r="I2634" t="s">
        <v>10</v>
      </c>
      <c r="J2634" t="s">
        <v>10</v>
      </c>
      <c r="K2634">
        <v>5</v>
      </c>
      <c r="L2634" t="s">
        <v>8691</v>
      </c>
      <c r="M2634" t="s">
        <v>14</v>
      </c>
      <c r="N2634" t="s">
        <v>8691</v>
      </c>
      <c r="O2634" t="s">
        <v>11860</v>
      </c>
    </row>
    <row r="2635" spans="1:15" x14ac:dyDescent="0.3">
      <c r="A2635">
        <v>2634</v>
      </c>
      <c r="B2635">
        <v>102606769</v>
      </c>
      <c r="C2635" t="s">
        <v>11866</v>
      </c>
      <c r="D2635" t="s">
        <v>11889</v>
      </c>
      <c r="E2635">
        <v>16</v>
      </c>
      <c r="F2635">
        <v>1</v>
      </c>
      <c r="G2635" t="s">
        <v>8692</v>
      </c>
      <c r="H2635" t="s">
        <v>10</v>
      </c>
      <c r="I2635" t="s">
        <v>10</v>
      </c>
      <c r="J2635" t="s">
        <v>10</v>
      </c>
      <c r="K2635">
        <v>5</v>
      </c>
      <c r="L2635" t="s">
        <v>8693</v>
      </c>
      <c r="M2635" t="s">
        <v>14</v>
      </c>
      <c r="N2635" t="s">
        <v>8693</v>
      </c>
      <c r="O2635" t="s">
        <v>11860</v>
      </c>
    </row>
    <row r="2636" spans="1:15" x14ac:dyDescent="0.3">
      <c r="A2636">
        <v>2635</v>
      </c>
      <c r="B2636">
        <v>102606770</v>
      </c>
      <c r="C2636" t="s">
        <v>11866</v>
      </c>
      <c r="D2636" t="s">
        <v>11889</v>
      </c>
      <c r="E2636">
        <v>20</v>
      </c>
      <c r="F2636">
        <v>1</v>
      </c>
      <c r="G2636" t="s">
        <v>8694</v>
      </c>
      <c r="H2636" t="s">
        <v>10</v>
      </c>
      <c r="I2636" t="s">
        <v>10</v>
      </c>
      <c r="J2636" t="s">
        <v>10</v>
      </c>
      <c r="K2636">
        <v>5</v>
      </c>
      <c r="L2636" t="s">
        <v>8695</v>
      </c>
      <c r="M2636" t="s">
        <v>14</v>
      </c>
      <c r="N2636" t="s">
        <v>8695</v>
      </c>
      <c r="O2636" t="s">
        <v>11860</v>
      </c>
    </row>
    <row r="2637" spans="1:15" x14ac:dyDescent="0.3">
      <c r="A2637">
        <v>2636</v>
      </c>
      <c r="B2637">
        <v>102606772</v>
      </c>
      <c r="C2637" t="s">
        <v>11865</v>
      </c>
      <c r="D2637" t="s">
        <v>11874</v>
      </c>
      <c r="E2637">
        <v>23</v>
      </c>
      <c r="F2637">
        <v>1</v>
      </c>
      <c r="G2637" t="s">
        <v>8696</v>
      </c>
      <c r="H2637" t="s">
        <v>10</v>
      </c>
      <c r="I2637" t="s">
        <v>10</v>
      </c>
      <c r="J2637" t="s">
        <v>10</v>
      </c>
      <c r="K2637">
        <v>5</v>
      </c>
      <c r="L2637" t="s">
        <v>8697</v>
      </c>
      <c r="M2637" t="s">
        <v>14</v>
      </c>
      <c r="N2637" t="s">
        <v>8697</v>
      </c>
      <c r="O2637" t="s">
        <v>11860</v>
      </c>
    </row>
    <row r="2638" spans="1:15" x14ac:dyDescent="0.3">
      <c r="A2638">
        <v>2637</v>
      </c>
      <c r="B2638">
        <v>102606773</v>
      </c>
      <c r="C2638" t="s">
        <v>11866</v>
      </c>
      <c r="D2638" t="s">
        <v>11889</v>
      </c>
      <c r="E2638">
        <v>13</v>
      </c>
      <c r="F2638">
        <v>1</v>
      </c>
      <c r="G2638" t="s">
        <v>8698</v>
      </c>
      <c r="H2638" t="s">
        <v>10</v>
      </c>
      <c r="I2638" t="s">
        <v>10</v>
      </c>
      <c r="J2638" t="s">
        <v>10</v>
      </c>
      <c r="K2638">
        <v>5</v>
      </c>
      <c r="L2638" t="s">
        <v>8699</v>
      </c>
      <c r="M2638" t="s">
        <v>14</v>
      </c>
      <c r="N2638" t="s">
        <v>8699</v>
      </c>
      <c r="O2638" t="s">
        <v>11860</v>
      </c>
    </row>
    <row r="2639" spans="1:15" x14ac:dyDescent="0.3">
      <c r="A2639">
        <v>2638</v>
      </c>
      <c r="B2639">
        <v>102606774</v>
      </c>
      <c r="C2639" t="s">
        <v>11866</v>
      </c>
      <c r="D2639" t="s">
        <v>11890</v>
      </c>
      <c r="E2639">
        <v>6</v>
      </c>
      <c r="F2639">
        <v>0</v>
      </c>
      <c r="G2639" t="s">
        <v>8700</v>
      </c>
      <c r="H2639" t="s">
        <v>10</v>
      </c>
      <c r="I2639" t="s">
        <v>10</v>
      </c>
      <c r="J2639" t="s">
        <v>10</v>
      </c>
      <c r="K2639">
        <v>5</v>
      </c>
      <c r="L2639" t="s">
        <v>8701</v>
      </c>
      <c r="M2639" t="s">
        <v>14</v>
      </c>
      <c r="N2639" t="s">
        <v>8701</v>
      </c>
      <c r="O2639" t="s">
        <v>11860</v>
      </c>
    </row>
    <row r="2640" spans="1:15" x14ac:dyDescent="0.3">
      <c r="A2640">
        <v>2639</v>
      </c>
      <c r="B2640">
        <v>102606775</v>
      </c>
      <c r="C2640" t="s">
        <v>11866</v>
      </c>
      <c r="D2640" t="s">
        <v>11890</v>
      </c>
      <c r="E2640">
        <v>7</v>
      </c>
      <c r="F2640">
        <v>0</v>
      </c>
      <c r="G2640" t="s">
        <v>8702</v>
      </c>
      <c r="H2640" t="s">
        <v>8703</v>
      </c>
      <c r="I2640" t="s">
        <v>10</v>
      </c>
      <c r="J2640" t="s">
        <v>10</v>
      </c>
      <c r="K2640">
        <v>5</v>
      </c>
      <c r="L2640" t="s">
        <v>8704</v>
      </c>
      <c r="M2640" t="s">
        <v>14</v>
      </c>
      <c r="N2640" t="s">
        <v>8705</v>
      </c>
      <c r="O2640" t="s">
        <v>11860</v>
      </c>
    </row>
    <row r="2641" spans="1:15" x14ac:dyDescent="0.3">
      <c r="A2641">
        <v>2640</v>
      </c>
      <c r="B2641">
        <v>102606776</v>
      </c>
      <c r="C2641" t="s">
        <v>11866</v>
      </c>
      <c r="D2641" t="s">
        <v>11890</v>
      </c>
      <c r="E2641">
        <v>7</v>
      </c>
      <c r="F2641">
        <v>1</v>
      </c>
      <c r="G2641" t="s">
        <v>8706</v>
      </c>
      <c r="H2641" t="s">
        <v>10</v>
      </c>
      <c r="I2641" t="s">
        <v>10</v>
      </c>
      <c r="J2641" t="s">
        <v>10</v>
      </c>
      <c r="K2641">
        <v>5</v>
      </c>
      <c r="L2641" t="s">
        <v>8707</v>
      </c>
      <c r="M2641" t="s">
        <v>199</v>
      </c>
      <c r="N2641" t="s">
        <v>10</v>
      </c>
      <c r="O2641" t="s">
        <v>11860</v>
      </c>
    </row>
    <row r="2642" spans="1:15" x14ac:dyDescent="0.3">
      <c r="A2642">
        <v>2641</v>
      </c>
      <c r="B2642">
        <v>102606777</v>
      </c>
      <c r="C2642" t="s">
        <v>11864</v>
      </c>
      <c r="D2642" t="s">
        <v>11889</v>
      </c>
      <c r="E2642">
        <v>14</v>
      </c>
      <c r="F2642">
        <v>1</v>
      </c>
      <c r="G2642" t="s">
        <v>8708</v>
      </c>
      <c r="H2642" t="s">
        <v>8709</v>
      </c>
      <c r="I2642" t="s">
        <v>10</v>
      </c>
      <c r="J2642" t="s">
        <v>10</v>
      </c>
      <c r="K2642">
        <v>5</v>
      </c>
      <c r="L2642" t="s">
        <v>8710</v>
      </c>
      <c r="M2642" t="s">
        <v>14</v>
      </c>
      <c r="N2642" t="s">
        <v>8711</v>
      </c>
      <c r="O2642" t="s">
        <v>11860</v>
      </c>
    </row>
    <row r="2643" spans="1:15" x14ac:dyDescent="0.3">
      <c r="A2643">
        <v>2642</v>
      </c>
      <c r="B2643">
        <v>102606778</v>
      </c>
      <c r="C2643" t="s">
        <v>11866</v>
      </c>
      <c r="D2643" t="s">
        <v>11874</v>
      </c>
      <c r="E2643">
        <v>27</v>
      </c>
      <c r="F2643">
        <v>1</v>
      </c>
      <c r="G2643" t="s">
        <v>8712</v>
      </c>
      <c r="H2643" t="s">
        <v>10</v>
      </c>
      <c r="I2643" t="s">
        <v>10</v>
      </c>
      <c r="J2643" t="s">
        <v>10</v>
      </c>
      <c r="K2643">
        <v>6</v>
      </c>
      <c r="L2643" t="s">
        <v>8713</v>
      </c>
      <c r="M2643" t="s">
        <v>14</v>
      </c>
      <c r="N2643" t="s">
        <v>8713</v>
      </c>
      <c r="O2643" t="s">
        <v>11860</v>
      </c>
    </row>
    <row r="2644" spans="1:15" x14ac:dyDescent="0.3">
      <c r="A2644">
        <v>2643</v>
      </c>
      <c r="B2644">
        <v>102606779</v>
      </c>
      <c r="C2644" t="s">
        <v>11865</v>
      </c>
      <c r="D2644" t="s">
        <v>11890</v>
      </c>
      <c r="E2644">
        <v>5</v>
      </c>
      <c r="F2644">
        <v>0</v>
      </c>
      <c r="G2644" t="s">
        <v>8714</v>
      </c>
      <c r="H2644" t="s">
        <v>8715</v>
      </c>
      <c r="I2644" t="s">
        <v>10</v>
      </c>
      <c r="J2644" t="s">
        <v>10</v>
      </c>
      <c r="K2644">
        <v>6</v>
      </c>
      <c r="L2644" t="s">
        <v>8716</v>
      </c>
      <c r="M2644" t="s">
        <v>14</v>
      </c>
      <c r="N2644" t="s">
        <v>8716</v>
      </c>
      <c r="O2644" t="s">
        <v>11860</v>
      </c>
    </row>
    <row r="2645" spans="1:15" x14ac:dyDescent="0.3">
      <c r="A2645">
        <v>2644</v>
      </c>
      <c r="B2645">
        <v>102606780</v>
      </c>
      <c r="C2645" t="s">
        <v>11866</v>
      </c>
      <c r="D2645" t="s">
        <v>11890</v>
      </c>
      <c r="E2645">
        <v>11</v>
      </c>
      <c r="F2645">
        <v>1</v>
      </c>
      <c r="G2645" t="s">
        <v>8717</v>
      </c>
      <c r="H2645" t="s">
        <v>10</v>
      </c>
      <c r="I2645" t="s">
        <v>10</v>
      </c>
      <c r="J2645" t="s">
        <v>10</v>
      </c>
      <c r="K2645">
        <v>6</v>
      </c>
      <c r="L2645" t="s">
        <v>8718</v>
      </c>
      <c r="M2645" t="s">
        <v>14</v>
      </c>
      <c r="N2645" t="s">
        <v>8718</v>
      </c>
      <c r="O2645" t="s">
        <v>11860</v>
      </c>
    </row>
    <row r="2646" spans="1:15" x14ac:dyDescent="0.3">
      <c r="A2646">
        <v>2645</v>
      </c>
      <c r="B2646">
        <v>102606781</v>
      </c>
      <c r="C2646" t="s">
        <v>11866</v>
      </c>
      <c r="D2646" t="s">
        <v>11890</v>
      </c>
      <c r="E2646">
        <v>7</v>
      </c>
      <c r="F2646">
        <v>1</v>
      </c>
      <c r="G2646" t="s">
        <v>8719</v>
      </c>
      <c r="H2646" t="s">
        <v>10</v>
      </c>
      <c r="I2646" t="s">
        <v>10</v>
      </c>
      <c r="J2646" t="s">
        <v>10</v>
      </c>
      <c r="K2646">
        <v>6</v>
      </c>
      <c r="L2646" t="s">
        <v>8720</v>
      </c>
      <c r="M2646" t="s">
        <v>14</v>
      </c>
      <c r="N2646" t="s">
        <v>8720</v>
      </c>
      <c r="O2646" t="s">
        <v>11860</v>
      </c>
    </row>
    <row r="2647" spans="1:15" x14ac:dyDescent="0.3">
      <c r="A2647">
        <v>2646</v>
      </c>
      <c r="B2647">
        <v>102606782</v>
      </c>
      <c r="C2647" t="s">
        <v>11866</v>
      </c>
      <c r="D2647" t="s">
        <v>11889</v>
      </c>
      <c r="E2647">
        <v>14</v>
      </c>
      <c r="F2647">
        <v>0</v>
      </c>
      <c r="G2647" t="s">
        <v>8721</v>
      </c>
      <c r="H2647" t="s">
        <v>10</v>
      </c>
      <c r="I2647" t="s">
        <v>10</v>
      </c>
      <c r="J2647" t="s">
        <v>10</v>
      </c>
      <c r="K2647">
        <v>6</v>
      </c>
      <c r="L2647" t="s">
        <v>8722</v>
      </c>
      <c r="M2647" t="s">
        <v>14</v>
      </c>
      <c r="N2647" t="s">
        <v>8722</v>
      </c>
      <c r="O2647" t="s">
        <v>11860</v>
      </c>
    </row>
    <row r="2648" spans="1:15" x14ac:dyDescent="0.3">
      <c r="A2648">
        <v>2647</v>
      </c>
      <c r="B2648">
        <v>102606783</v>
      </c>
      <c r="C2648" t="s">
        <v>11866</v>
      </c>
      <c r="D2648" t="s">
        <v>11890</v>
      </c>
      <c r="E2648">
        <v>9</v>
      </c>
      <c r="F2648">
        <v>0</v>
      </c>
      <c r="G2648" t="s">
        <v>8723</v>
      </c>
      <c r="H2648" t="s">
        <v>10</v>
      </c>
      <c r="I2648" t="s">
        <v>10</v>
      </c>
      <c r="J2648" t="s">
        <v>10</v>
      </c>
      <c r="K2648">
        <v>6</v>
      </c>
      <c r="L2648" t="s">
        <v>8724</v>
      </c>
      <c r="M2648" t="s">
        <v>14</v>
      </c>
      <c r="N2648" t="s">
        <v>8725</v>
      </c>
      <c r="O2648" t="s">
        <v>11860</v>
      </c>
    </row>
    <row r="2649" spans="1:15" x14ac:dyDescent="0.3">
      <c r="A2649">
        <v>2648</v>
      </c>
      <c r="B2649">
        <v>102606785</v>
      </c>
      <c r="C2649" t="s">
        <v>11866</v>
      </c>
      <c r="D2649" t="s">
        <v>11889</v>
      </c>
      <c r="E2649">
        <v>14</v>
      </c>
      <c r="F2649">
        <v>0</v>
      </c>
      <c r="G2649" t="s">
        <v>8726</v>
      </c>
      <c r="H2649" t="s">
        <v>10</v>
      </c>
      <c r="I2649" t="s">
        <v>8727</v>
      </c>
      <c r="J2649" t="s">
        <v>10</v>
      </c>
      <c r="K2649">
        <v>6</v>
      </c>
      <c r="L2649" t="s">
        <v>8728</v>
      </c>
      <c r="M2649" t="s">
        <v>14</v>
      </c>
      <c r="N2649" t="s">
        <v>8728</v>
      </c>
      <c r="O2649" t="s">
        <v>11860</v>
      </c>
    </row>
    <row r="2650" spans="1:15" x14ac:dyDescent="0.3">
      <c r="A2650">
        <v>2649</v>
      </c>
      <c r="B2650">
        <v>102606786</v>
      </c>
      <c r="C2650" t="s">
        <v>11866</v>
      </c>
      <c r="D2650" t="s">
        <v>11889</v>
      </c>
      <c r="E2650">
        <v>16</v>
      </c>
      <c r="F2650">
        <v>1</v>
      </c>
      <c r="G2650" t="s">
        <v>8729</v>
      </c>
      <c r="H2650" t="s">
        <v>10</v>
      </c>
      <c r="I2650" t="s">
        <v>10</v>
      </c>
      <c r="J2650" t="s">
        <v>10</v>
      </c>
      <c r="K2650">
        <v>6</v>
      </c>
      <c r="L2650" t="s">
        <v>8730</v>
      </c>
      <c r="M2650" t="s">
        <v>14</v>
      </c>
      <c r="N2650" t="s">
        <v>8730</v>
      </c>
      <c r="O2650" t="s">
        <v>11860</v>
      </c>
    </row>
    <row r="2651" spans="1:15" x14ac:dyDescent="0.3">
      <c r="A2651">
        <v>2650</v>
      </c>
      <c r="B2651">
        <v>102606787</v>
      </c>
      <c r="C2651" t="s">
        <v>11866</v>
      </c>
      <c r="D2651" t="s">
        <v>11889</v>
      </c>
      <c r="E2651">
        <v>17</v>
      </c>
      <c r="F2651">
        <v>1</v>
      </c>
      <c r="G2651" t="s">
        <v>8731</v>
      </c>
      <c r="H2651" t="s">
        <v>8732</v>
      </c>
      <c r="I2651" t="s">
        <v>10</v>
      </c>
      <c r="J2651" t="s">
        <v>10</v>
      </c>
      <c r="K2651">
        <v>7</v>
      </c>
      <c r="L2651" t="s">
        <v>8733</v>
      </c>
      <c r="M2651" t="s">
        <v>14</v>
      </c>
      <c r="N2651" t="s">
        <v>8733</v>
      </c>
      <c r="O2651" t="s">
        <v>11860</v>
      </c>
    </row>
    <row r="2652" spans="1:15" x14ac:dyDescent="0.3">
      <c r="A2652">
        <v>2651</v>
      </c>
      <c r="B2652">
        <v>102606789</v>
      </c>
      <c r="C2652" t="s">
        <v>11866</v>
      </c>
      <c r="D2652" t="s">
        <v>11890</v>
      </c>
      <c r="E2652">
        <v>9</v>
      </c>
      <c r="F2652">
        <v>0</v>
      </c>
      <c r="G2652" t="s">
        <v>8734</v>
      </c>
      <c r="H2652" t="s">
        <v>8735</v>
      </c>
      <c r="I2652" t="s">
        <v>10</v>
      </c>
      <c r="J2652" t="s">
        <v>10</v>
      </c>
      <c r="K2652">
        <v>7</v>
      </c>
      <c r="L2652" t="s">
        <v>8736</v>
      </c>
      <c r="M2652" t="s">
        <v>14</v>
      </c>
      <c r="N2652" t="s">
        <v>8736</v>
      </c>
      <c r="O2652" t="s">
        <v>11860</v>
      </c>
    </row>
    <row r="2653" spans="1:15" x14ac:dyDescent="0.3">
      <c r="A2653">
        <v>2652</v>
      </c>
      <c r="B2653">
        <v>102606790</v>
      </c>
      <c r="C2653" t="s">
        <v>11866</v>
      </c>
      <c r="D2653" t="s">
        <v>11889</v>
      </c>
      <c r="E2653">
        <v>19</v>
      </c>
      <c r="F2653">
        <v>1</v>
      </c>
      <c r="G2653" t="s">
        <v>8737</v>
      </c>
      <c r="H2653" t="s">
        <v>10</v>
      </c>
      <c r="I2653" t="s">
        <v>10</v>
      </c>
      <c r="J2653" t="s">
        <v>10</v>
      </c>
      <c r="K2653">
        <v>7</v>
      </c>
      <c r="L2653" t="s">
        <v>8738</v>
      </c>
      <c r="M2653" t="s">
        <v>14</v>
      </c>
      <c r="N2653" t="s">
        <v>8738</v>
      </c>
      <c r="O2653" t="s">
        <v>11860</v>
      </c>
    </row>
    <row r="2654" spans="1:15" x14ac:dyDescent="0.3">
      <c r="A2654">
        <v>2653</v>
      </c>
      <c r="B2654">
        <v>102606792</v>
      </c>
      <c r="C2654" t="s">
        <v>11866</v>
      </c>
      <c r="D2654" t="s">
        <v>11889</v>
      </c>
      <c r="E2654">
        <v>13</v>
      </c>
      <c r="F2654">
        <v>1</v>
      </c>
      <c r="G2654" t="s">
        <v>8739</v>
      </c>
      <c r="H2654" t="s">
        <v>8740</v>
      </c>
      <c r="I2654" t="s">
        <v>10</v>
      </c>
      <c r="J2654" t="s">
        <v>10</v>
      </c>
      <c r="K2654">
        <v>7</v>
      </c>
      <c r="L2654" t="s">
        <v>8741</v>
      </c>
      <c r="M2654" t="s">
        <v>14</v>
      </c>
      <c r="N2654" t="s">
        <v>8741</v>
      </c>
      <c r="O2654" t="s">
        <v>11860</v>
      </c>
    </row>
    <row r="2655" spans="1:15" x14ac:dyDescent="0.3">
      <c r="A2655">
        <v>2654</v>
      </c>
      <c r="B2655">
        <v>102606793</v>
      </c>
      <c r="C2655" t="s">
        <v>11864</v>
      </c>
      <c r="D2655" t="s">
        <v>11889</v>
      </c>
      <c r="E2655">
        <v>18</v>
      </c>
      <c r="F2655">
        <v>0</v>
      </c>
      <c r="G2655" t="s">
        <v>8742</v>
      </c>
      <c r="H2655" t="s">
        <v>10</v>
      </c>
      <c r="I2655" t="s">
        <v>10</v>
      </c>
      <c r="J2655" t="s">
        <v>10</v>
      </c>
      <c r="K2655">
        <v>7</v>
      </c>
      <c r="L2655" t="s">
        <v>8743</v>
      </c>
      <c r="M2655" t="s">
        <v>14</v>
      </c>
      <c r="N2655" t="s">
        <v>8743</v>
      </c>
      <c r="O2655" t="s">
        <v>11860</v>
      </c>
    </row>
    <row r="2656" spans="1:15" x14ac:dyDescent="0.3">
      <c r="A2656">
        <v>2655</v>
      </c>
      <c r="B2656">
        <v>102606794</v>
      </c>
      <c r="C2656" t="s">
        <v>11866</v>
      </c>
      <c r="D2656" t="s">
        <v>11890</v>
      </c>
      <c r="E2656">
        <v>9</v>
      </c>
      <c r="F2656">
        <v>1</v>
      </c>
      <c r="G2656" t="s">
        <v>8744</v>
      </c>
      <c r="H2656" t="s">
        <v>10</v>
      </c>
      <c r="I2656" t="s">
        <v>10</v>
      </c>
      <c r="J2656" t="s">
        <v>10</v>
      </c>
      <c r="K2656">
        <v>7</v>
      </c>
      <c r="L2656" t="s">
        <v>8745</v>
      </c>
      <c r="M2656" t="s">
        <v>199</v>
      </c>
      <c r="N2656" t="s">
        <v>10</v>
      </c>
      <c r="O2656" t="s">
        <v>11860</v>
      </c>
    </row>
    <row r="2657" spans="1:15" x14ac:dyDescent="0.3">
      <c r="A2657">
        <v>2656</v>
      </c>
      <c r="B2657">
        <v>102606795</v>
      </c>
      <c r="C2657" t="s">
        <v>11865</v>
      </c>
      <c r="D2657" t="s">
        <v>11890</v>
      </c>
      <c r="E2657">
        <v>7</v>
      </c>
      <c r="F2657">
        <v>0</v>
      </c>
      <c r="G2657" t="s">
        <v>8746</v>
      </c>
      <c r="H2657" t="s">
        <v>10</v>
      </c>
      <c r="I2657" t="s">
        <v>10</v>
      </c>
      <c r="J2657" t="s">
        <v>10</v>
      </c>
      <c r="K2657">
        <v>7</v>
      </c>
      <c r="L2657" t="s">
        <v>8747</v>
      </c>
      <c r="M2657" t="s">
        <v>14</v>
      </c>
      <c r="N2657" t="s">
        <v>8747</v>
      </c>
      <c r="O2657" t="s">
        <v>11860</v>
      </c>
    </row>
    <row r="2658" spans="1:15" x14ac:dyDescent="0.3">
      <c r="A2658">
        <v>2657</v>
      </c>
      <c r="B2658">
        <v>102606796</v>
      </c>
      <c r="C2658" t="s">
        <v>11865</v>
      </c>
      <c r="D2658" t="s">
        <v>11889</v>
      </c>
      <c r="E2658">
        <v>13</v>
      </c>
      <c r="F2658">
        <v>1</v>
      </c>
      <c r="G2658" t="s">
        <v>8748</v>
      </c>
      <c r="H2658" t="s">
        <v>10</v>
      </c>
      <c r="I2658" t="s">
        <v>10</v>
      </c>
      <c r="J2658" t="s">
        <v>10</v>
      </c>
      <c r="K2658">
        <v>1</v>
      </c>
      <c r="L2658" t="s">
        <v>8749</v>
      </c>
      <c r="M2658" t="s">
        <v>14</v>
      </c>
      <c r="N2658" t="s">
        <v>8749</v>
      </c>
      <c r="O2658" t="s">
        <v>11860</v>
      </c>
    </row>
    <row r="2659" spans="1:15" x14ac:dyDescent="0.3">
      <c r="A2659">
        <v>2658</v>
      </c>
      <c r="B2659">
        <v>102606797</v>
      </c>
      <c r="C2659" t="s">
        <v>11866</v>
      </c>
      <c r="D2659" t="s">
        <v>11890</v>
      </c>
      <c r="E2659">
        <v>6</v>
      </c>
      <c r="F2659">
        <v>0</v>
      </c>
      <c r="G2659" t="s">
        <v>8750</v>
      </c>
      <c r="H2659" t="s">
        <v>8751</v>
      </c>
      <c r="I2659" t="s">
        <v>10</v>
      </c>
      <c r="J2659" t="s">
        <v>10</v>
      </c>
      <c r="K2659">
        <v>1</v>
      </c>
      <c r="L2659" t="s">
        <v>8346</v>
      </c>
      <c r="M2659" t="s">
        <v>14</v>
      </c>
      <c r="N2659" t="s">
        <v>8752</v>
      </c>
      <c r="O2659" t="s">
        <v>11860</v>
      </c>
    </row>
    <row r="2660" spans="1:15" x14ac:dyDescent="0.3">
      <c r="A2660">
        <v>2659</v>
      </c>
      <c r="B2660">
        <v>102606798</v>
      </c>
      <c r="C2660" t="s">
        <v>11866</v>
      </c>
      <c r="D2660" t="s">
        <v>11874</v>
      </c>
      <c r="E2660">
        <v>21</v>
      </c>
      <c r="F2660">
        <v>0</v>
      </c>
      <c r="G2660" t="s">
        <v>8753</v>
      </c>
      <c r="H2660" t="s">
        <v>10</v>
      </c>
      <c r="I2660" t="s">
        <v>10</v>
      </c>
      <c r="J2660" t="s">
        <v>10</v>
      </c>
      <c r="K2660">
        <v>7</v>
      </c>
      <c r="L2660" t="s">
        <v>8754</v>
      </c>
      <c r="M2660" t="s">
        <v>14</v>
      </c>
      <c r="N2660" t="s">
        <v>8755</v>
      </c>
      <c r="O2660" t="s">
        <v>11860</v>
      </c>
    </row>
    <row r="2661" spans="1:15" x14ac:dyDescent="0.3">
      <c r="A2661">
        <v>2660</v>
      </c>
      <c r="B2661">
        <v>102606799</v>
      </c>
      <c r="C2661" t="s">
        <v>11865</v>
      </c>
      <c r="D2661" t="s">
        <v>11889</v>
      </c>
      <c r="E2661">
        <v>18</v>
      </c>
      <c r="F2661">
        <v>1</v>
      </c>
      <c r="G2661" t="s">
        <v>8756</v>
      </c>
      <c r="H2661" t="s">
        <v>10</v>
      </c>
      <c r="I2661" t="s">
        <v>10</v>
      </c>
      <c r="J2661" t="s">
        <v>10</v>
      </c>
      <c r="K2661">
        <v>1</v>
      </c>
      <c r="L2661" t="s">
        <v>8757</v>
      </c>
      <c r="M2661" t="s">
        <v>14</v>
      </c>
      <c r="N2661" t="s">
        <v>8758</v>
      </c>
      <c r="O2661" t="s">
        <v>11860</v>
      </c>
    </row>
    <row r="2662" spans="1:15" x14ac:dyDescent="0.3">
      <c r="A2662">
        <v>2661</v>
      </c>
      <c r="B2662">
        <v>102606800</v>
      </c>
      <c r="C2662" t="s">
        <v>11866</v>
      </c>
      <c r="D2662" t="s">
        <v>11874</v>
      </c>
      <c r="E2662">
        <v>23</v>
      </c>
      <c r="F2662">
        <v>1</v>
      </c>
      <c r="G2662" t="s">
        <v>8759</v>
      </c>
      <c r="H2662" t="s">
        <v>10</v>
      </c>
      <c r="I2662" t="s">
        <v>10</v>
      </c>
      <c r="J2662" t="s">
        <v>10</v>
      </c>
      <c r="K2662">
        <v>1</v>
      </c>
      <c r="L2662" t="s">
        <v>8760</v>
      </c>
      <c r="M2662" t="s">
        <v>199</v>
      </c>
      <c r="N2662" t="s">
        <v>10</v>
      </c>
      <c r="O2662" t="s">
        <v>11860</v>
      </c>
    </row>
    <row r="2663" spans="1:15" x14ac:dyDescent="0.3">
      <c r="A2663">
        <v>2662</v>
      </c>
      <c r="B2663">
        <v>102606801</v>
      </c>
      <c r="C2663" t="s">
        <v>11866</v>
      </c>
      <c r="D2663" t="s">
        <v>11889</v>
      </c>
      <c r="E2663">
        <v>13</v>
      </c>
      <c r="F2663">
        <v>0</v>
      </c>
      <c r="G2663" t="s">
        <v>8761</v>
      </c>
      <c r="H2663" t="s">
        <v>10</v>
      </c>
      <c r="I2663" t="s">
        <v>10</v>
      </c>
      <c r="J2663" t="s">
        <v>10</v>
      </c>
      <c r="K2663">
        <v>7</v>
      </c>
      <c r="L2663" t="s">
        <v>8762</v>
      </c>
      <c r="M2663" t="s">
        <v>14</v>
      </c>
      <c r="N2663" t="s">
        <v>8762</v>
      </c>
      <c r="O2663" t="s">
        <v>11860</v>
      </c>
    </row>
    <row r="2664" spans="1:15" x14ac:dyDescent="0.3">
      <c r="A2664">
        <v>2663</v>
      </c>
      <c r="B2664">
        <v>102606802</v>
      </c>
      <c r="C2664" t="s">
        <v>11866</v>
      </c>
      <c r="D2664" t="s">
        <v>11889</v>
      </c>
      <c r="E2664">
        <v>14</v>
      </c>
      <c r="F2664">
        <v>0</v>
      </c>
      <c r="G2664" t="s">
        <v>8763</v>
      </c>
      <c r="H2664" t="s">
        <v>10</v>
      </c>
      <c r="I2664" t="s">
        <v>10</v>
      </c>
      <c r="J2664" t="s">
        <v>10</v>
      </c>
      <c r="K2664">
        <v>8</v>
      </c>
      <c r="L2664" t="s">
        <v>8764</v>
      </c>
      <c r="M2664" t="s">
        <v>14</v>
      </c>
      <c r="N2664" t="s">
        <v>8765</v>
      </c>
      <c r="O2664" t="s">
        <v>11860</v>
      </c>
    </row>
    <row r="2665" spans="1:15" x14ac:dyDescent="0.3">
      <c r="A2665">
        <v>2664</v>
      </c>
      <c r="B2665">
        <v>102606804</v>
      </c>
      <c r="C2665" t="s">
        <v>11865</v>
      </c>
      <c r="D2665" t="s">
        <v>11889</v>
      </c>
      <c r="E2665">
        <v>17</v>
      </c>
      <c r="F2665">
        <v>0</v>
      </c>
      <c r="G2665" t="s">
        <v>8766</v>
      </c>
      <c r="H2665" t="s">
        <v>10</v>
      </c>
      <c r="I2665" t="s">
        <v>10</v>
      </c>
      <c r="J2665" t="s">
        <v>10</v>
      </c>
      <c r="K2665">
        <v>8</v>
      </c>
      <c r="L2665" t="s">
        <v>8767</v>
      </c>
      <c r="M2665" t="s">
        <v>199</v>
      </c>
      <c r="N2665" t="s">
        <v>10</v>
      </c>
      <c r="O2665" t="s">
        <v>11860</v>
      </c>
    </row>
    <row r="2666" spans="1:15" x14ac:dyDescent="0.3">
      <c r="A2666">
        <v>2665</v>
      </c>
      <c r="B2666">
        <v>102606805</v>
      </c>
      <c r="C2666" t="s">
        <v>11865</v>
      </c>
      <c r="D2666" t="s">
        <v>11889</v>
      </c>
      <c r="E2666">
        <v>15</v>
      </c>
      <c r="F2666">
        <v>1</v>
      </c>
      <c r="G2666" t="s">
        <v>8768</v>
      </c>
      <c r="H2666" t="s">
        <v>10</v>
      </c>
      <c r="I2666" t="s">
        <v>10</v>
      </c>
      <c r="J2666" t="s">
        <v>10</v>
      </c>
      <c r="K2666">
        <v>8</v>
      </c>
      <c r="L2666" t="s">
        <v>8769</v>
      </c>
      <c r="M2666" t="s">
        <v>14</v>
      </c>
      <c r="N2666" t="s">
        <v>8770</v>
      </c>
      <c r="O2666" t="s">
        <v>11860</v>
      </c>
    </row>
    <row r="2667" spans="1:15" x14ac:dyDescent="0.3">
      <c r="A2667">
        <v>2666</v>
      </c>
      <c r="B2667">
        <v>102606806</v>
      </c>
      <c r="C2667" t="s">
        <v>11865</v>
      </c>
      <c r="D2667" t="s">
        <v>11889</v>
      </c>
      <c r="E2667">
        <v>20</v>
      </c>
      <c r="F2667">
        <v>1</v>
      </c>
      <c r="G2667" t="s">
        <v>8771</v>
      </c>
      <c r="H2667" t="s">
        <v>10</v>
      </c>
      <c r="I2667" t="s">
        <v>10</v>
      </c>
      <c r="J2667" t="s">
        <v>10</v>
      </c>
      <c r="K2667">
        <v>8</v>
      </c>
      <c r="L2667" t="s">
        <v>8772</v>
      </c>
      <c r="M2667" t="s">
        <v>14</v>
      </c>
      <c r="N2667" t="s">
        <v>8772</v>
      </c>
      <c r="O2667" t="s">
        <v>11860</v>
      </c>
    </row>
    <row r="2668" spans="1:15" x14ac:dyDescent="0.3">
      <c r="A2668">
        <v>2667</v>
      </c>
      <c r="B2668">
        <v>102606807</v>
      </c>
      <c r="C2668" t="s">
        <v>11865</v>
      </c>
      <c r="D2668" t="s">
        <v>11889</v>
      </c>
      <c r="E2668">
        <v>13</v>
      </c>
      <c r="F2668">
        <v>1</v>
      </c>
      <c r="G2668" t="s">
        <v>8773</v>
      </c>
      <c r="H2668" t="s">
        <v>10</v>
      </c>
      <c r="I2668" t="s">
        <v>10</v>
      </c>
      <c r="J2668" t="s">
        <v>10</v>
      </c>
      <c r="K2668">
        <v>8</v>
      </c>
      <c r="L2668" t="s">
        <v>8774</v>
      </c>
      <c r="M2668" t="s">
        <v>14</v>
      </c>
      <c r="N2668" t="s">
        <v>8774</v>
      </c>
      <c r="O2668" t="s">
        <v>11860</v>
      </c>
    </row>
    <row r="2669" spans="1:15" x14ac:dyDescent="0.3">
      <c r="A2669">
        <v>2668</v>
      </c>
      <c r="B2669">
        <v>102606808</v>
      </c>
      <c r="C2669" t="s">
        <v>11866</v>
      </c>
      <c r="D2669" t="s">
        <v>11874</v>
      </c>
      <c r="E2669">
        <v>25</v>
      </c>
      <c r="F2669">
        <v>1</v>
      </c>
      <c r="G2669" t="s">
        <v>8775</v>
      </c>
      <c r="H2669" t="s">
        <v>10</v>
      </c>
      <c r="I2669" t="s">
        <v>10</v>
      </c>
      <c r="J2669" t="s">
        <v>10</v>
      </c>
      <c r="K2669">
        <v>8</v>
      </c>
      <c r="L2669" t="s">
        <v>8776</v>
      </c>
      <c r="M2669" t="s">
        <v>14</v>
      </c>
      <c r="N2669" t="s">
        <v>8776</v>
      </c>
      <c r="O2669" t="s">
        <v>11860</v>
      </c>
    </row>
    <row r="2670" spans="1:15" x14ac:dyDescent="0.3">
      <c r="A2670">
        <v>2669</v>
      </c>
      <c r="B2670">
        <v>102606809</v>
      </c>
      <c r="C2670" t="s">
        <v>11866</v>
      </c>
      <c r="D2670" t="s">
        <v>11874</v>
      </c>
      <c r="E2670">
        <v>28</v>
      </c>
      <c r="F2670">
        <v>0</v>
      </c>
      <c r="G2670" t="s">
        <v>8777</v>
      </c>
      <c r="H2670" t="s">
        <v>10</v>
      </c>
      <c r="I2670" t="s">
        <v>10</v>
      </c>
      <c r="J2670" t="s">
        <v>10</v>
      </c>
      <c r="K2670">
        <v>1</v>
      </c>
      <c r="L2670" t="s">
        <v>8778</v>
      </c>
      <c r="M2670" t="s">
        <v>14</v>
      </c>
      <c r="N2670" t="s">
        <v>8778</v>
      </c>
      <c r="O2670" t="s">
        <v>11860</v>
      </c>
    </row>
    <row r="2671" spans="1:15" x14ac:dyDescent="0.3">
      <c r="A2671">
        <v>2670</v>
      </c>
      <c r="B2671">
        <v>102606810</v>
      </c>
      <c r="C2671" t="s">
        <v>11866</v>
      </c>
      <c r="D2671" t="s">
        <v>11890</v>
      </c>
      <c r="E2671">
        <v>11</v>
      </c>
      <c r="F2671">
        <v>1</v>
      </c>
      <c r="G2671" t="s">
        <v>8779</v>
      </c>
      <c r="H2671" t="s">
        <v>10</v>
      </c>
      <c r="I2671" t="s">
        <v>10</v>
      </c>
      <c r="J2671" t="s">
        <v>10</v>
      </c>
      <c r="K2671">
        <v>2</v>
      </c>
      <c r="L2671" t="s">
        <v>8780</v>
      </c>
      <c r="M2671" t="s">
        <v>14</v>
      </c>
      <c r="N2671" t="s">
        <v>8780</v>
      </c>
      <c r="O2671" t="s">
        <v>11860</v>
      </c>
    </row>
    <row r="2672" spans="1:15" x14ac:dyDescent="0.3">
      <c r="A2672">
        <v>2671</v>
      </c>
      <c r="B2672">
        <v>102606811</v>
      </c>
      <c r="C2672" t="s">
        <v>11864</v>
      </c>
      <c r="D2672" t="s">
        <v>11890</v>
      </c>
      <c r="E2672">
        <v>11</v>
      </c>
      <c r="F2672">
        <v>1</v>
      </c>
      <c r="G2672" t="s">
        <v>8781</v>
      </c>
      <c r="H2672" t="s">
        <v>10</v>
      </c>
      <c r="I2672" t="s">
        <v>10</v>
      </c>
      <c r="J2672" t="s">
        <v>10</v>
      </c>
      <c r="K2672">
        <v>2</v>
      </c>
      <c r="L2672" t="s">
        <v>8782</v>
      </c>
      <c r="M2672" t="s">
        <v>14</v>
      </c>
      <c r="N2672" t="s">
        <v>8782</v>
      </c>
      <c r="O2672" t="s">
        <v>11860</v>
      </c>
    </row>
    <row r="2673" spans="1:15" x14ac:dyDescent="0.3">
      <c r="A2673">
        <v>2672</v>
      </c>
      <c r="B2673">
        <v>102606812</v>
      </c>
      <c r="C2673" t="s">
        <v>11866</v>
      </c>
      <c r="D2673" t="s">
        <v>11890</v>
      </c>
      <c r="E2673">
        <v>11</v>
      </c>
      <c r="F2673">
        <v>0</v>
      </c>
      <c r="G2673" t="s">
        <v>8783</v>
      </c>
      <c r="H2673" t="s">
        <v>8784</v>
      </c>
      <c r="I2673" t="s">
        <v>10</v>
      </c>
      <c r="J2673" t="s">
        <v>10</v>
      </c>
      <c r="K2673">
        <v>9</v>
      </c>
      <c r="L2673" t="s">
        <v>8785</v>
      </c>
      <c r="M2673" t="s">
        <v>14</v>
      </c>
      <c r="N2673" t="s">
        <v>8785</v>
      </c>
      <c r="O2673" t="s">
        <v>11860</v>
      </c>
    </row>
    <row r="2674" spans="1:15" x14ac:dyDescent="0.3">
      <c r="A2674">
        <v>2673</v>
      </c>
      <c r="B2674">
        <v>102606813</v>
      </c>
      <c r="C2674" t="s">
        <v>11866</v>
      </c>
      <c r="D2674" t="s">
        <v>11889</v>
      </c>
      <c r="E2674">
        <v>15</v>
      </c>
      <c r="F2674">
        <v>0</v>
      </c>
      <c r="G2674" t="s">
        <v>8786</v>
      </c>
      <c r="H2674" t="s">
        <v>10</v>
      </c>
      <c r="I2674" t="s">
        <v>10</v>
      </c>
      <c r="J2674" t="s">
        <v>10</v>
      </c>
      <c r="K2674">
        <v>2</v>
      </c>
      <c r="L2674" t="s">
        <v>8787</v>
      </c>
      <c r="M2674" t="s">
        <v>14</v>
      </c>
      <c r="N2674" t="s">
        <v>8788</v>
      </c>
      <c r="O2674" t="s">
        <v>11860</v>
      </c>
    </row>
    <row r="2675" spans="1:15" x14ac:dyDescent="0.3">
      <c r="A2675">
        <v>2674</v>
      </c>
      <c r="B2675">
        <v>102606814</v>
      </c>
      <c r="C2675" t="s">
        <v>11866</v>
      </c>
      <c r="D2675" t="s">
        <v>11874</v>
      </c>
      <c r="E2675">
        <v>26</v>
      </c>
      <c r="F2675">
        <v>1</v>
      </c>
      <c r="G2675" t="s">
        <v>8789</v>
      </c>
      <c r="H2675" t="s">
        <v>10</v>
      </c>
      <c r="I2675" t="s">
        <v>10</v>
      </c>
      <c r="J2675" t="s">
        <v>10</v>
      </c>
      <c r="K2675">
        <v>9</v>
      </c>
      <c r="L2675" t="s">
        <v>8790</v>
      </c>
      <c r="M2675" t="s">
        <v>14</v>
      </c>
      <c r="N2675" t="s">
        <v>8791</v>
      </c>
      <c r="O2675" t="s">
        <v>11860</v>
      </c>
    </row>
    <row r="2676" spans="1:15" x14ac:dyDescent="0.3">
      <c r="A2676">
        <v>2675</v>
      </c>
      <c r="B2676">
        <v>102606815</v>
      </c>
      <c r="C2676" t="s">
        <v>11866</v>
      </c>
      <c r="D2676" t="s">
        <v>11889</v>
      </c>
      <c r="E2676">
        <v>18</v>
      </c>
      <c r="F2676">
        <v>1</v>
      </c>
      <c r="G2676" t="s">
        <v>8792</v>
      </c>
      <c r="H2676" t="s">
        <v>10</v>
      </c>
      <c r="I2676" t="s">
        <v>10</v>
      </c>
      <c r="J2676" t="s">
        <v>10</v>
      </c>
      <c r="K2676">
        <v>9</v>
      </c>
      <c r="L2676" t="s">
        <v>8793</v>
      </c>
      <c r="M2676" t="s">
        <v>14</v>
      </c>
      <c r="N2676" t="s">
        <v>8793</v>
      </c>
      <c r="O2676" t="s">
        <v>11860</v>
      </c>
    </row>
    <row r="2677" spans="1:15" x14ac:dyDescent="0.3">
      <c r="A2677">
        <v>2676</v>
      </c>
      <c r="B2677">
        <v>102606816</v>
      </c>
      <c r="C2677" t="s">
        <v>11866</v>
      </c>
      <c r="D2677" t="s">
        <v>11889</v>
      </c>
      <c r="E2677">
        <v>20</v>
      </c>
      <c r="F2677">
        <v>0</v>
      </c>
      <c r="G2677" t="s">
        <v>8794</v>
      </c>
      <c r="H2677" t="s">
        <v>10</v>
      </c>
      <c r="I2677" t="s">
        <v>10</v>
      </c>
      <c r="J2677" t="s">
        <v>10</v>
      </c>
      <c r="K2677">
        <v>2</v>
      </c>
      <c r="L2677" t="s">
        <v>8795</v>
      </c>
      <c r="M2677" t="s">
        <v>14</v>
      </c>
      <c r="N2677" t="s">
        <v>8796</v>
      </c>
      <c r="O2677" t="s">
        <v>11860</v>
      </c>
    </row>
    <row r="2678" spans="1:15" x14ac:dyDescent="0.3">
      <c r="A2678">
        <v>2677</v>
      </c>
      <c r="B2678">
        <v>102606817</v>
      </c>
      <c r="C2678" t="s">
        <v>11866</v>
      </c>
      <c r="D2678" t="s">
        <v>11889</v>
      </c>
      <c r="E2678">
        <v>16</v>
      </c>
      <c r="F2678">
        <v>0</v>
      </c>
      <c r="G2678" t="s">
        <v>8797</v>
      </c>
      <c r="H2678" t="s">
        <v>10</v>
      </c>
      <c r="I2678" t="s">
        <v>10</v>
      </c>
      <c r="J2678" t="s">
        <v>10</v>
      </c>
      <c r="K2678">
        <v>2</v>
      </c>
      <c r="L2678" t="s">
        <v>8798</v>
      </c>
      <c r="M2678" t="s">
        <v>14</v>
      </c>
      <c r="N2678" t="s">
        <v>8798</v>
      </c>
      <c r="O2678" t="s">
        <v>11860</v>
      </c>
    </row>
    <row r="2679" spans="1:15" x14ac:dyDescent="0.3">
      <c r="A2679">
        <v>2678</v>
      </c>
      <c r="B2679">
        <v>102606818</v>
      </c>
      <c r="C2679" t="s">
        <v>11865</v>
      </c>
      <c r="D2679" t="s">
        <v>11889</v>
      </c>
      <c r="E2679">
        <v>19</v>
      </c>
      <c r="F2679">
        <v>1</v>
      </c>
      <c r="G2679" t="s">
        <v>8799</v>
      </c>
      <c r="H2679" t="s">
        <v>10</v>
      </c>
      <c r="I2679" t="s">
        <v>10</v>
      </c>
      <c r="J2679" t="s">
        <v>10</v>
      </c>
      <c r="K2679">
        <v>2</v>
      </c>
      <c r="L2679" t="s">
        <v>8800</v>
      </c>
      <c r="M2679" t="s">
        <v>14</v>
      </c>
      <c r="N2679" t="s">
        <v>8801</v>
      </c>
      <c r="O2679" t="s">
        <v>11860</v>
      </c>
    </row>
    <row r="2680" spans="1:15" x14ac:dyDescent="0.3">
      <c r="A2680">
        <v>2679</v>
      </c>
      <c r="B2680">
        <v>102606819</v>
      </c>
      <c r="C2680" t="s">
        <v>11866</v>
      </c>
      <c r="D2680" t="s">
        <v>11874</v>
      </c>
      <c r="E2680">
        <v>27</v>
      </c>
      <c r="F2680">
        <v>0</v>
      </c>
      <c r="G2680" t="s">
        <v>8802</v>
      </c>
      <c r="H2680" t="s">
        <v>10</v>
      </c>
      <c r="I2680" t="s">
        <v>10</v>
      </c>
      <c r="J2680" t="s">
        <v>10</v>
      </c>
      <c r="K2680">
        <v>9</v>
      </c>
      <c r="L2680" t="s">
        <v>8803</v>
      </c>
      <c r="M2680" t="s">
        <v>14</v>
      </c>
      <c r="N2680" t="s">
        <v>8804</v>
      </c>
      <c r="O2680" t="s">
        <v>11860</v>
      </c>
    </row>
    <row r="2681" spans="1:15" x14ac:dyDescent="0.3">
      <c r="A2681">
        <v>2680</v>
      </c>
      <c r="B2681">
        <v>102606820</v>
      </c>
      <c r="C2681" t="s">
        <v>11866</v>
      </c>
      <c r="D2681" t="s">
        <v>11889</v>
      </c>
      <c r="E2681">
        <v>14</v>
      </c>
      <c r="F2681">
        <v>1</v>
      </c>
      <c r="G2681" t="s">
        <v>8805</v>
      </c>
      <c r="H2681" t="s">
        <v>10</v>
      </c>
      <c r="I2681" t="s">
        <v>10</v>
      </c>
      <c r="J2681" t="s">
        <v>10</v>
      </c>
      <c r="K2681">
        <v>2</v>
      </c>
      <c r="L2681" t="s">
        <v>8806</v>
      </c>
      <c r="M2681" t="s">
        <v>4478</v>
      </c>
      <c r="N2681" t="s">
        <v>10</v>
      </c>
      <c r="O2681" t="s">
        <v>11860</v>
      </c>
    </row>
    <row r="2682" spans="1:15" x14ac:dyDescent="0.3">
      <c r="A2682">
        <v>2681</v>
      </c>
      <c r="B2682">
        <v>102606822</v>
      </c>
      <c r="C2682" t="s">
        <v>11866</v>
      </c>
      <c r="D2682" t="s">
        <v>11890</v>
      </c>
      <c r="E2682">
        <v>5</v>
      </c>
      <c r="F2682">
        <v>0</v>
      </c>
      <c r="G2682" t="s">
        <v>8807</v>
      </c>
      <c r="H2682" t="s">
        <v>10</v>
      </c>
      <c r="I2682" t="s">
        <v>10</v>
      </c>
      <c r="J2682" t="s">
        <v>10</v>
      </c>
      <c r="K2682">
        <v>9</v>
      </c>
      <c r="L2682" t="s">
        <v>8808</v>
      </c>
      <c r="M2682" t="s">
        <v>14</v>
      </c>
      <c r="N2682" t="s">
        <v>8808</v>
      </c>
      <c r="O2682" t="s">
        <v>11860</v>
      </c>
    </row>
    <row r="2683" spans="1:15" x14ac:dyDescent="0.3">
      <c r="A2683">
        <v>2682</v>
      </c>
      <c r="B2683">
        <v>102606824</v>
      </c>
      <c r="C2683" t="s">
        <v>11865</v>
      </c>
      <c r="D2683" t="s">
        <v>11890</v>
      </c>
      <c r="E2683">
        <v>9</v>
      </c>
      <c r="F2683">
        <v>0</v>
      </c>
      <c r="G2683" t="s">
        <v>8809</v>
      </c>
      <c r="H2683" t="s">
        <v>10</v>
      </c>
      <c r="I2683" t="s">
        <v>10</v>
      </c>
      <c r="J2683" t="s">
        <v>10</v>
      </c>
      <c r="K2683">
        <v>2</v>
      </c>
      <c r="L2683" t="s">
        <v>8810</v>
      </c>
      <c r="M2683" t="s">
        <v>14</v>
      </c>
      <c r="N2683" t="s">
        <v>8810</v>
      </c>
      <c r="O2683" t="s">
        <v>11860</v>
      </c>
    </row>
    <row r="2684" spans="1:15" x14ac:dyDescent="0.3">
      <c r="A2684">
        <v>2683</v>
      </c>
      <c r="B2684">
        <v>102606825</v>
      </c>
      <c r="C2684" t="s">
        <v>11866</v>
      </c>
      <c r="D2684" t="s">
        <v>11890</v>
      </c>
      <c r="E2684">
        <v>6</v>
      </c>
      <c r="F2684">
        <v>0</v>
      </c>
      <c r="G2684" t="s">
        <v>8811</v>
      </c>
      <c r="H2684" t="s">
        <v>10</v>
      </c>
      <c r="I2684" t="s">
        <v>10</v>
      </c>
      <c r="J2684" t="s">
        <v>10</v>
      </c>
      <c r="K2684">
        <v>2</v>
      </c>
      <c r="L2684" t="s">
        <v>8812</v>
      </c>
      <c r="M2684" t="s">
        <v>14</v>
      </c>
      <c r="N2684" t="s">
        <v>8812</v>
      </c>
      <c r="O2684" t="s">
        <v>11860</v>
      </c>
    </row>
    <row r="2685" spans="1:15" x14ac:dyDescent="0.3">
      <c r="A2685">
        <v>2684</v>
      </c>
      <c r="B2685">
        <v>102606827</v>
      </c>
      <c r="C2685" t="s">
        <v>11866</v>
      </c>
      <c r="D2685" t="s">
        <v>11874</v>
      </c>
      <c r="E2685">
        <v>25</v>
      </c>
      <c r="F2685">
        <v>1</v>
      </c>
      <c r="G2685" t="s">
        <v>8813</v>
      </c>
      <c r="H2685" t="s">
        <v>10</v>
      </c>
      <c r="I2685" t="s">
        <v>10</v>
      </c>
      <c r="J2685" t="s">
        <v>10</v>
      </c>
      <c r="K2685" t="s">
        <v>637</v>
      </c>
      <c r="L2685" t="s">
        <v>8814</v>
      </c>
      <c r="M2685" t="s">
        <v>14</v>
      </c>
      <c r="N2685" t="s">
        <v>8814</v>
      </c>
      <c r="O2685" t="s">
        <v>11860</v>
      </c>
    </row>
    <row r="2686" spans="1:15" x14ac:dyDescent="0.3">
      <c r="A2686">
        <v>2685</v>
      </c>
      <c r="B2686">
        <v>102606828</v>
      </c>
      <c r="C2686" t="s">
        <v>11866</v>
      </c>
      <c r="D2686" t="s">
        <v>11874</v>
      </c>
      <c r="E2686">
        <v>22</v>
      </c>
      <c r="F2686">
        <v>0</v>
      </c>
      <c r="G2686" t="s">
        <v>8815</v>
      </c>
      <c r="H2686" t="s">
        <v>8816</v>
      </c>
      <c r="I2686" t="s">
        <v>10</v>
      </c>
      <c r="J2686" t="s">
        <v>10</v>
      </c>
      <c r="K2686">
        <v>2</v>
      </c>
      <c r="L2686" t="s">
        <v>8817</v>
      </c>
      <c r="M2686" t="s">
        <v>14</v>
      </c>
      <c r="N2686" t="s">
        <v>8818</v>
      </c>
      <c r="O2686" t="s">
        <v>11860</v>
      </c>
    </row>
    <row r="2687" spans="1:15" x14ac:dyDescent="0.3">
      <c r="A2687">
        <v>2686</v>
      </c>
      <c r="B2687">
        <v>102606829</v>
      </c>
      <c r="C2687" t="s">
        <v>11866</v>
      </c>
      <c r="D2687" t="s">
        <v>11890</v>
      </c>
      <c r="E2687">
        <v>5</v>
      </c>
      <c r="F2687">
        <v>1</v>
      </c>
      <c r="G2687" t="s">
        <v>8819</v>
      </c>
      <c r="H2687" t="s">
        <v>8820</v>
      </c>
      <c r="I2687" t="s">
        <v>10</v>
      </c>
      <c r="J2687" t="s">
        <v>10</v>
      </c>
      <c r="K2687" t="s">
        <v>637</v>
      </c>
      <c r="L2687" t="s">
        <v>8346</v>
      </c>
      <c r="M2687" t="s">
        <v>14</v>
      </c>
      <c r="N2687" t="s">
        <v>8821</v>
      </c>
      <c r="O2687" t="s">
        <v>11860</v>
      </c>
    </row>
    <row r="2688" spans="1:15" x14ac:dyDescent="0.3">
      <c r="A2688">
        <v>2687</v>
      </c>
      <c r="B2688">
        <v>102606830</v>
      </c>
      <c r="C2688" t="s">
        <v>11864</v>
      </c>
      <c r="D2688" t="s">
        <v>11889</v>
      </c>
      <c r="E2688">
        <v>17</v>
      </c>
      <c r="F2688">
        <v>0</v>
      </c>
      <c r="G2688" t="s">
        <v>8822</v>
      </c>
      <c r="H2688" t="s">
        <v>10</v>
      </c>
      <c r="I2688" t="s">
        <v>10</v>
      </c>
      <c r="J2688" t="s">
        <v>10</v>
      </c>
      <c r="K2688" t="s">
        <v>637</v>
      </c>
      <c r="L2688" t="s">
        <v>8823</v>
      </c>
      <c r="M2688" t="s">
        <v>14</v>
      </c>
      <c r="N2688" t="s">
        <v>8823</v>
      </c>
      <c r="O2688" t="s">
        <v>11860</v>
      </c>
    </row>
    <row r="2689" spans="1:15" x14ac:dyDescent="0.3">
      <c r="A2689">
        <v>2688</v>
      </c>
      <c r="B2689">
        <v>102606832</v>
      </c>
      <c r="C2689" t="s">
        <v>11865</v>
      </c>
      <c r="D2689" t="s">
        <v>11890</v>
      </c>
      <c r="E2689">
        <v>9</v>
      </c>
      <c r="F2689">
        <v>1</v>
      </c>
      <c r="G2689" t="s">
        <v>8824</v>
      </c>
      <c r="H2689" t="s">
        <v>10</v>
      </c>
      <c r="I2689" t="s">
        <v>10</v>
      </c>
      <c r="J2689" t="s">
        <v>10</v>
      </c>
      <c r="K2689" t="s">
        <v>637</v>
      </c>
      <c r="L2689" t="s">
        <v>8825</v>
      </c>
      <c r="M2689" t="s">
        <v>14</v>
      </c>
      <c r="N2689" t="s">
        <v>8825</v>
      </c>
      <c r="O2689" t="s">
        <v>11860</v>
      </c>
    </row>
    <row r="2690" spans="1:15" x14ac:dyDescent="0.3">
      <c r="A2690">
        <v>2689</v>
      </c>
      <c r="B2690">
        <v>102606833</v>
      </c>
      <c r="C2690" t="s">
        <v>11866</v>
      </c>
      <c r="D2690" t="s">
        <v>11889</v>
      </c>
      <c r="E2690">
        <v>20</v>
      </c>
      <c r="F2690">
        <v>1</v>
      </c>
      <c r="G2690" t="s">
        <v>8826</v>
      </c>
      <c r="H2690" t="s">
        <v>10</v>
      </c>
      <c r="I2690" t="s">
        <v>10</v>
      </c>
      <c r="J2690" t="s">
        <v>10</v>
      </c>
      <c r="K2690" t="s">
        <v>637</v>
      </c>
      <c r="L2690" t="s">
        <v>8827</v>
      </c>
      <c r="M2690" t="s">
        <v>14</v>
      </c>
      <c r="N2690" t="s">
        <v>8827</v>
      </c>
      <c r="O2690" t="s">
        <v>11860</v>
      </c>
    </row>
    <row r="2691" spans="1:15" x14ac:dyDescent="0.3">
      <c r="A2691">
        <v>2690</v>
      </c>
      <c r="B2691">
        <v>102606834</v>
      </c>
      <c r="C2691" t="s">
        <v>11866</v>
      </c>
      <c r="D2691" t="s">
        <v>11889</v>
      </c>
      <c r="E2691">
        <v>17</v>
      </c>
      <c r="F2691">
        <v>0</v>
      </c>
      <c r="G2691" t="s">
        <v>8828</v>
      </c>
      <c r="H2691" t="s">
        <v>10</v>
      </c>
      <c r="I2691" t="s">
        <v>10</v>
      </c>
      <c r="J2691" t="s">
        <v>10</v>
      </c>
      <c r="K2691">
        <v>3</v>
      </c>
      <c r="L2691" t="s">
        <v>8829</v>
      </c>
      <c r="M2691" t="s">
        <v>14</v>
      </c>
      <c r="N2691" t="s">
        <v>8830</v>
      </c>
      <c r="O2691" t="s">
        <v>11860</v>
      </c>
    </row>
    <row r="2692" spans="1:15" x14ac:dyDescent="0.3">
      <c r="A2692">
        <v>2691</v>
      </c>
      <c r="B2692">
        <v>102606835</v>
      </c>
      <c r="C2692" t="s">
        <v>11866</v>
      </c>
      <c r="D2692" t="s">
        <v>11874</v>
      </c>
      <c r="E2692">
        <v>24</v>
      </c>
      <c r="F2692">
        <v>1</v>
      </c>
      <c r="G2692" t="s">
        <v>8831</v>
      </c>
      <c r="H2692" t="s">
        <v>10</v>
      </c>
      <c r="I2692" t="s">
        <v>10</v>
      </c>
      <c r="J2692" t="s">
        <v>10</v>
      </c>
      <c r="K2692">
        <v>3</v>
      </c>
      <c r="L2692" t="s">
        <v>8832</v>
      </c>
      <c r="M2692" t="s">
        <v>4478</v>
      </c>
      <c r="N2692" t="s">
        <v>10</v>
      </c>
      <c r="O2692" t="s">
        <v>11860</v>
      </c>
    </row>
    <row r="2693" spans="1:15" x14ac:dyDescent="0.3">
      <c r="A2693">
        <v>2692</v>
      </c>
      <c r="B2693">
        <v>102606836</v>
      </c>
      <c r="C2693" t="s">
        <v>11866</v>
      </c>
      <c r="D2693" t="s">
        <v>11890</v>
      </c>
      <c r="E2693">
        <v>10</v>
      </c>
      <c r="F2693">
        <v>0</v>
      </c>
      <c r="G2693" t="s">
        <v>8833</v>
      </c>
      <c r="H2693" t="s">
        <v>10</v>
      </c>
      <c r="I2693" t="s">
        <v>10</v>
      </c>
      <c r="J2693" t="s">
        <v>10</v>
      </c>
      <c r="K2693" t="s">
        <v>637</v>
      </c>
      <c r="L2693" t="s">
        <v>8834</v>
      </c>
      <c r="M2693" t="s">
        <v>14</v>
      </c>
      <c r="N2693" t="s">
        <v>8834</v>
      </c>
      <c r="O2693" t="s">
        <v>11860</v>
      </c>
    </row>
    <row r="2694" spans="1:15" x14ac:dyDescent="0.3">
      <c r="A2694">
        <v>2693</v>
      </c>
      <c r="B2694">
        <v>102606837</v>
      </c>
      <c r="C2694" t="s">
        <v>11864</v>
      </c>
      <c r="D2694" t="s">
        <v>11889</v>
      </c>
      <c r="E2694">
        <v>20</v>
      </c>
      <c r="F2694">
        <v>1</v>
      </c>
      <c r="G2694" t="s">
        <v>8835</v>
      </c>
      <c r="H2694" t="s">
        <v>10</v>
      </c>
      <c r="I2694" t="s">
        <v>10</v>
      </c>
      <c r="J2694" t="s">
        <v>10</v>
      </c>
      <c r="K2694">
        <v>3</v>
      </c>
      <c r="L2694" t="s">
        <v>7102</v>
      </c>
      <c r="M2694" t="s">
        <v>14</v>
      </c>
      <c r="N2694" t="s">
        <v>7102</v>
      </c>
      <c r="O2694" t="s">
        <v>11860</v>
      </c>
    </row>
    <row r="2695" spans="1:15" x14ac:dyDescent="0.3">
      <c r="A2695">
        <v>2694</v>
      </c>
      <c r="B2695">
        <v>102606838</v>
      </c>
      <c r="C2695" t="s">
        <v>11866</v>
      </c>
      <c r="D2695" t="s">
        <v>11889</v>
      </c>
      <c r="E2695">
        <v>19</v>
      </c>
      <c r="F2695">
        <v>1</v>
      </c>
      <c r="G2695" t="s">
        <v>8836</v>
      </c>
      <c r="H2695" t="s">
        <v>10</v>
      </c>
      <c r="I2695" t="s">
        <v>10</v>
      </c>
      <c r="J2695" t="s">
        <v>10</v>
      </c>
      <c r="K2695" t="s">
        <v>637</v>
      </c>
      <c r="L2695" t="s">
        <v>8837</v>
      </c>
      <c r="M2695" t="s">
        <v>14</v>
      </c>
      <c r="N2695" t="s">
        <v>8837</v>
      </c>
      <c r="O2695" t="s">
        <v>11860</v>
      </c>
    </row>
    <row r="2696" spans="1:15" x14ac:dyDescent="0.3">
      <c r="A2696">
        <v>2695</v>
      </c>
      <c r="B2696">
        <v>102606839</v>
      </c>
      <c r="C2696" t="s">
        <v>11866</v>
      </c>
      <c r="D2696" t="s">
        <v>11889</v>
      </c>
      <c r="E2696">
        <v>20</v>
      </c>
      <c r="F2696">
        <v>0</v>
      </c>
      <c r="G2696" t="s">
        <v>8838</v>
      </c>
      <c r="H2696" t="s">
        <v>10</v>
      </c>
      <c r="I2696" t="s">
        <v>10</v>
      </c>
      <c r="J2696" t="s">
        <v>10</v>
      </c>
      <c r="K2696" t="s">
        <v>637</v>
      </c>
      <c r="L2696" t="s">
        <v>8839</v>
      </c>
      <c r="M2696" t="s">
        <v>14</v>
      </c>
      <c r="N2696" t="s">
        <v>8839</v>
      </c>
      <c r="O2696" t="s">
        <v>11860</v>
      </c>
    </row>
    <row r="2697" spans="1:15" x14ac:dyDescent="0.3">
      <c r="A2697">
        <v>2696</v>
      </c>
      <c r="B2697">
        <v>102606840</v>
      </c>
      <c r="C2697" t="s">
        <v>11866</v>
      </c>
      <c r="D2697" t="s">
        <v>11889</v>
      </c>
      <c r="E2697">
        <v>15</v>
      </c>
      <c r="F2697">
        <v>0</v>
      </c>
      <c r="G2697" t="s">
        <v>8840</v>
      </c>
      <c r="H2697" t="s">
        <v>10</v>
      </c>
      <c r="I2697" t="s">
        <v>10</v>
      </c>
      <c r="J2697" t="s">
        <v>10</v>
      </c>
      <c r="K2697">
        <v>3</v>
      </c>
      <c r="L2697" t="s">
        <v>8841</v>
      </c>
      <c r="M2697" t="s">
        <v>14</v>
      </c>
      <c r="N2697" t="s">
        <v>8842</v>
      </c>
      <c r="O2697" t="s">
        <v>11860</v>
      </c>
    </row>
    <row r="2698" spans="1:15" x14ac:dyDescent="0.3">
      <c r="A2698">
        <v>2697</v>
      </c>
      <c r="B2698">
        <v>102606841</v>
      </c>
      <c r="C2698" t="s">
        <v>11865</v>
      </c>
      <c r="D2698" t="s">
        <v>11889</v>
      </c>
      <c r="E2698">
        <v>19</v>
      </c>
      <c r="F2698">
        <v>1</v>
      </c>
      <c r="G2698" t="s">
        <v>8843</v>
      </c>
      <c r="H2698" t="s">
        <v>10</v>
      </c>
      <c r="I2698" t="s">
        <v>10</v>
      </c>
      <c r="J2698" t="s">
        <v>10</v>
      </c>
      <c r="K2698">
        <v>3</v>
      </c>
      <c r="L2698" t="s">
        <v>8655</v>
      </c>
      <c r="M2698" t="s">
        <v>14</v>
      </c>
      <c r="N2698" t="s">
        <v>8655</v>
      </c>
      <c r="O2698" t="s">
        <v>11860</v>
      </c>
    </row>
    <row r="2699" spans="1:15" x14ac:dyDescent="0.3">
      <c r="A2699">
        <v>2698</v>
      </c>
      <c r="B2699">
        <v>102606842</v>
      </c>
      <c r="C2699" t="s">
        <v>11865</v>
      </c>
      <c r="D2699" t="s">
        <v>11889</v>
      </c>
      <c r="E2699">
        <v>19</v>
      </c>
      <c r="F2699">
        <v>1</v>
      </c>
      <c r="G2699" t="s">
        <v>8844</v>
      </c>
      <c r="H2699" t="s">
        <v>10</v>
      </c>
      <c r="I2699" t="s">
        <v>10</v>
      </c>
      <c r="J2699" t="s">
        <v>10</v>
      </c>
      <c r="K2699">
        <v>3</v>
      </c>
      <c r="L2699" t="s">
        <v>8845</v>
      </c>
      <c r="M2699" t="s">
        <v>14</v>
      </c>
      <c r="N2699" t="s">
        <v>8845</v>
      </c>
      <c r="O2699" t="s">
        <v>11860</v>
      </c>
    </row>
    <row r="2700" spans="1:15" x14ac:dyDescent="0.3">
      <c r="A2700">
        <v>2699</v>
      </c>
      <c r="B2700">
        <v>102606843</v>
      </c>
      <c r="C2700" t="s">
        <v>11865</v>
      </c>
      <c r="D2700" t="s">
        <v>11889</v>
      </c>
      <c r="E2700">
        <v>19</v>
      </c>
      <c r="F2700">
        <v>1</v>
      </c>
      <c r="G2700" t="s">
        <v>8846</v>
      </c>
      <c r="H2700" t="s">
        <v>8847</v>
      </c>
      <c r="I2700" t="s">
        <v>10</v>
      </c>
      <c r="J2700" t="s">
        <v>10</v>
      </c>
      <c r="K2700">
        <v>2</v>
      </c>
      <c r="L2700" t="s">
        <v>8848</v>
      </c>
      <c r="M2700" t="s">
        <v>14</v>
      </c>
      <c r="N2700" t="s">
        <v>8848</v>
      </c>
      <c r="O2700" t="s">
        <v>11860</v>
      </c>
    </row>
    <row r="2701" spans="1:15" x14ac:dyDescent="0.3">
      <c r="A2701">
        <v>2700</v>
      </c>
      <c r="B2701">
        <v>102606844</v>
      </c>
      <c r="C2701" t="s">
        <v>11866</v>
      </c>
      <c r="D2701" t="s">
        <v>11889</v>
      </c>
      <c r="E2701">
        <v>18</v>
      </c>
      <c r="F2701">
        <v>0</v>
      </c>
      <c r="G2701" t="s">
        <v>8849</v>
      </c>
      <c r="H2701" t="s">
        <v>10</v>
      </c>
      <c r="I2701" t="s">
        <v>8850</v>
      </c>
      <c r="J2701" t="s">
        <v>10</v>
      </c>
      <c r="K2701">
        <v>3</v>
      </c>
      <c r="L2701" t="s">
        <v>8851</v>
      </c>
      <c r="M2701" t="s">
        <v>14</v>
      </c>
      <c r="N2701" t="s">
        <v>8852</v>
      </c>
      <c r="O2701" t="s">
        <v>11860</v>
      </c>
    </row>
    <row r="2702" spans="1:15" x14ac:dyDescent="0.3">
      <c r="A2702">
        <v>2701</v>
      </c>
      <c r="B2702">
        <v>102606845</v>
      </c>
      <c r="C2702" t="s">
        <v>11865</v>
      </c>
      <c r="D2702" t="s">
        <v>11889</v>
      </c>
      <c r="E2702">
        <v>18</v>
      </c>
      <c r="F2702">
        <v>0</v>
      </c>
      <c r="G2702" t="s">
        <v>8853</v>
      </c>
      <c r="H2702" t="s">
        <v>8854</v>
      </c>
      <c r="I2702" t="s">
        <v>10</v>
      </c>
      <c r="J2702" t="s">
        <v>10</v>
      </c>
      <c r="K2702">
        <v>3</v>
      </c>
      <c r="L2702" t="s">
        <v>8855</v>
      </c>
      <c r="M2702" t="s">
        <v>14</v>
      </c>
      <c r="N2702" t="s">
        <v>8855</v>
      </c>
      <c r="O2702" t="s">
        <v>11860</v>
      </c>
    </row>
    <row r="2703" spans="1:15" x14ac:dyDescent="0.3">
      <c r="A2703">
        <v>2702</v>
      </c>
      <c r="B2703">
        <v>102606846</v>
      </c>
      <c r="C2703" t="s">
        <v>11866</v>
      </c>
      <c r="D2703" t="s">
        <v>11874</v>
      </c>
      <c r="E2703">
        <v>28</v>
      </c>
      <c r="F2703">
        <v>0</v>
      </c>
      <c r="G2703" t="s">
        <v>8856</v>
      </c>
      <c r="H2703" t="s">
        <v>10</v>
      </c>
      <c r="I2703" t="s">
        <v>10</v>
      </c>
      <c r="J2703" t="s">
        <v>10</v>
      </c>
      <c r="K2703" t="s">
        <v>637</v>
      </c>
      <c r="L2703" t="s">
        <v>8857</v>
      </c>
      <c r="M2703" t="s">
        <v>14</v>
      </c>
      <c r="N2703" t="s">
        <v>8858</v>
      </c>
      <c r="O2703" t="s">
        <v>11860</v>
      </c>
    </row>
    <row r="2704" spans="1:15" x14ac:dyDescent="0.3">
      <c r="A2704">
        <v>2703</v>
      </c>
      <c r="B2704">
        <v>102606847</v>
      </c>
      <c r="C2704" t="s">
        <v>11865</v>
      </c>
      <c r="D2704" t="s">
        <v>11889</v>
      </c>
      <c r="E2704">
        <v>17</v>
      </c>
      <c r="F2704">
        <v>0</v>
      </c>
      <c r="G2704" t="s">
        <v>8859</v>
      </c>
      <c r="H2704" t="s">
        <v>10</v>
      </c>
      <c r="I2704" t="s">
        <v>10</v>
      </c>
      <c r="J2704" t="s">
        <v>10</v>
      </c>
      <c r="K2704" t="s">
        <v>637</v>
      </c>
      <c r="L2704" t="s">
        <v>8860</v>
      </c>
      <c r="M2704" t="s">
        <v>14</v>
      </c>
      <c r="N2704" t="s">
        <v>8860</v>
      </c>
      <c r="O2704" t="s">
        <v>11860</v>
      </c>
    </row>
    <row r="2705" spans="1:15" x14ac:dyDescent="0.3">
      <c r="A2705">
        <v>2704</v>
      </c>
      <c r="B2705">
        <v>102606848</v>
      </c>
      <c r="C2705" t="s">
        <v>11866</v>
      </c>
      <c r="D2705" t="s">
        <v>11889</v>
      </c>
      <c r="E2705">
        <v>17</v>
      </c>
      <c r="F2705">
        <v>1</v>
      </c>
      <c r="G2705" t="s">
        <v>8861</v>
      </c>
      <c r="H2705" t="s">
        <v>10</v>
      </c>
      <c r="I2705" t="s">
        <v>10</v>
      </c>
      <c r="J2705" t="s">
        <v>10</v>
      </c>
      <c r="K2705" t="s">
        <v>637</v>
      </c>
      <c r="L2705" t="s">
        <v>8862</v>
      </c>
      <c r="M2705" t="s">
        <v>14</v>
      </c>
      <c r="N2705" t="s">
        <v>8862</v>
      </c>
      <c r="O2705" t="s">
        <v>11860</v>
      </c>
    </row>
    <row r="2706" spans="1:15" x14ac:dyDescent="0.3">
      <c r="A2706">
        <v>2705</v>
      </c>
      <c r="B2706">
        <v>102606849</v>
      </c>
      <c r="C2706" t="s">
        <v>11866</v>
      </c>
      <c r="D2706" t="s">
        <v>11874</v>
      </c>
      <c r="E2706">
        <v>25</v>
      </c>
      <c r="F2706">
        <v>1</v>
      </c>
      <c r="G2706" t="s">
        <v>8863</v>
      </c>
      <c r="H2706" t="s">
        <v>10</v>
      </c>
      <c r="I2706" t="s">
        <v>10</v>
      </c>
      <c r="J2706" t="s">
        <v>10</v>
      </c>
      <c r="K2706" t="s">
        <v>637</v>
      </c>
      <c r="L2706" t="s">
        <v>8864</v>
      </c>
      <c r="M2706" t="s">
        <v>14</v>
      </c>
      <c r="N2706" t="s">
        <v>8864</v>
      </c>
      <c r="O2706" t="s">
        <v>11860</v>
      </c>
    </row>
    <row r="2707" spans="1:15" x14ac:dyDescent="0.3">
      <c r="A2707">
        <v>2706</v>
      </c>
      <c r="B2707">
        <v>102606851</v>
      </c>
      <c r="C2707" t="s">
        <v>11866</v>
      </c>
      <c r="D2707" t="s">
        <v>11889</v>
      </c>
      <c r="E2707">
        <v>19</v>
      </c>
      <c r="F2707">
        <v>0</v>
      </c>
      <c r="G2707" t="s">
        <v>8865</v>
      </c>
      <c r="H2707" t="s">
        <v>10</v>
      </c>
      <c r="I2707" t="s">
        <v>10</v>
      </c>
      <c r="J2707" t="s">
        <v>10</v>
      </c>
      <c r="K2707" t="s">
        <v>637</v>
      </c>
      <c r="L2707" t="s">
        <v>8866</v>
      </c>
      <c r="M2707" t="s">
        <v>14</v>
      </c>
      <c r="N2707" t="s">
        <v>8867</v>
      </c>
      <c r="O2707" t="s">
        <v>11860</v>
      </c>
    </row>
    <row r="2708" spans="1:15" x14ac:dyDescent="0.3">
      <c r="A2708">
        <v>2707</v>
      </c>
      <c r="B2708">
        <v>102606852</v>
      </c>
      <c r="C2708" t="s">
        <v>11866</v>
      </c>
      <c r="D2708" t="s">
        <v>11889</v>
      </c>
      <c r="E2708">
        <v>17</v>
      </c>
      <c r="F2708">
        <v>1</v>
      </c>
      <c r="G2708" t="s">
        <v>8868</v>
      </c>
      <c r="H2708" t="s">
        <v>10</v>
      </c>
      <c r="I2708" t="s">
        <v>10</v>
      </c>
      <c r="J2708" t="s">
        <v>10</v>
      </c>
      <c r="K2708">
        <v>3</v>
      </c>
      <c r="L2708" t="s">
        <v>8869</v>
      </c>
      <c r="M2708" t="s">
        <v>14</v>
      </c>
      <c r="N2708" t="s">
        <v>8869</v>
      </c>
      <c r="O2708" t="s">
        <v>11860</v>
      </c>
    </row>
    <row r="2709" spans="1:15" x14ac:dyDescent="0.3">
      <c r="A2709">
        <v>2708</v>
      </c>
      <c r="B2709">
        <v>102606853</v>
      </c>
      <c r="C2709" t="s">
        <v>11866</v>
      </c>
      <c r="D2709" t="s">
        <v>11890</v>
      </c>
      <c r="E2709">
        <v>12</v>
      </c>
      <c r="F2709">
        <v>1</v>
      </c>
      <c r="G2709" t="s">
        <v>8870</v>
      </c>
      <c r="H2709" t="s">
        <v>10</v>
      </c>
      <c r="I2709" t="s">
        <v>10</v>
      </c>
      <c r="J2709" t="s">
        <v>10</v>
      </c>
      <c r="K2709" t="s">
        <v>637</v>
      </c>
      <c r="L2709" t="s">
        <v>8871</v>
      </c>
      <c r="M2709" t="s">
        <v>14</v>
      </c>
      <c r="N2709" t="s">
        <v>8871</v>
      </c>
      <c r="O2709" t="s">
        <v>11860</v>
      </c>
    </row>
    <row r="2710" spans="1:15" x14ac:dyDescent="0.3">
      <c r="A2710">
        <v>2709</v>
      </c>
      <c r="B2710">
        <v>102606854</v>
      </c>
      <c r="C2710" t="s">
        <v>11866</v>
      </c>
      <c r="D2710" t="s">
        <v>11890</v>
      </c>
      <c r="E2710">
        <v>6</v>
      </c>
      <c r="F2710">
        <v>1</v>
      </c>
      <c r="G2710" t="s">
        <v>8872</v>
      </c>
      <c r="H2710" t="s">
        <v>10</v>
      </c>
      <c r="I2710" t="s">
        <v>10</v>
      </c>
      <c r="J2710" t="s">
        <v>10</v>
      </c>
      <c r="K2710">
        <v>3</v>
      </c>
      <c r="L2710" t="s">
        <v>8873</v>
      </c>
      <c r="M2710" t="s">
        <v>14</v>
      </c>
      <c r="N2710" t="s">
        <v>8874</v>
      </c>
      <c r="O2710" t="s">
        <v>11860</v>
      </c>
    </row>
    <row r="2711" spans="1:15" x14ac:dyDescent="0.3">
      <c r="A2711">
        <v>2710</v>
      </c>
      <c r="B2711">
        <v>102606855</v>
      </c>
      <c r="C2711" t="s">
        <v>11866</v>
      </c>
      <c r="D2711" t="s">
        <v>11874</v>
      </c>
      <c r="E2711">
        <v>24</v>
      </c>
      <c r="F2711">
        <v>1</v>
      </c>
      <c r="G2711" t="s">
        <v>8875</v>
      </c>
      <c r="H2711" t="s">
        <v>10</v>
      </c>
      <c r="I2711" t="s">
        <v>10</v>
      </c>
      <c r="J2711" t="s">
        <v>10</v>
      </c>
      <c r="K2711" t="s">
        <v>637</v>
      </c>
      <c r="L2711" t="s">
        <v>8876</v>
      </c>
      <c r="M2711" t="s">
        <v>14</v>
      </c>
      <c r="N2711" t="s">
        <v>8876</v>
      </c>
      <c r="O2711" t="s">
        <v>11860</v>
      </c>
    </row>
    <row r="2712" spans="1:15" x14ac:dyDescent="0.3">
      <c r="A2712">
        <v>2711</v>
      </c>
      <c r="B2712">
        <v>102606857</v>
      </c>
      <c r="C2712" t="s">
        <v>11866</v>
      </c>
      <c r="D2712" t="s">
        <v>11890</v>
      </c>
      <c r="E2712">
        <v>9</v>
      </c>
      <c r="F2712">
        <v>1</v>
      </c>
      <c r="G2712" t="s">
        <v>8877</v>
      </c>
      <c r="H2712" t="s">
        <v>10</v>
      </c>
      <c r="I2712" t="s">
        <v>10</v>
      </c>
      <c r="J2712" t="s">
        <v>10</v>
      </c>
      <c r="K2712">
        <v>3</v>
      </c>
      <c r="L2712" t="s">
        <v>8878</v>
      </c>
      <c r="M2712" t="s">
        <v>14</v>
      </c>
      <c r="N2712" t="s">
        <v>8878</v>
      </c>
      <c r="O2712" t="s">
        <v>11860</v>
      </c>
    </row>
    <row r="2713" spans="1:15" x14ac:dyDescent="0.3">
      <c r="A2713">
        <v>2712</v>
      </c>
      <c r="B2713">
        <v>102606858</v>
      </c>
      <c r="C2713" t="s">
        <v>11866</v>
      </c>
      <c r="D2713" t="s">
        <v>11889</v>
      </c>
      <c r="E2713">
        <v>16</v>
      </c>
      <c r="F2713">
        <v>0</v>
      </c>
      <c r="G2713" t="s">
        <v>8879</v>
      </c>
      <c r="H2713" t="s">
        <v>10</v>
      </c>
      <c r="I2713" t="s">
        <v>10</v>
      </c>
      <c r="J2713" t="s">
        <v>10</v>
      </c>
      <c r="K2713" t="s">
        <v>637</v>
      </c>
      <c r="L2713" t="s">
        <v>8880</v>
      </c>
      <c r="M2713" t="s">
        <v>199</v>
      </c>
      <c r="N2713" t="s">
        <v>10</v>
      </c>
      <c r="O2713" t="s">
        <v>11860</v>
      </c>
    </row>
    <row r="2714" spans="1:15" x14ac:dyDescent="0.3">
      <c r="A2714">
        <v>2713</v>
      </c>
      <c r="B2714">
        <v>102606859</v>
      </c>
      <c r="C2714" t="s">
        <v>11866</v>
      </c>
      <c r="D2714" t="s">
        <v>11890</v>
      </c>
      <c r="E2714">
        <v>6</v>
      </c>
      <c r="F2714">
        <v>1</v>
      </c>
      <c r="G2714" t="s">
        <v>8881</v>
      </c>
      <c r="H2714" t="s">
        <v>10</v>
      </c>
      <c r="I2714" t="s">
        <v>10</v>
      </c>
      <c r="J2714" t="s">
        <v>10</v>
      </c>
      <c r="K2714">
        <v>4</v>
      </c>
      <c r="L2714" t="s">
        <v>8882</v>
      </c>
      <c r="M2714" t="s">
        <v>14</v>
      </c>
      <c r="N2714" t="s">
        <v>8882</v>
      </c>
      <c r="O2714" t="s">
        <v>11860</v>
      </c>
    </row>
    <row r="2715" spans="1:15" x14ac:dyDescent="0.3">
      <c r="A2715">
        <v>2714</v>
      </c>
      <c r="B2715">
        <v>102606860</v>
      </c>
      <c r="C2715" t="s">
        <v>11866</v>
      </c>
      <c r="D2715" t="s">
        <v>11890</v>
      </c>
      <c r="E2715">
        <v>7</v>
      </c>
      <c r="F2715">
        <v>1</v>
      </c>
      <c r="G2715" t="s">
        <v>8883</v>
      </c>
      <c r="H2715" t="s">
        <v>8884</v>
      </c>
      <c r="I2715" t="s">
        <v>10</v>
      </c>
      <c r="J2715" t="s">
        <v>10</v>
      </c>
      <c r="K2715">
        <v>5</v>
      </c>
      <c r="L2715" t="s">
        <v>8885</v>
      </c>
      <c r="M2715" t="s">
        <v>14</v>
      </c>
      <c r="N2715" t="s">
        <v>8885</v>
      </c>
      <c r="O2715" t="s">
        <v>11860</v>
      </c>
    </row>
    <row r="2716" spans="1:15" x14ac:dyDescent="0.3">
      <c r="A2716">
        <v>2715</v>
      </c>
      <c r="B2716">
        <v>102606861</v>
      </c>
      <c r="C2716" t="s">
        <v>11865</v>
      </c>
      <c r="D2716" t="s">
        <v>11890</v>
      </c>
      <c r="E2716">
        <v>5</v>
      </c>
      <c r="F2716">
        <v>1</v>
      </c>
      <c r="G2716" t="s">
        <v>8886</v>
      </c>
      <c r="H2716" t="s">
        <v>10</v>
      </c>
      <c r="I2716" t="s">
        <v>10</v>
      </c>
      <c r="J2716" t="s">
        <v>10</v>
      </c>
      <c r="K2716" t="s">
        <v>637</v>
      </c>
      <c r="L2716" t="s">
        <v>8887</v>
      </c>
      <c r="M2716" t="s">
        <v>4478</v>
      </c>
      <c r="N2716" t="s">
        <v>10</v>
      </c>
      <c r="O2716" t="s">
        <v>11860</v>
      </c>
    </row>
    <row r="2717" spans="1:15" x14ac:dyDescent="0.3">
      <c r="A2717">
        <v>2716</v>
      </c>
      <c r="B2717">
        <v>102606862</v>
      </c>
      <c r="C2717" t="s">
        <v>11865</v>
      </c>
      <c r="D2717" t="s">
        <v>11890</v>
      </c>
      <c r="E2717">
        <v>7</v>
      </c>
      <c r="F2717">
        <v>0</v>
      </c>
      <c r="G2717" t="s">
        <v>8888</v>
      </c>
      <c r="H2717" t="s">
        <v>10</v>
      </c>
      <c r="I2717" t="s">
        <v>10</v>
      </c>
      <c r="J2717" t="s">
        <v>10</v>
      </c>
      <c r="K2717">
        <v>4</v>
      </c>
      <c r="L2717" t="s">
        <v>8889</v>
      </c>
      <c r="M2717" t="s">
        <v>14</v>
      </c>
      <c r="N2717" t="s">
        <v>8889</v>
      </c>
      <c r="O2717" t="s">
        <v>11860</v>
      </c>
    </row>
    <row r="2718" spans="1:15" x14ac:dyDescent="0.3">
      <c r="A2718">
        <v>2717</v>
      </c>
      <c r="B2718">
        <v>102606863</v>
      </c>
      <c r="C2718" t="s">
        <v>11865</v>
      </c>
      <c r="D2718" t="s">
        <v>11889</v>
      </c>
      <c r="E2718">
        <v>18</v>
      </c>
      <c r="F2718">
        <v>1</v>
      </c>
      <c r="G2718" t="s">
        <v>8890</v>
      </c>
      <c r="H2718" t="s">
        <v>10</v>
      </c>
      <c r="I2718" t="s">
        <v>10</v>
      </c>
      <c r="J2718" t="s">
        <v>10</v>
      </c>
      <c r="K2718">
        <v>4</v>
      </c>
      <c r="L2718" t="s">
        <v>8891</v>
      </c>
      <c r="M2718" t="s">
        <v>14</v>
      </c>
      <c r="N2718" t="s">
        <v>8892</v>
      </c>
      <c r="O2718" t="s">
        <v>11860</v>
      </c>
    </row>
    <row r="2719" spans="1:15" x14ac:dyDescent="0.3">
      <c r="A2719">
        <v>2718</v>
      </c>
      <c r="B2719">
        <v>102606864</v>
      </c>
      <c r="C2719" t="s">
        <v>11865</v>
      </c>
      <c r="D2719" t="s">
        <v>11890</v>
      </c>
      <c r="E2719">
        <v>8</v>
      </c>
      <c r="F2719">
        <v>1</v>
      </c>
      <c r="G2719" t="s">
        <v>8893</v>
      </c>
      <c r="H2719" t="s">
        <v>10</v>
      </c>
      <c r="I2719" t="s">
        <v>10</v>
      </c>
      <c r="J2719" t="s">
        <v>10</v>
      </c>
      <c r="K2719">
        <v>5</v>
      </c>
      <c r="L2719" t="s">
        <v>8894</v>
      </c>
      <c r="M2719" t="s">
        <v>14</v>
      </c>
      <c r="N2719" t="s">
        <v>8895</v>
      </c>
      <c r="O2719" t="s">
        <v>11860</v>
      </c>
    </row>
    <row r="2720" spans="1:15" x14ac:dyDescent="0.3">
      <c r="A2720">
        <v>2719</v>
      </c>
      <c r="B2720">
        <v>102606865</v>
      </c>
      <c r="C2720" t="s">
        <v>11865</v>
      </c>
      <c r="D2720" t="s">
        <v>11890</v>
      </c>
      <c r="E2720">
        <v>9</v>
      </c>
      <c r="F2720">
        <v>1</v>
      </c>
      <c r="G2720" t="s">
        <v>8896</v>
      </c>
      <c r="H2720" t="s">
        <v>10</v>
      </c>
      <c r="I2720" t="s">
        <v>10</v>
      </c>
      <c r="J2720" t="s">
        <v>10</v>
      </c>
      <c r="K2720">
        <v>5</v>
      </c>
      <c r="L2720" t="s">
        <v>8897</v>
      </c>
      <c r="M2720" t="s">
        <v>14</v>
      </c>
      <c r="N2720" t="s">
        <v>8897</v>
      </c>
      <c r="O2720" t="s">
        <v>11860</v>
      </c>
    </row>
    <row r="2721" spans="1:15" x14ac:dyDescent="0.3">
      <c r="A2721">
        <v>2720</v>
      </c>
      <c r="B2721">
        <v>102606866</v>
      </c>
      <c r="C2721" t="s">
        <v>11865</v>
      </c>
      <c r="D2721" t="s">
        <v>11889</v>
      </c>
      <c r="E2721">
        <v>14</v>
      </c>
      <c r="F2721">
        <v>1</v>
      </c>
      <c r="G2721" t="s">
        <v>8898</v>
      </c>
      <c r="H2721" t="s">
        <v>10</v>
      </c>
      <c r="I2721" t="s">
        <v>10</v>
      </c>
      <c r="J2721" t="s">
        <v>10</v>
      </c>
      <c r="K2721">
        <v>5</v>
      </c>
      <c r="L2721" t="s">
        <v>8899</v>
      </c>
      <c r="M2721" t="s">
        <v>14</v>
      </c>
      <c r="N2721" t="s">
        <v>8899</v>
      </c>
      <c r="O2721" t="s">
        <v>11860</v>
      </c>
    </row>
    <row r="2722" spans="1:15" x14ac:dyDescent="0.3">
      <c r="A2722">
        <v>2721</v>
      </c>
      <c r="B2722">
        <v>102606867</v>
      </c>
      <c r="C2722" t="s">
        <v>11866</v>
      </c>
      <c r="D2722" t="s">
        <v>11889</v>
      </c>
      <c r="E2722">
        <v>13</v>
      </c>
      <c r="F2722">
        <v>1</v>
      </c>
      <c r="G2722" t="s">
        <v>8900</v>
      </c>
      <c r="H2722" t="s">
        <v>10</v>
      </c>
      <c r="I2722" t="s">
        <v>10</v>
      </c>
      <c r="J2722" t="s">
        <v>10</v>
      </c>
      <c r="K2722">
        <v>5</v>
      </c>
      <c r="L2722" t="s">
        <v>8901</v>
      </c>
      <c r="M2722" t="s">
        <v>14</v>
      </c>
      <c r="N2722" t="s">
        <v>8901</v>
      </c>
      <c r="O2722" t="s">
        <v>11860</v>
      </c>
    </row>
    <row r="2723" spans="1:15" x14ac:dyDescent="0.3">
      <c r="A2723">
        <v>2722</v>
      </c>
      <c r="B2723">
        <v>102606868</v>
      </c>
      <c r="C2723" t="s">
        <v>11866</v>
      </c>
      <c r="D2723" t="s">
        <v>11890</v>
      </c>
      <c r="E2723">
        <v>7</v>
      </c>
      <c r="F2723">
        <v>1</v>
      </c>
      <c r="G2723" t="s">
        <v>8902</v>
      </c>
      <c r="H2723" t="s">
        <v>10</v>
      </c>
      <c r="I2723" t="s">
        <v>10</v>
      </c>
      <c r="J2723" t="s">
        <v>10</v>
      </c>
      <c r="K2723">
        <v>5</v>
      </c>
      <c r="L2723" t="s">
        <v>8903</v>
      </c>
      <c r="M2723" t="s">
        <v>14</v>
      </c>
      <c r="N2723" t="s">
        <v>8904</v>
      </c>
      <c r="O2723" t="s">
        <v>11860</v>
      </c>
    </row>
    <row r="2724" spans="1:15" x14ac:dyDescent="0.3">
      <c r="A2724">
        <v>2723</v>
      </c>
      <c r="B2724">
        <v>102606869</v>
      </c>
      <c r="C2724" t="s">
        <v>11866</v>
      </c>
      <c r="D2724" t="s">
        <v>11889</v>
      </c>
      <c r="E2724">
        <v>17</v>
      </c>
      <c r="F2724">
        <v>0</v>
      </c>
      <c r="G2724" t="s">
        <v>8905</v>
      </c>
      <c r="H2724" t="s">
        <v>10</v>
      </c>
      <c r="I2724" t="s">
        <v>10</v>
      </c>
      <c r="J2724" t="s">
        <v>10</v>
      </c>
      <c r="K2724">
        <v>5</v>
      </c>
      <c r="L2724" t="s">
        <v>8906</v>
      </c>
      <c r="M2724" t="s">
        <v>14</v>
      </c>
      <c r="N2724" t="s">
        <v>8906</v>
      </c>
      <c r="O2724" t="s">
        <v>11860</v>
      </c>
    </row>
    <row r="2725" spans="1:15" x14ac:dyDescent="0.3">
      <c r="A2725">
        <v>2724</v>
      </c>
      <c r="B2725">
        <v>102606870</v>
      </c>
      <c r="C2725" t="s">
        <v>11866</v>
      </c>
      <c r="D2725" t="s">
        <v>11890</v>
      </c>
      <c r="E2725">
        <v>11</v>
      </c>
      <c r="F2725">
        <v>1</v>
      </c>
      <c r="G2725" t="s">
        <v>8907</v>
      </c>
      <c r="H2725" t="s">
        <v>10</v>
      </c>
      <c r="I2725" t="s">
        <v>10</v>
      </c>
      <c r="J2725" t="s">
        <v>10</v>
      </c>
      <c r="K2725">
        <v>5</v>
      </c>
      <c r="L2725" t="s">
        <v>8834</v>
      </c>
      <c r="M2725" t="s">
        <v>14</v>
      </c>
      <c r="N2725" t="s">
        <v>8834</v>
      </c>
      <c r="O2725" t="s">
        <v>11860</v>
      </c>
    </row>
    <row r="2726" spans="1:15" x14ac:dyDescent="0.3">
      <c r="A2726">
        <v>2725</v>
      </c>
      <c r="B2726">
        <v>102606871</v>
      </c>
      <c r="C2726" t="s">
        <v>11866</v>
      </c>
      <c r="D2726" t="s">
        <v>11890</v>
      </c>
      <c r="E2726">
        <v>10</v>
      </c>
      <c r="F2726">
        <v>0</v>
      </c>
      <c r="G2726" t="s">
        <v>8908</v>
      </c>
      <c r="H2726" t="s">
        <v>10</v>
      </c>
      <c r="I2726" t="s">
        <v>10</v>
      </c>
      <c r="J2726" t="s">
        <v>10</v>
      </c>
      <c r="K2726">
        <v>5</v>
      </c>
      <c r="L2726" t="s">
        <v>8909</v>
      </c>
      <c r="M2726" t="s">
        <v>14</v>
      </c>
      <c r="N2726" t="s">
        <v>8910</v>
      </c>
      <c r="O2726" t="s">
        <v>11860</v>
      </c>
    </row>
    <row r="2727" spans="1:15" x14ac:dyDescent="0.3">
      <c r="A2727">
        <v>2726</v>
      </c>
      <c r="B2727">
        <v>102606872</v>
      </c>
      <c r="C2727" t="s">
        <v>11866</v>
      </c>
      <c r="D2727" t="s">
        <v>11889</v>
      </c>
      <c r="E2727">
        <v>18</v>
      </c>
      <c r="F2727">
        <v>0</v>
      </c>
      <c r="G2727" t="s">
        <v>8911</v>
      </c>
      <c r="H2727" t="s">
        <v>8912</v>
      </c>
      <c r="I2727" t="s">
        <v>10</v>
      </c>
      <c r="J2727" t="s">
        <v>10</v>
      </c>
      <c r="K2727">
        <v>5</v>
      </c>
      <c r="L2727" t="s">
        <v>8913</v>
      </c>
      <c r="M2727" t="s">
        <v>14</v>
      </c>
      <c r="N2727" t="s">
        <v>8913</v>
      </c>
      <c r="O2727" t="s">
        <v>11860</v>
      </c>
    </row>
    <row r="2728" spans="1:15" x14ac:dyDescent="0.3">
      <c r="A2728">
        <v>2727</v>
      </c>
      <c r="B2728">
        <v>102606873</v>
      </c>
      <c r="C2728" t="s">
        <v>11865</v>
      </c>
      <c r="D2728" t="s">
        <v>11874</v>
      </c>
      <c r="E2728">
        <v>23</v>
      </c>
      <c r="F2728">
        <v>1</v>
      </c>
      <c r="G2728" t="s">
        <v>8914</v>
      </c>
      <c r="H2728" t="s">
        <v>10</v>
      </c>
      <c r="I2728" t="s">
        <v>10</v>
      </c>
      <c r="J2728" t="s">
        <v>10</v>
      </c>
      <c r="K2728">
        <v>5</v>
      </c>
      <c r="L2728" t="s">
        <v>8915</v>
      </c>
      <c r="M2728" t="s">
        <v>14</v>
      </c>
      <c r="N2728" t="s">
        <v>8916</v>
      </c>
      <c r="O2728" t="s">
        <v>11860</v>
      </c>
    </row>
    <row r="2729" spans="1:15" x14ac:dyDescent="0.3">
      <c r="A2729">
        <v>2728</v>
      </c>
      <c r="B2729">
        <v>102606874</v>
      </c>
      <c r="C2729" t="s">
        <v>11866</v>
      </c>
      <c r="D2729" t="s">
        <v>11889</v>
      </c>
      <c r="E2729">
        <v>18</v>
      </c>
      <c r="F2729">
        <v>1</v>
      </c>
      <c r="G2729" t="s">
        <v>8917</v>
      </c>
      <c r="H2729" t="s">
        <v>8918</v>
      </c>
      <c r="I2729" t="s">
        <v>10</v>
      </c>
      <c r="J2729" t="s">
        <v>10</v>
      </c>
      <c r="K2729">
        <v>5</v>
      </c>
      <c r="L2729" t="s">
        <v>8919</v>
      </c>
      <c r="M2729" t="s">
        <v>14</v>
      </c>
      <c r="N2729" t="s">
        <v>8919</v>
      </c>
      <c r="O2729" t="s">
        <v>11860</v>
      </c>
    </row>
    <row r="2730" spans="1:15" x14ac:dyDescent="0.3">
      <c r="A2730">
        <v>2729</v>
      </c>
      <c r="B2730">
        <v>102606875</v>
      </c>
      <c r="C2730" t="s">
        <v>11866</v>
      </c>
      <c r="D2730" t="s">
        <v>11874</v>
      </c>
      <c r="E2730">
        <v>22</v>
      </c>
      <c r="F2730">
        <v>1</v>
      </c>
      <c r="G2730" t="s">
        <v>8920</v>
      </c>
      <c r="H2730" t="s">
        <v>10</v>
      </c>
      <c r="I2730" t="s">
        <v>10</v>
      </c>
      <c r="J2730" t="s">
        <v>10</v>
      </c>
      <c r="K2730">
        <v>5</v>
      </c>
      <c r="L2730" t="s">
        <v>8921</v>
      </c>
      <c r="M2730" t="s">
        <v>199</v>
      </c>
      <c r="N2730" t="s">
        <v>10</v>
      </c>
      <c r="O2730" t="s">
        <v>11860</v>
      </c>
    </row>
    <row r="2731" spans="1:15" x14ac:dyDescent="0.3">
      <c r="A2731">
        <v>2730</v>
      </c>
      <c r="B2731">
        <v>102606876</v>
      </c>
      <c r="C2731" t="s">
        <v>11866</v>
      </c>
      <c r="D2731" t="s">
        <v>11890</v>
      </c>
      <c r="E2731">
        <v>8</v>
      </c>
      <c r="F2731">
        <v>1</v>
      </c>
      <c r="G2731" t="s">
        <v>8922</v>
      </c>
      <c r="H2731" t="s">
        <v>10</v>
      </c>
      <c r="I2731" t="s">
        <v>10</v>
      </c>
      <c r="J2731" t="s">
        <v>10</v>
      </c>
      <c r="K2731">
        <v>5</v>
      </c>
      <c r="L2731" t="s">
        <v>8923</v>
      </c>
      <c r="M2731" t="s">
        <v>14</v>
      </c>
      <c r="N2731" t="s">
        <v>8923</v>
      </c>
      <c r="O2731" t="s">
        <v>11860</v>
      </c>
    </row>
    <row r="2732" spans="1:15" x14ac:dyDescent="0.3">
      <c r="A2732">
        <v>2731</v>
      </c>
      <c r="B2732">
        <v>102606877</v>
      </c>
      <c r="C2732" t="s">
        <v>11866</v>
      </c>
      <c r="D2732" t="s">
        <v>11889</v>
      </c>
      <c r="E2732">
        <v>20</v>
      </c>
      <c r="F2732">
        <v>0</v>
      </c>
      <c r="G2732" t="s">
        <v>8924</v>
      </c>
      <c r="H2732" t="s">
        <v>8925</v>
      </c>
      <c r="I2732" t="s">
        <v>10</v>
      </c>
      <c r="J2732" t="s">
        <v>10</v>
      </c>
      <c r="K2732">
        <v>5</v>
      </c>
      <c r="L2732" t="s">
        <v>8926</v>
      </c>
      <c r="M2732" t="s">
        <v>14</v>
      </c>
      <c r="N2732" t="s">
        <v>8926</v>
      </c>
      <c r="O2732" t="s">
        <v>11860</v>
      </c>
    </row>
    <row r="2733" spans="1:15" x14ac:dyDescent="0.3">
      <c r="A2733">
        <v>2732</v>
      </c>
      <c r="B2733">
        <v>102606878</v>
      </c>
      <c r="C2733" t="s">
        <v>11866</v>
      </c>
      <c r="D2733" t="s">
        <v>11889</v>
      </c>
      <c r="E2733">
        <v>14</v>
      </c>
      <c r="F2733">
        <v>1</v>
      </c>
      <c r="G2733" t="s">
        <v>8927</v>
      </c>
      <c r="H2733" t="s">
        <v>8928</v>
      </c>
      <c r="I2733" t="s">
        <v>10</v>
      </c>
      <c r="J2733" t="s">
        <v>10</v>
      </c>
      <c r="K2733">
        <v>5</v>
      </c>
      <c r="L2733" t="s">
        <v>8929</v>
      </c>
      <c r="M2733" t="s">
        <v>14</v>
      </c>
      <c r="N2733" t="s">
        <v>8929</v>
      </c>
      <c r="O2733" t="s">
        <v>11860</v>
      </c>
    </row>
    <row r="2734" spans="1:15" x14ac:dyDescent="0.3">
      <c r="A2734">
        <v>2733</v>
      </c>
      <c r="B2734">
        <v>102606880</v>
      </c>
      <c r="C2734" t="s">
        <v>11866</v>
      </c>
      <c r="D2734" t="s">
        <v>11890</v>
      </c>
      <c r="E2734">
        <v>11</v>
      </c>
      <c r="F2734">
        <v>0</v>
      </c>
      <c r="G2734" t="s">
        <v>8930</v>
      </c>
      <c r="H2734" t="s">
        <v>10</v>
      </c>
      <c r="I2734" t="s">
        <v>10</v>
      </c>
      <c r="J2734" t="s">
        <v>10</v>
      </c>
      <c r="K2734">
        <v>6</v>
      </c>
      <c r="L2734" t="s">
        <v>8931</v>
      </c>
      <c r="M2734" t="s">
        <v>14</v>
      </c>
      <c r="N2734" t="s">
        <v>8932</v>
      </c>
      <c r="O2734" t="s">
        <v>11860</v>
      </c>
    </row>
    <row r="2735" spans="1:15" x14ac:dyDescent="0.3">
      <c r="A2735">
        <v>2734</v>
      </c>
      <c r="B2735">
        <v>102606881</v>
      </c>
      <c r="C2735" t="s">
        <v>11866</v>
      </c>
      <c r="D2735" t="s">
        <v>11889</v>
      </c>
      <c r="E2735">
        <v>13</v>
      </c>
      <c r="F2735">
        <v>0</v>
      </c>
      <c r="G2735" t="s">
        <v>8933</v>
      </c>
      <c r="H2735" t="s">
        <v>10</v>
      </c>
      <c r="I2735" t="s">
        <v>10</v>
      </c>
      <c r="J2735" t="s">
        <v>10</v>
      </c>
      <c r="K2735">
        <v>6</v>
      </c>
      <c r="L2735" t="s">
        <v>8934</v>
      </c>
      <c r="M2735" t="s">
        <v>14</v>
      </c>
      <c r="N2735" t="s">
        <v>8934</v>
      </c>
      <c r="O2735" t="s">
        <v>11860</v>
      </c>
    </row>
    <row r="2736" spans="1:15" x14ac:dyDescent="0.3">
      <c r="A2736">
        <v>2735</v>
      </c>
      <c r="B2736">
        <v>102606882</v>
      </c>
      <c r="C2736" t="s">
        <v>11866</v>
      </c>
      <c r="D2736" t="s">
        <v>11874</v>
      </c>
      <c r="E2736">
        <v>25</v>
      </c>
      <c r="F2736">
        <v>1</v>
      </c>
      <c r="G2736" t="s">
        <v>8935</v>
      </c>
      <c r="H2736" t="s">
        <v>8936</v>
      </c>
      <c r="I2736" t="s">
        <v>10</v>
      </c>
      <c r="J2736" t="s">
        <v>10</v>
      </c>
      <c r="K2736">
        <v>6</v>
      </c>
      <c r="L2736" t="s">
        <v>8937</v>
      </c>
      <c r="M2736" t="s">
        <v>14</v>
      </c>
      <c r="N2736" t="s">
        <v>8938</v>
      </c>
      <c r="O2736" t="s">
        <v>11860</v>
      </c>
    </row>
    <row r="2737" spans="1:15" x14ac:dyDescent="0.3">
      <c r="A2737">
        <v>2736</v>
      </c>
      <c r="B2737">
        <v>102606883</v>
      </c>
      <c r="C2737" t="s">
        <v>11866</v>
      </c>
      <c r="D2737" t="s">
        <v>11889</v>
      </c>
      <c r="E2737">
        <v>18</v>
      </c>
      <c r="F2737">
        <v>1</v>
      </c>
      <c r="G2737" t="s">
        <v>8939</v>
      </c>
      <c r="H2737" t="s">
        <v>8940</v>
      </c>
      <c r="I2737" t="s">
        <v>10</v>
      </c>
      <c r="J2737" t="s">
        <v>10</v>
      </c>
      <c r="K2737">
        <v>6</v>
      </c>
      <c r="L2737" t="s">
        <v>8941</v>
      </c>
      <c r="M2737" t="s">
        <v>14</v>
      </c>
      <c r="N2737" t="s">
        <v>8941</v>
      </c>
      <c r="O2737" t="s">
        <v>11860</v>
      </c>
    </row>
    <row r="2738" spans="1:15" x14ac:dyDescent="0.3">
      <c r="A2738">
        <v>2737</v>
      </c>
      <c r="B2738">
        <v>102606884</v>
      </c>
      <c r="C2738" t="s">
        <v>11866</v>
      </c>
      <c r="D2738" t="s">
        <v>11889</v>
      </c>
      <c r="E2738">
        <v>19</v>
      </c>
      <c r="F2738">
        <v>1</v>
      </c>
      <c r="G2738" t="s">
        <v>8942</v>
      </c>
      <c r="H2738" t="s">
        <v>10</v>
      </c>
      <c r="I2738" t="s">
        <v>10</v>
      </c>
      <c r="J2738" t="s">
        <v>10</v>
      </c>
      <c r="K2738">
        <v>6</v>
      </c>
      <c r="L2738" t="s">
        <v>8943</v>
      </c>
      <c r="M2738" t="s">
        <v>14</v>
      </c>
      <c r="N2738" t="s">
        <v>8943</v>
      </c>
      <c r="O2738" t="s">
        <v>11860</v>
      </c>
    </row>
    <row r="2739" spans="1:15" x14ac:dyDescent="0.3">
      <c r="A2739">
        <v>2738</v>
      </c>
      <c r="B2739">
        <v>102606885</v>
      </c>
      <c r="C2739" t="s">
        <v>11866</v>
      </c>
      <c r="D2739" t="s">
        <v>11890</v>
      </c>
      <c r="E2739">
        <v>6</v>
      </c>
      <c r="F2739">
        <v>0</v>
      </c>
      <c r="G2739" t="s">
        <v>8944</v>
      </c>
      <c r="H2739" t="s">
        <v>10</v>
      </c>
      <c r="I2739" t="s">
        <v>10</v>
      </c>
      <c r="J2739" t="s">
        <v>10</v>
      </c>
      <c r="K2739">
        <v>6</v>
      </c>
      <c r="L2739" t="s">
        <v>8945</v>
      </c>
      <c r="M2739" t="s">
        <v>14</v>
      </c>
      <c r="N2739" t="s">
        <v>8945</v>
      </c>
      <c r="O2739" t="s">
        <v>11860</v>
      </c>
    </row>
    <row r="2740" spans="1:15" x14ac:dyDescent="0.3">
      <c r="A2740">
        <v>2739</v>
      </c>
      <c r="B2740">
        <v>102606887</v>
      </c>
      <c r="C2740" t="s">
        <v>11865</v>
      </c>
      <c r="D2740" t="s">
        <v>11889</v>
      </c>
      <c r="E2740">
        <v>19</v>
      </c>
      <c r="F2740">
        <v>0</v>
      </c>
      <c r="G2740" t="s">
        <v>8946</v>
      </c>
      <c r="H2740" t="s">
        <v>10</v>
      </c>
      <c r="I2740" t="s">
        <v>10</v>
      </c>
      <c r="J2740" t="s">
        <v>10</v>
      </c>
      <c r="K2740">
        <v>6</v>
      </c>
      <c r="L2740" t="s">
        <v>8947</v>
      </c>
      <c r="M2740" t="s">
        <v>14</v>
      </c>
      <c r="N2740" t="s">
        <v>8948</v>
      </c>
      <c r="O2740" t="s">
        <v>11860</v>
      </c>
    </row>
    <row r="2741" spans="1:15" x14ac:dyDescent="0.3">
      <c r="A2741">
        <v>2740</v>
      </c>
      <c r="B2741">
        <v>102606888</v>
      </c>
      <c r="C2741" t="s">
        <v>11866</v>
      </c>
      <c r="D2741" t="s">
        <v>11874</v>
      </c>
      <c r="E2741">
        <v>21</v>
      </c>
      <c r="F2741">
        <v>0</v>
      </c>
      <c r="G2741" t="s">
        <v>8949</v>
      </c>
      <c r="H2741" t="s">
        <v>10</v>
      </c>
      <c r="I2741" t="s">
        <v>10</v>
      </c>
      <c r="J2741" t="s">
        <v>10</v>
      </c>
      <c r="K2741">
        <v>6</v>
      </c>
      <c r="L2741" t="s">
        <v>8950</v>
      </c>
      <c r="M2741" t="s">
        <v>14</v>
      </c>
      <c r="N2741" t="s">
        <v>8951</v>
      </c>
      <c r="O2741" t="s">
        <v>11860</v>
      </c>
    </row>
    <row r="2742" spans="1:15" x14ac:dyDescent="0.3">
      <c r="A2742">
        <v>2741</v>
      </c>
      <c r="B2742">
        <v>102606889</v>
      </c>
      <c r="C2742" t="s">
        <v>11865</v>
      </c>
      <c r="D2742" t="s">
        <v>11890</v>
      </c>
      <c r="E2742">
        <v>6</v>
      </c>
      <c r="F2742">
        <v>1</v>
      </c>
      <c r="G2742" t="s">
        <v>8952</v>
      </c>
      <c r="H2742" t="s">
        <v>10</v>
      </c>
      <c r="I2742" t="s">
        <v>10</v>
      </c>
      <c r="J2742" t="s">
        <v>10</v>
      </c>
      <c r="K2742">
        <v>7</v>
      </c>
      <c r="L2742" t="s">
        <v>8953</v>
      </c>
      <c r="M2742" t="s">
        <v>14</v>
      </c>
      <c r="N2742" t="s">
        <v>8954</v>
      </c>
      <c r="O2742" t="s">
        <v>11860</v>
      </c>
    </row>
    <row r="2743" spans="1:15" x14ac:dyDescent="0.3">
      <c r="A2743">
        <v>2742</v>
      </c>
      <c r="B2743">
        <v>102606890</v>
      </c>
      <c r="C2743" t="s">
        <v>11866</v>
      </c>
      <c r="D2743" t="s">
        <v>11874</v>
      </c>
      <c r="E2743">
        <v>22</v>
      </c>
      <c r="F2743">
        <v>1</v>
      </c>
      <c r="G2743" t="s">
        <v>8955</v>
      </c>
      <c r="H2743" t="s">
        <v>10</v>
      </c>
      <c r="I2743" t="s">
        <v>10</v>
      </c>
      <c r="J2743" t="s">
        <v>10</v>
      </c>
      <c r="K2743">
        <v>7</v>
      </c>
      <c r="L2743" t="s">
        <v>8956</v>
      </c>
      <c r="M2743" t="s">
        <v>14</v>
      </c>
      <c r="N2743" t="s">
        <v>8957</v>
      </c>
      <c r="O2743" t="s">
        <v>11860</v>
      </c>
    </row>
    <row r="2744" spans="1:15" x14ac:dyDescent="0.3">
      <c r="A2744">
        <v>2743</v>
      </c>
      <c r="B2744">
        <v>102606891</v>
      </c>
      <c r="C2744" t="s">
        <v>11865</v>
      </c>
      <c r="D2744" t="s">
        <v>11889</v>
      </c>
      <c r="E2744">
        <v>15</v>
      </c>
      <c r="F2744">
        <v>1</v>
      </c>
      <c r="G2744" t="s">
        <v>8958</v>
      </c>
      <c r="H2744" t="s">
        <v>10</v>
      </c>
      <c r="I2744" t="s">
        <v>10</v>
      </c>
      <c r="J2744" t="s">
        <v>10</v>
      </c>
      <c r="K2744">
        <v>7</v>
      </c>
      <c r="L2744" t="s">
        <v>8959</v>
      </c>
      <c r="M2744" t="s">
        <v>14</v>
      </c>
      <c r="N2744" t="s">
        <v>8959</v>
      </c>
      <c r="O2744" t="s">
        <v>11860</v>
      </c>
    </row>
    <row r="2745" spans="1:15" x14ac:dyDescent="0.3">
      <c r="A2745">
        <v>2744</v>
      </c>
      <c r="B2745">
        <v>102606892</v>
      </c>
      <c r="C2745" t="s">
        <v>11866</v>
      </c>
      <c r="D2745" t="s">
        <v>11889</v>
      </c>
      <c r="E2745">
        <v>16</v>
      </c>
      <c r="F2745">
        <v>1</v>
      </c>
      <c r="G2745" t="s">
        <v>8960</v>
      </c>
      <c r="H2745" t="s">
        <v>10</v>
      </c>
      <c r="I2745" t="s">
        <v>10</v>
      </c>
      <c r="J2745" t="s">
        <v>10</v>
      </c>
      <c r="K2745">
        <v>7</v>
      </c>
      <c r="L2745" t="s">
        <v>8961</v>
      </c>
      <c r="M2745" t="s">
        <v>14</v>
      </c>
      <c r="N2745" t="s">
        <v>8961</v>
      </c>
      <c r="O2745" t="s">
        <v>11860</v>
      </c>
    </row>
    <row r="2746" spans="1:15" x14ac:dyDescent="0.3">
      <c r="A2746">
        <v>2745</v>
      </c>
      <c r="B2746">
        <v>102606893</v>
      </c>
      <c r="C2746" t="s">
        <v>11866</v>
      </c>
      <c r="D2746" t="s">
        <v>11890</v>
      </c>
      <c r="E2746">
        <v>9</v>
      </c>
      <c r="F2746">
        <v>1</v>
      </c>
      <c r="G2746" t="s">
        <v>8962</v>
      </c>
      <c r="H2746" t="s">
        <v>10</v>
      </c>
      <c r="I2746" t="s">
        <v>10</v>
      </c>
      <c r="J2746" t="s">
        <v>10</v>
      </c>
      <c r="K2746">
        <v>7</v>
      </c>
      <c r="L2746" t="s">
        <v>8963</v>
      </c>
      <c r="M2746" t="s">
        <v>14</v>
      </c>
      <c r="N2746" t="s">
        <v>8963</v>
      </c>
      <c r="O2746" t="s">
        <v>11860</v>
      </c>
    </row>
    <row r="2747" spans="1:15" x14ac:dyDescent="0.3">
      <c r="A2747">
        <v>2746</v>
      </c>
      <c r="B2747">
        <v>102606894</v>
      </c>
      <c r="C2747" t="s">
        <v>11866</v>
      </c>
      <c r="D2747" t="s">
        <v>11890</v>
      </c>
      <c r="E2747">
        <v>7</v>
      </c>
      <c r="F2747">
        <v>1</v>
      </c>
      <c r="G2747" t="s">
        <v>8964</v>
      </c>
      <c r="H2747" t="s">
        <v>10</v>
      </c>
      <c r="I2747" t="s">
        <v>10</v>
      </c>
      <c r="J2747" t="s">
        <v>10</v>
      </c>
      <c r="K2747">
        <v>7</v>
      </c>
      <c r="L2747" t="s">
        <v>8965</v>
      </c>
      <c r="M2747" t="s">
        <v>14</v>
      </c>
      <c r="N2747" t="s">
        <v>8965</v>
      </c>
      <c r="O2747" t="s">
        <v>11860</v>
      </c>
    </row>
    <row r="2748" spans="1:15" x14ac:dyDescent="0.3">
      <c r="A2748">
        <v>2747</v>
      </c>
      <c r="B2748">
        <v>102606895</v>
      </c>
      <c r="C2748" t="s">
        <v>11866</v>
      </c>
      <c r="D2748" t="s">
        <v>11889</v>
      </c>
      <c r="E2748">
        <v>14</v>
      </c>
      <c r="F2748">
        <v>1</v>
      </c>
      <c r="G2748" t="s">
        <v>8966</v>
      </c>
      <c r="H2748" t="s">
        <v>10</v>
      </c>
      <c r="I2748" t="s">
        <v>10</v>
      </c>
      <c r="J2748" t="s">
        <v>10</v>
      </c>
      <c r="K2748">
        <v>7</v>
      </c>
      <c r="L2748" t="s">
        <v>8967</v>
      </c>
      <c r="M2748" t="s">
        <v>14</v>
      </c>
      <c r="N2748" t="s">
        <v>8967</v>
      </c>
      <c r="O2748" t="s">
        <v>11860</v>
      </c>
    </row>
    <row r="2749" spans="1:15" x14ac:dyDescent="0.3">
      <c r="A2749">
        <v>2748</v>
      </c>
      <c r="B2749">
        <v>102606897</v>
      </c>
      <c r="C2749" t="s">
        <v>11866</v>
      </c>
      <c r="D2749" t="s">
        <v>11889</v>
      </c>
      <c r="E2749">
        <v>19</v>
      </c>
      <c r="F2749">
        <v>0</v>
      </c>
      <c r="G2749" t="s">
        <v>8968</v>
      </c>
      <c r="H2749" t="s">
        <v>10</v>
      </c>
      <c r="I2749" t="s">
        <v>10</v>
      </c>
      <c r="J2749" t="s">
        <v>10</v>
      </c>
      <c r="K2749">
        <v>7</v>
      </c>
      <c r="L2749" t="s">
        <v>8969</v>
      </c>
      <c r="M2749" t="s">
        <v>4478</v>
      </c>
      <c r="N2749" t="s">
        <v>10</v>
      </c>
      <c r="O2749" t="s">
        <v>11860</v>
      </c>
    </row>
    <row r="2750" spans="1:15" x14ac:dyDescent="0.3">
      <c r="A2750">
        <v>2749</v>
      </c>
      <c r="B2750">
        <v>102606898</v>
      </c>
      <c r="C2750" t="s">
        <v>11866</v>
      </c>
      <c r="D2750" t="s">
        <v>11890</v>
      </c>
      <c r="E2750">
        <v>10</v>
      </c>
      <c r="F2750">
        <v>1</v>
      </c>
      <c r="G2750" t="s">
        <v>8970</v>
      </c>
      <c r="H2750" t="s">
        <v>10</v>
      </c>
      <c r="I2750" t="s">
        <v>10</v>
      </c>
      <c r="J2750" t="s">
        <v>10</v>
      </c>
      <c r="K2750">
        <v>7</v>
      </c>
      <c r="L2750" t="s">
        <v>8971</v>
      </c>
      <c r="M2750" t="s">
        <v>14</v>
      </c>
      <c r="N2750" t="s">
        <v>8971</v>
      </c>
      <c r="O2750" t="s">
        <v>11860</v>
      </c>
    </row>
    <row r="2751" spans="1:15" x14ac:dyDescent="0.3">
      <c r="A2751">
        <v>2750</v>
      </c>
      <c r="B2751">
        <v>102606899</v>
      </c>
      <c r="C2751" t="s">
        <v>11866</v>
      </c>
      <c r="D2751" t="s">
        <v>11890</v>
      </c>
      <c r="E2751">
        <v>9</v>
      </c>
      <c r="F2751">
        <v>1</v>
      </c>
      <c r="G2751" t="s">
        <v>8972</v>
      </c>
      <c r="H2751" t="s">
        <v>10</v>
      </c>
      <c r="I2751" t="s">
        <v>10</v>
      </c>
      <c r="J2751" t="s">
        <v>10</v>
      </c>
      <c r="K2751">
        <v>7</v>
      </c>
      <c r="L2751" t="s">
        <v>8973</v>
      </c>
      <c r="M2751" t="s">
        <v>14</v>
      </c>
      <c r="N2751" t="s">
        <v>8973</v>
      </c>
      <c r="O2751" t="s">
        <v>11860</v>
      </c>
    </row>
    <row r="2752" spans="1:15" x14ac:dyDescent="0.3">
      <c r="A2752">
        <v>2751</v>
      </c>
      <c r="B2752">
        <v>102606900</v>
      </c>
      <c r="C2752" t="s">
        <v>11866</v>
      </c>
      <c r="D2752" t="s">
        <v>11889</v>
      </c>
      <c r="E2752">
        <v>16</v>
      </c>
      <c r="F2752">
        <v>1</v>
      </c>
      <c r="G2752" t="s">
        <v>8974</v>
      </c>
      <c r="H2752" t="s">
        <v>8975</v>
      </c>
      <c r="I2752" t="s">
        <v>10</v>
      </c>
      <c r="J2752" t="s">
        <v>10</v>
      </c>
      <c r="K2752">
        <v>8</v>
      </c>
      <c r="L2752" t="s">
        <v>8976</v>
      </c>
      <c r="M2752" t="s">
        <v>14</v>
      </c>
      <c r="N2752" t="s">
        <v>8976</v>
      </c>
      <c r="O2752" t="s">
        <v>11860</v>
      </c>
    </row>
    <row r="2753" spans="1:15" x14ac:dyDescent="0.3">
      <c r="A2753">
        <v>2752</v>
      </c>
      <c r="B2753">
        <v>102606901</v>
      </c>
      <c r="C2753" t="s">
        <v>11866</v>
      </c>
      <c r="D2753" t="s">
        <v>11874</v>
      </c>
      <c r="E2753">
        <v>28</v>
      </c>
      <c r="F2753">
        <v>1</v>
      </c>
      <c r="G2753" t="s">
        <v>8977</v>
      </c>
      <c r="H2753" t="s">
        <v>8978</v>
      </c>
      <c r="I2753" t="s">
        <v>10</v>
      </c>
      <c r="J2753" t="s">
        <v>10</v>
      </c>
      <c r="K2753">
        <v>1</v>
      </c>
      <c r="L2753" t="s">
        <v>8979</v>
      </c>
      <c r="M2753" t="s">
        <v>14</v>
      </c>
      <c r="N2753" t="s">
        <v>8979</v>
      </c>
      <c r="O2753" t="s">
        <v>11860</v>
      </c>
    </row>
    <row r="2754" spans="1:15" x14ac:dyDescent="0.3">
      <c r="A2754">
        <v>2753</v>
      </c>
      <c r="B2754">
        <v>102606902</v>
      </c>
      <c r="C2754" t="s">
        <v>11866</v>
      </c>
      <c r="D2754" t="s">
        <v>11890</v>
      </c>
      <c r="E2754">
        <v>6</v>
      </c>
      <c r="F2754">
        <v>0</v>
      </c>
      <c r="G2754" t="s">
        <v>8980</v>
      </c>
      <c r="H2754" t="s">
        <v>8981</v>
      </c>
      <c r="I2754" t="s">
        <v>10</v>
      </c>
      <c r="J2754" t="s">
        <v>10</v>
      </c>
      <c r="K2754">
        <v>8</v>
      </c>
      <c r="L2754" t="s">
        <v>8982</v>
      </c>
      <c r="M2754" t="s">
        <v>14</v>
      </c>
      <c r="N2754" t="s">
        <v>8982</v>
      </c>
      <c r="O2754" t="s">
        <v>11860</v>
      </c>
    </row>
    <row r="2755" spans="1:15" x14ac:dyDescent="0.3">
      <c r="A2755">
        <v>2754</v>
      </c>
      <c r="B2755">
        <v>102606903</v>
      </c>
      <c r="C2755" t="s">
        <v>11866</v>
      </c>
      <c r="D2755" t="s">
        <v>11874</v>
      </c>
      <c r="E2755">
        <v>24</v>
      </c>
      <c r="F2755">
        <v>1</v>
      </c>
      <c r="G2755" t="s">
        <v>8983</v>
      </c>
      <c r="H2755" t="s">
        <v>10</v>
      </c>
      <c r="I2755" t="s">
        <v>10</v>
      </c>
      <c r="J2755" t="s">
        <v>10</v>
      </c>
      <c r="K2755">
        <v>1</v>
      </c>
      <c r="L2755" t="s">
        <v>8984</v>
      </c>
      <c r="M2755" t="s">
        <v>14</v>
      </c>
      <c r="N2755" t="s">
        <v>8984</v>
      </c>
      <c r="O2755" t="s">
        <v>11860</v>
      </c>
    </row>
    <row r="2756" spans="1:15" x14ac:dyDescent="0.3">
      <c r="A2756">
        <v>2755</v>
      </c>
      <c r="B2756">
        <v>102606904</v>
      </c>
      <c r="C2756" t="s">
        <v>11866</v>
      </c>
      <c r="D2756" t="s">
        <v>11890</v>
      </c>
      <c r="E2756">
        <v>11</v>
      </c>
      <c r="F2756">
        <v>1</v>
      </c>
      <c r="G2756" t="s">
        <v>8985</v>
      </c>
      <c r="H2756" t="s">
        <v>10</v>
      </c>
      <c r="I2756" t="s">
        <v>10</v>
      </c>
      <c r="J2756" t="s">
        <v>10</v>
      </c>
      <c r="K2756">
        <v>8</v>
      </c>
      <c r="L2756" t="s">
        <v>8986</v>
      </c>
      <c r="M2756" t="s">
        <v>14</v>
      </c>
      <c r="N2756" t="s">
        <v>8986</v>
      </c>
      <c r="O2756" t="s">
        <v>11860</v>
      </c>
    </row>
    <row r="2757" spans="1:15" x14ac:dyDescent="0.3">
      <c r="A2757">
        <v>2756</v>
      </c>
      <c r="B2757">
        <v>102606905</v>
      </c>
      <c r="C2757" t="s">
        <v>11866</v>
      </c>
      <c r="D2757" t="s">
        <v>11889</v>
      </c>
      <c r="E2757">
        <v>18</v>
      </c>
      <c r="F2757">
        <v>0</v>
      </c>
      <c r="G2757" t="s">
        <v>8987</v>
      </c>
      <c r="H2757" t="s">
        <v>10</v>
      </c>
      <c r="I2757" t="s">
        <v>10</v>
      </c>
      <c r="J2757" t="s">
        <v>10</v>
      </c>
      <c r="K2757">
        <v>8</v>
      </c>
      <c r="L2757" t="s">
        <v>8988</v>
      </c>
      <c r="M2757" t="s">
        <v>4478</v>
      </c>
      <c r="N2757" t="s">
        <v>10</v>
      </c>
      <c r="O2757" t="s">
        <v>11860</v>
      </c>
    </row>
    <row r="2758" spans="1:15" x14ac:dyDescent="0.3">
      <c r="A2758">
        <v>2757</v>
      </c>
      <c r="B2758">
        <v>102606906</v>
      </c>
      <c r="C2758" t="s">
        <v>11866</v>
      </c>
      <c r="D2758" t="s">
        <v>11890</v>
      </c>
      <c r="E2758">
        <v>5</v>
      </c>
      <c r="F2758">
        <v>0</v>
      </c>
      <c r="G2758" t="s">
        <v>8989</v>
      </c>
      <c r="H2758" t="s">
        <v>10</v>
      </c>
      <c r="I2758" t="s">
        <v>10</v>
      </c>
      <c r="J2758" t="s">
        <v>10</v>
      </c>
      <c r="K2758">
        <v>8</v>
      </c>
      <c r="L2758" t="s">
        <v>8990</v>
      </c>
      <c r="M2758" t="s">
        <v>14</v>
      </c>
      <c r="N2758" t="s">
        <v>8991</v>
      </c>
      <c r="O2758" t="s">
        <v>11860</v>
      </c>
    </row>
    <row r="2759" spans="1:15" x14ac:dyDescent="0.3">
      <c r="A2759">
        <v>2758</v>
      </c>
      <c r="B2759">
        <v>102606907</v>
      </c>
      <c r="C2759" t="s">
        <v>11866</v>
      </c>
      <c r="D2759" t="s">
        <v>11874</v>
      </c>
      <c r="E2759">
        <v>21</v>
      </c>
      <c r="F2759">
        <v>0</v>
      </c>
      <c r="G2759" t="s">
        <v>8992</v>
      </c>
      <c r="H2759" t="s">
        <v>10</v>
      </c>
      <c r="I2759" t="s">
        <v>10</v>
      </c>
      <c r="J2759" t="s">
        <v>10</v>
      </c>
      <c r="K2759">
        <v>8</v>
      </c>
      <c r="L2759" t="s">
        <v>8993</v>
      </c>
      <c r="M2759" t="s">
        <v>14</v>
      </c>
      <c r="N2759" t="s">
        <v>8994</v>
      </c>
      <c r="O2759" t="s">
        <v>11860</v>
      </c>
    </row>
    <row r="2760" spans="1:15" x14ac:dyDescent="0.3">
      <c r="A2760">
        <v>2759</v>
      </c>
      <c r="B2760">
        <v>102606908</v>
      </c>
      <c r="C2760" t="s">
        <v>11865</v>
      </c>
      <c r="D2760" t="s">
        <v>11889</v>
      </c>
      <c r="E2760">
        <v>13</v>
      </c>
      <c r="F2760">
        <v>0</v>
      </c>
      <c r="G2760" t="s">
        <v>8995</v>
      </c>
      <c r="H2760" t="s">
        <v>10</v>
      </c>
      <c r="I2760" t="s">
        <v>10</v>
      </c>
      <c r="J2760" t="s">
        <v>10</v>
      </c>
      <c r="K2760">
        <v>1</v>
      </c>
      <c r="L2760" t="s">
        <v>8996</v>
      </c>
      <c r="M2760" t="s">
        <v>4478</v>
      </c>
      <c r="N2760" t="s">
        <v>10</v>
      </c>
      <c r="O2760" t="s">
        <v>11860</v>
      </c>
    </row>
    <row r="2761" spans="1:15" x14ac:dyDescent="0.3">
      <c r="A2761">
        <v>2760</v>
      </c>
      <c r="B2761">
        <v>102606909</v>
      </c>
      <c r="C2761" t="s">
        <v>11866</v>
      </c>
      <c r="D2761" t="s">
        <v>11890</v>
      </c>
      <c r="E2761">
        <v>10</v>
      </c>
      <c r="F2761">
        <v>1</v>
      </c>
      <c r="G2761" t="s">
        <v>8997</v>
      </c>
      <c r="H2761" t="s">
        <v>10</v>
      </c>
      <c r="I2761" t="s">
        <v>10</v>
      </c>
      <c r="J2761" t="s">
        <v>10</v>
      </c>
      <c r="K2761">
        <v>1</v>
      </c>
      <c r="L2761" t="s">
        <v>8998</v>
      </c>
      <c r="M2761" t="s">
        <v>14</v>
      </c>
      <c r="N2761" t="s">
        <v>8998</v>
      </c>
      <c r="O2761" t="s">
        <v>11860</v>
      </c>
    </row>
    <row r="2762" spans="1:15" x14ac:dyDescent="0.3">
      <c r="A2762">
        <v>2761</v>
      </c>
      <c r="B2762">
        <v>102606911</v>
      </c>
      <c r="C2762" t="s">
        <v>11866</v>
      </c>
      <c r="D2762" t="s">
        <v>11874</v>
      </c>
      <c r="E2762">
        <v>22</v>
      </c>
      <c r="F2762">
        <v>0</v>
      </c>
      <c r="G2762" t="s">
        <v>8999</v>
      </c>
      <c r="H2762" t="s">
        <v>9000</v>
      </c>
      <c r="I2762" t="s">
        <v>10</v>
      </c>
      <c r="J2762" t="s">
        <v>10</v>
      </c>
      <c r="K2762">
        <v>2</v>
      </c>
      <c r="L2762" t="s">
        <v>9001</v>
      </c>
      <c r="M2762" t="s">
        <v>14</v>
      </c>
      <c r="N2762" t="s">
        <v>9001</v>
      </c>
      <c r="O2762" t="s">
        <v>11860</v>
      </c>
    </row>
    <row r="2763" spans="1:15" x14ac:dyDescent="0.3">
      <c r="A2763">
        <v>2762</v>
      </c>
      <c r="B2763">
        <v>102606912</v>
      </c>
      <c r="C2763" t="s">
        <v>11866</v>
      </c>
      <c r="D2763" t="s">
        <v>11890</v>
      </c>
      <c r="E2763">
        <v>8</v>
      </c>
      <c r="F2763">
        <v>0</v>
      </c>
      <c r="G2763" t="s">
        <v>9002</v>
      </c>
      <c r="H2763" t="s">
        <v>10</v>
      </c>
      <c r="I2763" t="s">
        <v>10</v>
      </c>
      <c r="J2763" t="s">
        <v>10</v>
      </c>
      <c r="K2763">
        <v>2</v>
      </c>
      <c r="L2763" t="s">
        <v>9003</v>
      </c>
      <c r="M2763" t="s">
        <v>14</v>
      </c>
      <c r="N2763" t="s">
        <v>9003</v>
      </c>
      <c r="O2763" t="s">
        <v>11860</v>
      </c>
    </row>
    <row r="2764" spans="1:15" x14ac:dyDescent="0.3">
      <c r="A2764">
        <v>2763</v>
      </c>
      <c r="B2764">
        <v>102606913</v>
      </c>
      <c r="C2764" t="s">
        <v>11866</v>
      </c>
      <c r="D2764" t="s">
        <v>11889</v>
      </c>
      <c r="E2764">
        <v>15</v>
      </c>
      <c r="F2764">
        <v>0</v>
      </c>
      <c r="G2764" t="s">
        <v>9004</v>
      </c>
      <c r="H2764" t="s">
        <v>10</v>
      </c>
      <c r="I2764" t="s">
        <v>10</v>
      </c>
      <c r="J2764" t="s">
        <v>10</v>
      </c>
      <c r="K2764">
        <v>9</v>
      </c>
      <c r="L2764" t="s">
        <v>9005</v>
      </c>
      <c r="M2764" t="s">
        <v>14</v>
      </c>
      <c r="N2764" t="s">
        <v>9005</v>
      </c>
      <c r="O2764" t="s">
        <v>11860</v>
      </c>
    </row>
    <row r="2765" spans="1:15" x14ac:dyDescent="0.3">
      <c r="A2765">
        <v>2764</v>
      </c>
      <c r="B2765">
        <v>102606914</v>
      </c>
      <c r="C2765" t="s">
        <v>11866</v>
      </c>
      <c r="D2765" t="s">
        <v>11889</v>
      </c>
      <c r="E2765">
        <v>15</v>
      </c>
      <c r="F2765">
        <v>0</v>
      </c>
      <c r="G2765" t="s">
        <v>9006</v>
      </c>
      <c r="H2765" t="s">
        <v>10</v>
      </c>
      <c r="I2765" t="s">
        <v>10</v>
      </c>
      <c r="J2765" t="s">
        <v>10</v>
      </c>
      <c r="K2765">
        <v>9</v>
      </c>
      <c r="L2765" t="s">
        <v>8864</v>
      </c>
      <c r="M2765" t="s">
        <v>14</v>
      </c>
      <c r="N2765" t="s">
        <v>8864</v>
      </c>
      <c r="O2765" t="s">
        <v>11860</v>
      </c>
    </row>
    <row r="2766" spans="1:15" x14ac:dyDescent="0.3">
      <c r="A2766">
        <v>2765</v>
      </c>
      <c r="B2766">
        <v>102606915</v>
      </c>
      <c r="C2766" t="s">
        <v>11866</v>
      </c>
      <c r="D2766" t="s">
        <v>11889</v>
      </c>
      <c r="E2766">
        <v>18</v>
      </c>
      <c r="F2766">
        <v>1</v>
      </c>
      <c r="G2766" t="s">
        <v>9007</v>
      </c>
      <c r="H2766" t="s">
        <v>10</v>
      </c>
      <c r="I2766" t="s">
        <v>10</v>
      </c>
      <c r="J2766" t="s">
        <v>10</v>
      </c>
      <c r="K2766">
        <v>2</v>
      </c>
      <c r="L2766" t="s">
        <v>9008</v>
      </c>
      <c r="M2766" t="s">
        <v>14</v>
      </c>
      <c r="N2766" t="s">
        <v>9009</v>
      </c>
      <c r="O2766" t="s">
        <v>11860</v>
      </c>
    </row>
    <row r="2767" spans="1:15" x14ac:dyDescent="0.3">
      <c r="A2767">
        <v>2766</v>
      </c>
      <c r="B2767">
        <v>102606916</v>
      </c>
      <c r="C2767" t="s">
        <v>11865</v>
      </c>
      <c r="D2767" t="s">
        <v>11890</v>
      </c>
      <c r="E2767">
        <v>9</v>
      </c>
      <c r="F2767">
        <v>0</v>
      </c>
      <c r="G2767" t="s">
        <v>9010</v>
      </c>
      <c r="H2767" t="s">
        <v>10</v>
      </c>
      <c r="I2767" t="s">
        <v>10</v>
      </c>
      <c r="J2767" t="s">
        <v>10</v>
      </c>
      <c r="K2767">
        <v>2</v>
      </c>
      <c r="L2767" t="s">
        <v>9011</v>
      </c>
      <c r="M2767" t="s">
        <v>14</v>
      </c>
      <c r="N2767" t="s">
        <v>9011</v>
      </c>
      <c r="O2767" t="s">
        <v>11860</v>
      </c>
    </row>
    <row r="2768" spans="1:15" x14ac:dyDescent="0.3">
      <c r="A2768">
        <v>2767</v>
      </c>
      <c r="B2768">
        <v>102606918</v>
      </c>
      <c r="C2768" t="s">
        <v>11866</v>
      </c>
      <c r="D2768" t="s">
        <v>11889</v>
      </c>
      <c r="E2768">
        <v>15</v>
      </c>
      <c r="F2768">
        <v>0</v>
      </c>
      <c r="G2768" t="s">
        <v>9012</v>
      </c>
      <c r="H2768" t="s">
        <v>10</v>
      </c>
      <c r="I2768" t="s">
        <v>10</v>
      </c>
      <c r="J2768" t="s">
        <v>10</v>
      </c>
      <c r="K2768" t="s">
        <v>637</v>
      </c>
      <c r="L2768" t="s">
        <v>9013</v>
      </c>
      <c r="M2768" t="s">
        <v>14</v>
      </c>
      <c r="N2768" t="s">
        <v>9014</v>
      </c>
      <c r="O2768" t="s">
        <v>11860</v>
      </c>
    </row>
    <row r="2769" spans="1:15" x14ac:dyDescent="0.3">
      <c r="A2769">
        <v>2768</v>
      </c>
      <c r="B2769">
        <v>102606919</v>
      </c>
      <c r="C2769" t="s">
        <v>11866</v>
      </c>
      <c r="D2769" t="s">
        <v>11874</v>
      </c>
      <c r="E2769">
        <v>27</v>
      </c>
      <c r="F2769">
        <v>0</v>
      </c>
      <c r="G2769" t="s">
        <v>9015</v>
      </c>
      <c r="H2769" t="s">
        <v>10</v>
      </c>
      <c r="I2769" t="s">
        <v>10</v>
      </c>
      <c r="J2769" t="s">
        <v>10</v>
      </c>
      <c r="K2769">
        <v>2</v>
      </c>
      <c r="L2769" t="s">
        <v>9016</v>
      </c>
      <c r="M2769" t="s">
        <v>14</v>
      </c>
      <c r="N2769" t="s">
        <v>9017</v>
      </c>
      <c r="O2769" t="s">
        <v>11860</v>
      </c>
    </row>
    <row r="2770" spans="1:15" x14ac:dyDescent="0.3">
      <c r="A2770">
        <v>2769</v>
      </c>
      <c r="B2770">
        <v>102606920</v>
      </c>
      <c r="C2770" t="s">
        <v>11866</v>
      </c>
      <c r="D2770" t="s">
        <v>11890</v>
      </c>
      <c r="E2770">
        <v>12</v>
      </c>
      <c r="F2770">
        <v>0</v>
      </c>
      <c r="G2770" t="s">
        <v>9018</v>
      </c>
      <c r="H2770" t="s">
        <v>9019</v>
      </c>
      <c r="I2770" t="s">
        <v>10</v>
      </c>
      <c r="J2770" t="s">
        <v>10</v>
      </c>
      <c r="K2770">
        <v>2</v>
      </c>
      <c r="L2770" t="s">
        <v>9020</v>
      </c>
      <c r="M2770" t="s">
        <v>14</v>
      </c>
      <c r="N2770" t="s">
        <v>9020</v>
      </c>
      <c r="O2770" t="s">
        <v>11860</v>
      </c>
    </row>
    <row r="2771" spans="1:15" x14ac:dyDescent="0.3">
      <c r="A2771">
        <v>2770</v>
      </c>
      <c r="B2771">
        <v>102606921</v>
      </c>
      <c r="C2771" t="s">
        <v>11866</v>
      </c>
      <c r="D2771" t="s">
        <v>11889</v>
      </c>
      <c r="E2771">
        <v>13</v>
      </c>
      <c r="F2771">
        <v>1</v>
      </c>
      <c r="G2771" t="s">
        <v>9021</v>
      </c>
      <c r="H2771" t="s">
        <v>10</v>
      </c>
      <c r="I2771" t="s">
        <v>10</v>
      </c>
      <c r="J2771" t="s">
        <v>10</v>
      </c>
      <c r="K2771" t="s">
        <v>637</v>
      </c>
      <c r="L2771" t="s">
        <v>9022</v>
      </c>
      <c r="M2771" t="s">
        <v>14</v>
      </c>
      <c r="N2771" t="s">
        <v>9022</v>
      </c>
      <c r="O2771" t="s">
        <v>11860</v>
      </c>
    </row>
    <row r="2772" spans="1:15" x14ac:dyDescent="0.3">
      <c r="A2772">
        <v>2771</v>
      </c>
      <c r="B2772">
        <v>102606922</v>
      </c>
      <c r="C2772" t="s">
        <v>11866</v>
      </c>
      <c r="D2772" t="s">
        <v>11889</v>
      </c>
      <c r="E2772">
        <v>13</v>
      </c>
      <c r="F2772">
        <v>0</v>
      </c>
      <c r="G2772" t="s">
        <v>9023</v>
      </c>
      <c r="H2772" t="s">
        <v>10</v>
      </c>
      <c r="I2772" t="s">
        <v>10</v>
      </c>
      <c r="J2772" t="s">
        <v>10</v>
      </c>
      <c r="K2772">
        <v>2</v>
      </c>
      <c r="L2772" t="s">
        <v>9024</v>
      </c>
      <c r="M2772" t="s">
        <v>14</v>
      </c>
      <c r="N2772" t="s">
        <v>9024</v>
      </c>
      <c r="O2772" t="s">
        <v>11860</v>
      </c>
    </row>
    <row r="2773" spans="1:15" x14ac:dyDescent="0.3">
      <c r="A2773">
        <v>2772</v>
      </c>
      <c r="B2773">
        <v>102606923</v>
      </c>
      <c r="C2773" t="s">
        <v>11866</v>
      </c>
      <c r="D2773" t="s">
        <v>11889</v>
      </c>
      <c r="E2773">
        <v>19</v>
      </c>
      <c r="F2773">
        <v>1</v>
      </c>
      <c r="G2773" t="s">
        <v>9025</v>
      </c>
      <c r="H2773" t="s">
        <v>10</v>
      </c>
      <c r="I2773" t="s">
        <v>10</v>
      </c>
      <c r="J2773" t="s">
        <v>10</v>
      </c>
      <c r="K2773" t="s">
        <v>637</v>
      </c>
      <c r="L2773" t="s">
        <v>9026</v>
      </c>
      <c r="M2773" t="s">
        <v>14</v>
      </c>
      <c r="N2773" t="s">
        <v>9026</v>
      </c>
      <c r="O2773" t="s">
        <v>11860</v>
      </c>
    </row>
    <row r="2774" spans="1:15" x14ac:dyDescent="0.3">
      <c r="A2774">
        <v>2773</v>
      </c>
      <c r="B2774">
        <v>102606924</v>
      </c>
      <c r="C2774" t="s">
        <v>11864</v>
      </c>
      <c r="D2774" t="s">
        <v>11889</v>
      </c>
      <c r="E2774">
        <v>18</v>
      </c>
      <c r="F2774">
        <v>0</v>
      </c>
      <c r="G2774" t="s">
        <v>9027</v>
      </c>
      <c r="H2774" t="s">
        <v>10</v>
      </c>
      <c r="I2774" t="s">
        <v>10</v>
      </c>
      <c r="J2774" t="s">
        <v>10</v>
      </c>
      <c r="K2774">
        <v>3</v>
      </c>
      <c r="L2774" t="s">
        <v>9028</v>
      </c>
      <c r="M2774" t="s">
        <v>14</v>
      </c>
      <c r="N2774" t="s">
        <v>9028</v>
      </c>
      <c r="O2774" t="s">
        <v>11860</v>
      </c>
    </row>
    <row r="2775" spans="1:15" x14ac:dyDescent="0.3">
      <c r="A2775">
        <v>2774</v>
      </c>
      <c r="B2775">
        <v>102606925</v>
      </c>
      <c r="C2775" t="s">
        <v>11865</v>
      </c>
      <c r="D2775" t="s">
        <v>11889</v>
      </c>
      <c r="E2775">
        <v>18</v>
      </c>
      <c r="F2775">
        <v>1</v>
      </c>
      <c r="G2775" t="s">
        <v>9029</v>
      </c>
      <c r="H2775" t="s">
        <v>10</v>
      </c>
      <c r="I2775" t="s">
        <v>10</v>
      </c>
      <c r="J2775" t="s">
        <v>10</v>
      </c>
      <c r="K2775">
        <v>3</v>
      </c>
      <c r="L2775" t="s">
        <v>9030</v>
      </c>
      <c r="M2775" t="s">
        <v>14</v>
      </c>
      <c r="N2775" t="s">
        <v>9031</v>
      </c>
      <c r="O2775" t="s">
        <v>11860</v>
      </c>
    </row>
    <row r="2776" spans="1:15" x14ac:dyDescent="0.3">
      <c r="A2776">
        <v>2775</v>
      </c>
      <c r="B2776">
        <v>102606926</v>
      </c>
      <c r="C2776" t="s">
        <v>11865</v>
      </c>
      <c r="D2776" t="s">
        <v>11890</v>
      </c>
      <c r="E2776">
        <v>12</v>
      </c>
      <c r="F2776">
        <v>1</v>
      </c>
      <c r="G2776" t="s">
        <v>9032</v>
      </c>
      <c r="H2776" t="s">
        <v>10</v>
      </c>
      <c r="I2776" t="s">
        <v>10</v>
      </c>
      <c r="J2776" t="s">
        <v>10</v>
      </c>
      <c r="K2776" t="s">
        <v>637</v>
      </c>
      <c r="L2776" t="s">
        <v>9033</v>
      </c>
      <c r="M2776" t="s">
        <v>14</v>
      </c>
      <c r="N2776" t="s">
        <v>9034</v>
      </c>
      <c r="O2776" t="s">
        <v>11860</v>
      </c>
    </row>
    <row r="2777" spans="1:15" x14ac:dyDescent="0.3">
      <c r="A2777">
        <v>2776</v>
      </c>
      <c r="B2777">
        <v>102606927</v>
      </c>
      <c r="C2777" t="s">
        <v>11866</v>
      </c>
      <c r="D2777" t="s">
        <v>11890</v>
      </c>
      <c r="E2777">
        <v>10</v>
      </c>
      <c r="F2777">
        <v>0</v>
      </c>
      <c r="G2777" t="s">
        <v>9035</v>
      </c>
      <c r="H2777" t="s">
        <v>9036</v>
      </c>
      <c r="I2777" t="s">
        <v>10</v>
      </c>
      <c r="J2777" t="s">
        <v>10</v>
      </c>
      <c r="K2777" t="s">
        <v>637</v>
      </c>
      <c r="L2777" t="s">
        <v>9037</v>
      </c>
      <c r="M2777" t="s">
        <v>14</v>
      </c>
      <c r="N2777" t="s">
        <v>9037</v>
      </c>
      <c r="O2777" t="s">
        <v>11860</v>
      </c>
    </row>
    <row r="2778" spans="1:15" x14ac:dyDescent="0.3">
      <c r="A2778">
        <v>2777</v>
      </c>
      <c r="B2778">
        <v>102606928</v>
      </c>
      <c r="C2778" t="s">
        <v>11866</v>
      </c>
      <c r="D2778" t="s">
        <v>11874</v>
      </c>
      <c r="E2778">
        <v>21</v>
      </c>
      <c r="F2778">
        <v>0</v>
      </c>
      <c r="G2778" t="s">
        <v>9038</v>
      </c>
      <c r="H2778" t="s">
        <v>10</v>
      </c>
      <c r="I2778" t="s">
        <v>10</v>
      </c>
      <c r="J2778" t="s">
        <v>10</v>
      </c>
      <c r="K2778" t="s">
        <v>637</v>
      </c>
      <c r="L2778" t="s">
        <v>9039</v>
      </c>
      <c r="M2778" t="s">
        <v>14</v>
      </c>
      <c r="N2778" t="s">
        <v>9039</v>
      </c>
      <c r="O2778" t="s">
        <v>11860</v>
      </c>
    </row>
    <row r="2779" spans="1:15" x14ac:dyDescent="0.3">
      <c r="A2779">
        <v>2778</v>
      </c>
      <c r="B2779">
        <v>102606929</v>
      </c>
      <c r="C2779" t="s">
        <v>11866</v>
      </c>
      <c r="D2779" t="s">
        <v>11890</v>
      </c>
      <c r="E2779">
        <v>11</v>
      </c>
      <c r="F2779">
        <v>1</v>
      </c>
      <c r="G2779" t="s">
        <v>9040</v>
      </c>
      <c r="H2779" t="s">
        <v>10</v>
      </c>
      <c r="I2779" t="s">
        <v>10</v>
      </c>
      <c r="J2779" t="s">
        <v>10</v>
      </c>
      <c r="K2779" t="s">
        <v>637</v>
      </c>
      <c r="L2779" t="s">
        <v>9041</v>
      </c>
      <c r="M2779" t="s">
        <v>14</v>
      </c>
      <c r="N2779" t="s">
        <v>9042</v>
      </c>
      <c r="O2779" t="s">
        <v>11860</v>
      </c>
    </row>
    <row r="2780" spans="1:15" x14ac:dyDescent="0.3">
      <c r="A2780">
        <v>2779</v>
      </c>
      <c r="B2780">
        <v>102606930</v>
      </c>
      <c r="C2780" t="s">
        <v>11865</v>
      </c>
      <c r="D2780" t="s">
        <v>11889</v>
      </c>
      <c r="E2780">
        <v>18</v>
      </c>
      <c r="F2780">
        <v>1</v>
      </c>
      <c r="G2780" t="s">
        <v>9043</v>
      </c>
      <c r="H2780" t="s">
        <v>9044</v>
      </c>
      <c r="I2780" t="s">
        <v>10</v>
      </c>
      <c r="J2780" t="s">
        <v>10</v>
      </c>
      <c r="K2780">
        <v>3</v>
      </c>
      <c r="L2780" t="s">
        <v>8346</v>
      </c>
      <c r="M2780" t="s">
        <v>14</v>
      </c>
      <c r="N2780" t="s">
        <v>9045</v>
      </c>
      <c r="O2780" t="s">
        <v>11860</v>
      </c>
    </row>
    <row r="2781" spans="1:15" x14ac:dyDescent="0.3">
      <c r="A2781">
        <v>2780</v>
      </c>
      <c r="B2781">
        <v>102606931</v>
      </c>
      <c r="C2781" t="s">
        <v>11865</v>
      </c>
      <c r="D2781" t="s">
        <v>11889</v>
      </c>
      <c r="E2781">
        <v>19</v>
      </c>
      <c r="F2781">
        <v>1</v>
      </c>
      <c r="G2781" t="s">
        <v>9046</v>
      </c>
      <c r="H2781" t="s">
        <v>10</v>
      </c>
      <c r="I2781" t="s">
        <v>10</v>
      </c>
      <c r="J2781" t="s">
        <v>10</v>
      </c>
      <c r="K2781">
        <v>3</v>
      </c>
      <c r="L2781" t="s">
        <v>9047</v>
      </c>
      <c r="M2781" t="s">
        <v>14</v>
      </c>
      <c r="N2781" t="s">
        <v>9047</v>
      </c>
      <c r="O2781" t="s">
        <v>11860</v>
      </c>
    </row>
    <row r="2782" spans="1:15" x14ac:dyDescent="0.3">
      <c r="A2782">
        <v>2781</v>
      </c>
      <c r="B2782">
        <v>102606933</v>
      </c>
      <c r="C2782" t="s">
        <v>11866</v>
      </c>
      <c r="D2782" t="s">
        <v>11889</v>
      </c>
      <c r="E2782">
        <v>14</v>
      </c>
      <c r="F2782">
        <v>1</v>
      </c>
      <c r="G2782" t="s">
        <v>9048</v>
      </c>
      <c r="H2782" t="s">
        <v>10</v>
      </c>
      <c r="I2782" t="s">
        <v>10</v>
      </c>
      <c r="J2782" t="s">
        <v>10</v>
      </c>
      <c r="K2782">
        <v>3</v>
      </c>
      <c r="L2782" t="s">
        <v>9049</v>
      </c>
      <c r="M2782" t="s">
        <v>14</v>
      </c>
      <c r="N2782" t="s">
        <v>9049</v>
      </c>
      <c r="O2782" t="s">
        <v>11860</v>
      </c>
    </row>
    <row r="2783" spans="1:15" x14ac:dyDescent="0.3">
      <c r="A2783">
        <v>2782</v>
      </c>
      <c r="B2783">
        <v>102606934</v>
      </c>
      <c r="C2783" t="s">
        <v>11865</v>
      </c>
      <c r="D2783" t="s">
        <v>11889</v>
      </c>
      <c r="E2783">
        <v>15</v>
      </c>
      <c r="F2783">
        <v>0</v>
      </c>
      <c r="G2783" t="s">
        <v>9050</v>
      </c>
      <c r="H2783" t="s">
        <v>10</v>
      </c>
      <c r="I2783" t="s">
        <v>10</v>
      </c>
      <c r="J2783" t="s">
        <v>10</v>
      </c>
      <c r="K2783">
        <v>3</v>
      </c>
      <c r="L2783" t="s">
        <v>9051</v>
      </c>
      <c r="M2783" t="s">
        <v>14</v>
      </c>
      <c r="N2783" t="s">
        <v>9051</v>
      </c>
      <c r="O2783" t="s">
        <v>11860</v>
      </c>
    </row>
    <row r="2784" spans="1:15" x14ac:dyDescent="0.3">
      <c r="A2784">
        <v>2783</v>
      </c>
      <c r="B2784">
        <v>102606935</v>
      </c>
      <c r="C2784" t="s">
        <v>11866</v>
      </c>
      <c r="D2784" t="s">
        <v>11889</v>
      </c>
      <c r="E2784">
        <v>13</v>
      </c>
      <c r="F2784">
        <v>1</v>
      </c>
      <c r="G2784" t="s">
        <v>9052</v>
      </c>
      <c r="H2784" t="s">
        <v>9053</v>
      </c>
      <c r="I2784" t="s">
        <v>10</v>
      </c>
      <c r="J2784" t="s">
        <v>10</v>
      </c>
      <c r="K2784">
        <v>3</v>
      </c>
      <c r="L2784" t="s">
        <v>9054</v>
      </c>
      <c r="M2784" t="s">
        <v>14</v>
      </c>
      <c r="N2784" t="s">
        <v>9054</v>
      </c>
      <c r="O2784" t="s">
        <v>11860</v>
      </c>
    </row>
    <row r="2785" spans="1:15" x14ac:dyDescent="0.3">
      <c r="A2785">
        <v>2784</v>
      </c>
      <c r="B2785">
        <v>102606936</v>
      </c>
      <c r="C2785" t="s">
        <v>11865</v>
      </c>
      <c r="D2785" t="s">
        <v>11889</v>
      </c>
      <c r="E2785">
        <v>20</v>
      </c>
      <c r="F2785">
        <v>1</v>
      </c>
      <c r="G2785" t="s">
        <v>9055</v>
      </c>
      <c r="H2785" t="s">
        <v>10</v>
      </c>
      <c r="I2785" t="s">
        <v>10</v>
      </c>
      <c r="J2785" t="s">
        <v>10</v>
      </c>
      <c r="K2785" t="s">
        <v>637</v>
      </c>
      <c r="L2785" t="s">
        <v>9056</v>
      </c>
      <c r="M2785" t="s">
        <v>199</v>
      </c>
      <c r="N2785" t="s">
        <v>10</v>
      </c>
      <c r="O2785" t="s">
        <v>11860</v>
      </c>
    </row>
    <row r="2786" spans="1:15" x14ac:dyDescent="0.3">
      <c r="A2786">
        <v>2785</v>
      </c>
      <c r="B2786">
        <v>102606937</v>
      </c>
      <c r="C2786" t="s">
        <v>11866</v>
      </c>
      <c r="D2786" t="s">
        <v>11890</v>
      </c>
      <c r="E2786">
        <v>11</v>
      </c>
      <c r="F2786">
        <v>1</v>
      </c>
      <c r="G2786" t="s">
        <v>9057</v>
      </c>
      <c r="H2786" t="s">
        <v>10</v>
      </c>
      <c r="I2786" t="s">
        <v>10</v>
      </c>
      <c r="J2786" t="s">
        <v>10</v>
      </c>
      <c r="K2786" t="s">
        <v>637</v>
      </c>
      <c r="L2786" t="s">
        <v>9058</v>
      </c>
      <c r="M2786" t="s">
        <v>14</v>
      </c>
      <c r="N2786" t="s">
        <v>9058</v>
      </c>
      <c r="O2786" t="s">
        <v>11860</v>
      </c>
    </row>
    <row r="2787" spans="1:15" x14ac:dyDescent="0.3">
      <c r="A2787">
        <v>2786</v>
      </c>
      <c r="B2787">
        <v>102606938</v>
      </c>
      <c r="C2787" t="s">
        <v>11866</v>
      </c>
      <c r="D2787" t="s">
        <v>11890</v>
      </c>
      <c r="E2787">
        <v>7</v>
      </c>
      <c r="F2787">
        <v>0</v>
      </c>
      <c r="G2787" t="s">
        <v>9059</v>
      </c>
      <c r="H2787" t="s">
        <v>10</v>
      </c>
      <c r="I2787" t="s">
        <v>10</v>
      </c>
      <c r="J2787" t="s">
        <v>10</v>
      </c>
      <c r="K2787">
        <v>4</v>
      </c>
      <c r="L2787" t="s">
        <v>9060</v>
      </c>
      <c r="M2787" t="s">
        <v>14</v>
      </c>
      <c r="N2787" t="s">
        <v>9061</v>
      </c>
      <c r="O2787" t="s">
        <v>11860</v>
      </c>
    </row>
    <row r="2788" spans="1:15" x14ac:dyDescent="0.3">
      <c r="A2788">
        <v>2787</v>
      </c>
      <c r="B2788">
        <v>102606939</v>
      </c>
      <c r="C2788" t="s">
        <v>11865</v>
      </c>
      <c r="D2788" t="s">
        <v>11889</v>
      </c>
      <c r="E2788">
        <v>14</v>
      </c>
      <c r="F2788">
        <v>0</v>
      </c>
      <c r="G2788" t="s">
        <v>9062</v>
      </c>
      <c r="H2788" t="s">
        <v>9063</v>
      </c>
      <c r="I2788" t="s">
        <v>10</v>
      </c>
      <c r="J2788" t="s">
        <v>10</v>
      </c>
      <c r="K2788">
        <v>4</v>
      </c>
      <c r="L2788" t="s">
        <v>8346</v>
      </c>
      <c r="M2788" t="s">
        <v>14</v>
      </c>
      <c r="N2788" t="s">
        <v>9064</v>
      </c>
      <c r="O2788" t="s">
        <v>11860</v>
      </c>
    </row>
    <row r="2789" spans="1:15" x14ac:dyDescent="0.3">
      <c r="A2789">
        <v>2788</v>
      </c>
      <c r="B2789">
        <v>102606940</v>
      </c>
      <c r="C2789" t="s">
        <v>11866</v>
      </c>
      <c r="D2789" t="s">
        <v>11889</v>
      </c>
      <c r="E2789">
        <v>15</v>
      </c>
      <c r="F2789">
        <v>0</v>
      </c>
      <c r="G2789" t="s">
        <v>9065</v>
      </c>
      <c r="H2789" t="s">
        <v>10</v>
      </c>
      <c r="I2789" t="s">
        <v>10</v>
      </c>
      <c r="J2789" t="s">
        <v>10</v>
      </c>
      <c r="K2789" t="s">
        <v>637</v>
      </c>
      <c r="L2789" t="s">
        <v>8655</v>
      </c>
      <c r="M2789" t="s">
        <v>14</v>
      </c>
      <c r="N2789" t="s">
        <v>8655</v>
      </c>
      <c r="O2789" t="s">
        <v>11860</v>
      </c>
    </row>
    <row r="2790" spans="1:15" x14ac:dyDescent="0.3">
      <c r="A2790">
        <v>2789</v>
      </c>
      <c r="B2790">
        <v>102606941</v>
      </c>
      <c r="C2790" t="s">
        <v>11864</v>
      </c>
      <c r="D2790" t="s">
        <v>11889</v>
      </c>
      <c r="E2790">
        <v>14</v>
      </c>
      <c r="F2790">
        <v>0</v>
      </c>
      <c r="G2790" t="s">
        <v>9066</v>
      </c>
      <c r="H2790" t="s">
        <v>10</v>
      </c>
      <c r="I2790" t="s">
        <v>10</v>
      </c>
      <c r="J2790" t="s">
        <v>10</v>
      </c>
      <c r="K2790">
        <v>4</v>
      </c>
      <c r="L2790" t="s">
        <v>9067</v>
      </c>
      <c r="M2790" t="s">
        <v>14</v>
      </c>
      <c r="N2790" t="s">
        <v>9067</v>
      </c>
      <c r="O2790" t="s">
        <v>11860</v>
      </c>
    </row>
    <row r="2791" spans="1:15" x14ac:dyDescent="0.3">
      <c r="A2791">
        <v>2790</v>
      </c>
      <c r="B2791">
        <v>102606942</v>
      </c>
      <c r="C2791" t="s">
        <v>11866</v>
      </c>
      <c r="D2791" t="s">
        <v>11889</v>
      </c>
      <c r="E2791">
        <v>18</v>
      </c>
      <c r="F2791">
        <v>0</v>
      </c>
      <c r="G2791" t="s">
        <v>9068</v>
      </c>
      <c r="H2791" t="s">
        <v>10</v>
      </c>
      <c r="I2791" t="s">
        <v>10</v>
      </c>
      <c r="J2791" t="s">
        <v>10</v>
      </c>
      <c r="K2791" t="s">
        <v>637</v>
      </c>
      <c r="L2791" t="s">
        <v>9069</v>
      </c>
      <c r="M2791" t="s">
        <v>4478</v>
      </c>
      <c r="N2791" t="s">
        <v>10</v>
      </c>
      <c r="O2791" t="s">
        <v>11860</v>
      </c>
    </row>
    <row r="2792" spans="1:15" x14ac:dyDescent="0.3">
      <c r="A2792">
        <v>2791</v>
      </c>
      <c r="B2792">
        <v>102606943</v>
      </c>
      <c r="C2792" t="s">
        <v>11866</v>
      </c>
      <c r="D2792" t="s">
        <v>11889</v>
      </c>
      <c r="E2792">
        <v>14</v>
      </c>
      <c r="F2792">
        <v>0</v>
      </c>
      <c r="G2792" t="s">
        <v>9070</v>
      </c>
      <c r="H2792" t="s">
        <v>10</v>
      </c>
      <c r="I2792" t="s">
        <v>10</v>
      </c>
      <c r="J2792" t="s">
        <v>10</v>
      </c>
      <c r="K2792" t="s">
        <v>637</v>
      </c>
      <c r="L2792" t="s">
        <v>9071</v>
      </c>
      <c r="M2792" t="s">
        <v>14</v>
      </c>
      <c r="N2792" t="s">
        <v>9072</v>
      </c>
      <c r="O2792" t="s">
        <v>11860</v>
      </c>
    </row>
    <row r="2793" spans="1:15" x14ac:dyDescent="0.3">
      <c r="A2793">
        <v>2792</v>
      </c>
      <c r="B2793">
        <v>102606944</v>
      </c>
      <c r="C2793" t="s">
        <v>11866</v>
      </c>
      <c r="D2793" t="s">
        <v>11889</v>
      </c>
      <c r="E2793">
        <v>20</v>
      </c>
      <c r="F2793">
        <v>1</v>
      </c>
      <c r="G2793" t="s">
        <v>9073</v>
      </c>
      <c r="H2793" t="s">
        <v>10</v>
      </c>
      <c r="I2793" t="s">
        <v>10</v>
      </c>
      <c r="J2793" t="s">
        <v>10</v>
      </c>
      <c r="K2793">
        <v>4</v>
      </c>
      <c r="L2793" t="s">
        <v>9074</v>
      </c>
      <c r="M2793" t="s">
        <v>14</v>
      </c>
      <c r="N2793" t="s">
        <v>9074</v>
      </c>
      <c r="O2793" t="s">
        <v>11860</v>
      </c>
    </row>
    <row r="2794" spans="1:15" x14ac:dyDescent="0.3">
      <c r="A2794">
        <v>2793</v>
      </c>
      <c r="B2794">
        <v>102606945</v>
      </c>
      <c r="C2794" t="s">
        <v>11865</v>
      </c>
      <c r="D2794" t="s">
        <v>11874</v>
      </c>
      <c r="E2794">
        <v>22</v>
      </c>
      <c r="F2794">
        <v>1</v>
      </c>
      <c r="G2794" t="s">
        <v>9075</v>
      </c>
      <c r="H2794" t="s">
        <v>10</v>
      </c>
      <c r="I2794" t="s">
        <v>10</v>
      </c>
      <c r="J2794" t="s">
        <v>10</v>
      </c>
      <c r="K2794" t="s">
        <v>637</v>
      </c>
      <c r="L2794" t="s">
        <v>9076</v>
      </c>
      <c r="M2794" t="s">
        <v>14</v>
      </c>
      <c r="N2794" t="s">
        <v>9076</v>
      </c>
      <c r="O2794" t="s">
        <v>11860</v>
      </c>
    </row>
    <row r="2795" spans="1:15" x14ac:dyDescent="0.3">
      <c r="A2795">
        <v>2794</v>
      </c>
      <c r="B2795">
        <v>102606946</v>
      </c>
      <c r="C2795" t="s">
        <v>11866</v>
      </c>
      <c r="D2795" t="s">
        <v>11874</v>
      </c>
      <c r="E2795">
        <v>21</v>
      </c>
      <c r="F2795">
        <v>1</v>
      </c>
      <c r="G2795" t="s">
        <v>9077</v>
      </c>
      <c r="H2795" t="s">
        <v>9078</v>
      </c>
      <c r="I2795" t="s">
        <v>10</v>
      </c>
      <c r="J2795" t="s">
        <v>10</v>
      </c>
      <c r="K2795">
        <v>4</v>
      </c>
      <c r="L2795" t="s">
        <v>9079</v>
      </c>
      <c r="M2795" t="s">
        <v>14</v>
      </c>
      <c r="N2795" t="s">
        <v>9079</v>
      </c>
      <c r="O2795" t="s">
        <v>11860</v>
      </c>
    </row>
    <row r="2796" spans="1:15" x14ac:dyDescent="0.3">
      <c r="A2796">
        <v>2795</v>
      </c>
      <c r="B2796">
        <v>102606947</v>
      </c>
      <c r="C2796" t="s">
        <v>11865</v>
      </c>
      <c r="D2796" t="s">
        <v>11874</v>
      </c>
      <c r="E2796">
        <v>24</v>
      </c>
      <c r="F2796">
        <v>0</v>
      </c>
      <c r="G2796" t="s">
        <v>9080</v>
      </c>
      <c r="H2796" t="s">
        <v>10</v>
      </c>
      <c r="I2796" t="s">
        <v>10</v>
      </c>
      <c r="J2796" t="s">
        <v>10</v>
      </c>
      <c r="K2796">
        <v>4</v>
      </c>
      <c r="L2796" t="s">
        <v>9081</v>
      </c>
      <c r="M2796" t="s">
        <v>14</v>
      </c>
      <c r="N2796" t="s">
        <v>9082</v>
      </c>
      <c r="O2796" t="s">
        <v>11860</v>
      </c>
    </row>
    <row r="2797" spans="1:15" x14ac:dyDescent="0.3">
      <c r="A2797">
        <v>2796</v>
      </c>
      <c r="B2797">
        <v>102606948</v>
      </c>
      <c r="C2797" t="s">
        <v>11866</v>
      </c>
      <c r="D2797" t="s">
        <v>11890</v>
      </c>
      <c r="E2797">
        <v>8</v>
      </c>
      <c r="F2797">
        <v>0</v>
      </c>
      <c r="G2797" t="s">
        <v>9083</v>
      </c>
      <c r="H2797" t="s">
        <v>10</v>
      </c>
      <c r="I2797" t="s">
        <v>9084</v>
      </c>
      <c r="J2797" t="s">
        <v>10</v>
      </c>
      <c r="K2797">
        <v>4</v>
      </c>
      <c r="L2797" t="s">
        <v>8426</v>
      </c>
      <c r="M2797" t="s">
        <v>14</v>
      </c>
      <c r="N2797" t="s">
        <v>8426</v>
      </c>
      <c r="O2797" t="s">
        <v>11860</v>
      </c>
    </row>
    <row r="2798" spans="1:15" x14ac:dyDescent="0.3">
      <c r="A2798">
        <v>2797</v>
      </c>
      <c r="B2798">
        <v>102606949</v>
      </c>
      <c r="C2798" t="s">
        <v>11866</v>
      </c>
      <c r="D2798" t="s">
        <v>11889</v>
      </c>
      <c r="E2798">
        <v>15</v>
      </c>
      <c r="F2798">
        <v>1</v>
      </c>
      <c r="G2798" t="s">
        <v>9085</v>
      </c>
      <c r="H2798" t="s">
        <v>10</v>
      </c>
      <c r="I2798" t="s">
        <v>10</v>
      </c>
      <c r="J2798" t="s">
        <v>10</v>
      </c>
      <c r="K2798">
        <v>4</v>
      </c>
      <c r="L2798" t="s">
        <v>9086</v>
      </c>
      <c r="M2798" t="s">
        <v>14</v>
      </c>
      <c r="N2798" t="s">
        <v>9087</v>
      </c>
      <c r="O2798" t="s">
        <v>11860</v>
      </c>
    </row>
    <row r="2799" spans="1:15" x14ac:dyDescent="0.3">
      <c r="A2799">
        <v>2798</v>
      </c>
      <c r="B2799">
        <v>102606950</v>
      </c>
      <c r="C2799" t="s">
        <v>11864</v>
      </c>
      <c r="D2799" t="s">
        <v>11889</v>
      </c>
      <c r="E2799">
        <v>14</v>
      </c>
      <c r="F2799">
        <v>0</v>
      </c>
      <c r="G2799" t="s">
        <v>9088</v>
      </c>
      <c r="H2799" t="s">
        <v>10</v>
      </c>
      <c r="I2799" t="s">
        <v>10</v>
      </c>
      <c r="J2799" t="s">
        <v>10</v>
      </c>
      <c r="K2799">
        <v>4</v>
      </c>
      <c r="L2799" t="s">
        <v>9089</v>
      </c>
      <c r="M2799" t="s">
        <v>14</v>
      </c>
      <c r="N2799" t="s">
        <v>9089</v>
      </c>
      <c r="O2799" t="s">
        <v>11860</v>
      </c>
    </row>
    <row r="2800" spans="1:15" x14ac:dyDescent="0.3">
      <c r="A2800">
        <v>2799</v>
      </c>
      <c r="B2800">
        <v>102606951</v>
      </c>
      <c r="C2800" t="s">
        <v>11866</v>
      </c>
      <c r="D2800" t="s">
        <v>11890</v>
      </c>
      <c r="E2800">
        <v>5</v>
      </c>
      <c r="F2800">
        <v>0</v>
      </c>
      <c r="G2800" t="s">
        <v>9090</v>
      </c>
      <c r="H2800" t="s">
        <v>10</v>
      </c>
      <c r="I2800" t="s">
        <v>10</v>
      </c>
      <c r="J2800" t="s">
        <v>10</v>
      </c>
      <c r="K2800">
        <v>4</v>
      </c>
      <c r="L2800" t="s">
        <v>9091</v>
      </c>
      <c r="M2800" t="s">
        <v>14</v>
      </c>
      <c r="N2800" t="s">
        <v>9092</v>
      </c>
      <c r="O2800" t="s">
        <v>11860</v>
      </c>
    </row>
    <row r="2801" spans="1:15" x14ac:dyDescent="0.3">
      <c r="A2801">
        <v>2800</v>
      </c>
      <c r="B2801">
        <v>102606952</v>
      </c>
      <c r="C2801" t="s">
        <v>11866</v>
      </c>
      <c r="D2801" t="s">
        <v>11889</v>
      </c>
      <c r="E2801">
        <v>16</v>
      </c>
      <c r="F2801">
        <v>1</v>
      </c>
      <c r="G2801" t="s">
        <v>9093</v>
      </c>
      <c r="H2801" t="s">
        <v>9094</v>
      </c>
      <c r="I2801" t="s">
        <v>10</v>
      </c>
      <c r="J2801" t="s">
        <v>10</v>
      </c>
      <c r="K2801">
        <v>4</v>
      </c>
      <c r="L2801" t="s">
        <v>9095</v>
      </c>
      <c r="M2801" t="s">
        <v>14</v>
      </c>
      <c r="N2801" t="s">
        <v>9095</v>
      </c>
      <c r="O2801" t="s">
        <v>11860</v>
      </c>
    </row>
    <row r="2802" spans="1:15" x14ac:dyDescent="0.3">
      <c r="A2802">
        <v>2801</v>
      </c>
      <c r="B2802">
        <v>102606953</v>
      </c>
      <c r="C2802" t="s">
        <v>11865</v>
      </c>
      <c r="D2802" t="s">
        <v>11874</v>
      </c>
      <c r="E2802">
        <v>26</v>
      </c>
      <c r="F2802">
        <v>1</v>
      </c>
      <c r="G2802" t="s">
        <v>9096</v>
      </c>
      <c r="H2802" t="s">
        <v>9097</v>
      </c>
      <c r="I2802" t="s">
        <v>10</v>
      </c>
      <c r="J2802" t="s">
        <v>10</v>
      </c>
      <c r="K2802">
        <v>5</v>
      </c>
      <c r="L2802" t="s">
        <v>9098</v>
      </c>
      <c r="M2802" t="s">
        <v>14</v>
      </c>
      <c r="N2802" t="s">
        <v>9098</v>
      </c>
      <c r="O2802" t="s">
        <v>11860</v>
      </c>
    </row>
    <row r="2803" spans="1:15" x14ac:dyDescent="0.3">
      <c r="A2803">
        <v>2802</v>
      </c>
      <c r="B2803">
        <v>102606954</v>
      </c>
      <c r="C2803" t="s">
        <v>11866</v>
      </c>
      <c r="D2803" t="s">
        <v>11889</v>
      </c>
      <c r="E2803">
        <v>20</v>
      </c>
      <c r="F2803">
        <v>1</v>
      </c>
      <c r="G2803" t="s">
        <v>9099</v>
      </c>
      <c r="H2803" t="s">
        <v>10</v>
      </c>
      <c r="I2803" t="s">
        <v>10</v>
      </c>
      <c r="J2803" t="s">
        <v>10</v>
      </c>
      <c r="K2803">
        <v>5</v>
      </c>
      <c r="L2803" t="s">
        <v>9100</v>
      </c>
      <c r="M2803" t="s">
        <v>14</v>
      </c>
      <c r="N2803" t="s">
        <v>9100</v>
      </c>
      <c r="O2803" t="s">
        <v>11860</v>
      </c>
    </row>
    <row r="2804" spans="1:15" x14ac:dyDescent="0.3">
      <c r="A2804">
        <v>2803</v>
      </c>
      <c r="B2804">
        <v>102606955</v>
      </c>
      <c r="C2804" t="s">
        <v>11866</v>
      </c>
      <c r="D2804" t="s">
        <v>11890</v>
      </c>
      <c r="E2804">
        <v>7</v>
      </c>
      <c r="F2804">
        <v>1</v>
      </c>
      <c r="G2804" t="s">
        <v>9101</v>
      </c>
      <c r="H2804" t="s">
        <v>10</v>
      </c>
      <c r="I2804" t="s">
        <v>10</v>
      </c>
      <c r="J2804" t="s">
        <v>10</v>
      </c>
      <c r="K2804">
        <v>5</v>
      </c>
      <c r="L2804" t="s">
        <v>9102</v>
      </c>
      <c r="M2804" t="s">
        <v>14</v>
      </c>
      <c r="N2804" t="s">
        <v>9102</v>
      </c>
      <c r="O2804" t="s">
        <v>11860</v>
      </c>
    </row>
    <row r="2805" spans="1:15" x14ac:dyDescent="0.3">
      <c r="A2805">
        <v>2804</v>
      </c>
      <c r="B2805">
        <v>102606956</v>
      </c>
      <c r="C2805" t="s">
        <v>11866</v>
      </c>
      <c r="D2805" t="s">
        <v>11874</v>
      </c>
      <c r="E2805">
        <v>21</v>
      </c>
      <c r="F2805">
        <v>1</v>
      </c>
      <c r="G2805" t="s">
        <v>9103</v>
      </c>
      <c r="H2805" t="s">
        <v>9104</v>
      </c>
      <c r="I2805" t="s">
        <v>10</v>
      </c>
      <c r="J2805" t="s">
        <v>10</v>
      </c>
      <c r="K2805">
        <v>5</v>
      </c>
      <c r="L2805" t="s">
        <v>9105</v>
      </c>
      <c r="M2805" t="s">
        <v>14</v>
      </c>
      <c r="N2805" t="s">
        <v>9105</v>
      </c>
      <c r="O2805" t="s">
        <v>11860</v>
      </c>
    </row>
    <row r="2806" spans="1:15" x14ac:dyDescent="0.3">
      <c r="A2806">
        <v>2805</v>
      </c>
      <c r="B2806">
        <v>102606957</v>
      </c>
      <c r="C2806" t="s">
        <v>11864</v>
      </c>
      <c r="D2806" t="s">
        <v>11889</v>
      </c>
      <c r="E2806">
        <v>16</v>
      </c>
      <c r="F2806">
        <v>1</v>
      </c>
      <c r="G2806" t="s">
        <v>9106</v>
      </c>
      <c r="H2806" t="s">
        <v>10</v>
      </c>
      <c r="I2806" t="s">
        <v>10</v>
      </c>
      <c r="J2806" t="s">
        <v>10</v>
      </c>
      <c r="K2806">
        <v>5</v>
      </c>
      <c r="L2806" t="s">
        <v>9107</v>
      </c>
      <c r="M2806" t="s">
        <v>14</v>
      </c>
      <c r="N2806" t="s">
        <v>9107</v>
      </c>
      <c r="O2806" t="s">
        <v>11860</v>
      </c>
    </row>
    <row r="2807" spans="1:15" x14ac:dyDescent="0.3">
      <c r="A2807">
        <v>2806</v>
      </c>
      <c r="B2807">
        <v>102606958</v>
      </c>
      <c r="C2807" t="s">
        <v>11866</v>
      </c>
      <c r="D2807" t="s">
        <v>11889</v>
      </c>
      <c r="E2807">
        <v>16</v>
      </c>
      <c r="F2807">
        <v>0</v>
      </c>
      <c r="G2807" t="s">
        <v>9108</v>
      </c>
      <c r="H2807" t="s">
        <v>10</v>
      </c>
      <c r="I2807" t="s">
        <v>10</v>
      </c>
      <c r="J2807" t="s">
        <v>10</v>
      </c>
      <c r="K2807">
        <v>5</v>
      </c>
      <c r="L2807" t="s">
        <v>9109</v>
      </c>
      <c r="M2807" t="s">
        <v>4478</v>
      </c>
      <c r="N2807" t="s">
        <v>10</v>
      </c>
      <c r="O2807" t="s">
        <v>11860</v>
      </c>
    </row>
    <row r="2808" spans="1:15" x14ac:dyDescent="0.3">
      <c r="A2808">
        <v>2807</v>
      </c>
      <c r="B2808">
        <v>102606959</v>
      </c>
      <c r="C2808" t="s">
        <v>11866</v>
      </c>
      <c r="D2808" t="s">
        <v>11889</v>
      </c>
      <c r="E2808">
        <v>13</v>
      </c>
      <c r="F2808">
        <v>1</v>
      </c>
      <c r="G2808" t="s">
        <v>9110</v>
      </c>
      <c r="H2808" t="s">
        <v>10</v>
      </c>
      <c r="I2808" t="s">
        <v>10</v>
      </c>
      <c r="J2808" t="s">
        <v>10</v>
      </c>
      <c r="K2808">
        <v>5</v>
      </c>
      <c r="L2808" t="s">
        <v>8693</v>
      </c>
      <c r="M2808" t="s">
        <v>14</v>
      </c>
      <c r="N2808" t="s">
        <v>8693</v>
      </c>
      <c r="O2808" t="s">
        <v>11860</v>
      </c>
    </row>
    <row r="2809" spans="1:15" x14ac:dyDescent="0.3">
      <c r="A2809">
        <v>2808</v>
      </c>
      <c r="B2809">
        <v>102606960</v>
      </c>
      <c r="C2809" t="s">
        <v>11866</v>
      </c>
      <c r="D2809" t="s">
        <v>11890</v>
      </c>
      <c r="E2809">
        <v>8</v>
      </c>
      <c r="F2809">
        <v>1</v>
      </c>
      <c r="G2809" t="s">
        <v>9111</v>
      </c>
      <c r="H2809" t="s">
        <v>10</v>
      </c>
      <c r="I2809" t="s">
        <v>10</v>
      </c>
      <c r="J2809" t="s">
        <v>10</v>
      </c>
      <c r="K2809">
        <v>5</v>
      </c>
      <c r="L2809" t="s">
        <v>9112</v>
      </c>
      <c r="M2809" t="s">
        <v>14</v>
      </c>
      <c r="N2809" t="s">
        <v>9112</v>
      </c>
      <c r="O2809" t="s">
        <v>11860</v>
      </c>
    </row>
    <row r="2810" spans="1:15" x14ac:dyDescent="0.3">
      <c r="A2810">
        <v>2809</v>
      </c>
      <c r="B2810">
        <v>102606961</v>
      </c>
      <c r="C2810" t="s">
        <v>11866</v>
      </c>
      <c r="D2810" t="s">
        <v>11889</v>
      </c>
      <c r="E2810">
        <v>19</v>
      </c>
      <c r="F2810">
        <v>1</v>
      </c>
      <c r="G2810" t="s">
        <v>9113</v>
      </c>
      <c r="H2810" t="s">
        <v>10</v>
      </c>
      <c r="I2810" t="s">
        <v>10</v>
      </c>
      <c r="J2810" t="s">
        <v>10</v>
      </c>
      <c r="K2810">
        <v>5</v>
      </c>
      <c r="L2810" t="s">
        <v>9114</v>
      </c>
      <c r="M2810" t="s">
        <v>14</v>
      </c>
      <c r="N2810" t="s">
        <v>9114</v>
      </c>
      <c r="O2810" t="s">
        <v>11860</v>
      </c>
    </row>
    <row r="2811" spans="1:15" x14ac:dyDescent="0.3">
      <c r="A2811">
        <v>2810</v>
      </c>
      <c r="B2811">
        <v>102606962</v>
      </c>
      <c r="C2811" t="s">
        <v>11866</v>
      </c>
      <c r="D2811" t="s">
        <v>11889</v>
      </c>
      <c r="E2811">
        <v>15</v>
      </c>
      <c r="F2811">
        <v>1</v>
      </c>
      <c r="G2811" t="s">
        <v>9115</v>
      </c>
      <c r="H2811" t="s">
        <v>10</v>
      </c>
      <c r="I2811" t="s">
        <v>10</v>
      </c>
      <c r="J2811" t="s">
        <v>10</v>
      </c>
      <c r="K2811">
        <v>5</v>
      </c>
      <c r="L2811" t="s">
        <v>9116</v>
      </c>
      <c r="M2811" t="s">
        <v>14</v>
      </c>
      <c r="N2811" t="s">
        <v>9116</v>
      </c>
      <c r="O2811" t="s">
        <v>11860</v>
      </c>
    </row>
    <row r="2812" spans="1:15" x14ac:dyDescent="0.3">
      <c r="A2812">
        <v>2811</v>
      </c>
      <c r="B2812">
        <v>102606963</v>
      </c>
      <c r="C2812" t="s">
        <v>11866</v>
      </c>
      <c r="D2812" t="s">
        <v>11890</v>
      </c>
      <c r="E2812">
        <v>12</v>
      </c>
      <c r="F2812">
        <v>1</v>
      </c>
      <c r="G2812" t="s">
        <v>9117</v>
      </c>
      <c r="H2812" t="s">
        <v>10</v>
      </c>
      <c r="I2812" t="s">
        <v>10</v>
      </c>
      <c r="J2812" t="s">
        <v>10</v>
      </c>
      <c r="K2812">
        <v>6</v>
      </c>
      <c r="L2812" t="s">
        <v>9118</v>
      </c>
      <c r="M2812" t="s">
        <v>14</v>
      </c>
      <c r="N2812" t="s">
        <v>9118</v>
      </c>
      <c r="O2812" t="s">
        <v>11860</v>
      </c>
    </row>
    <row r="2813" spans="1:15" x14ac:dyDescent="0.3">
      <c r="A2813">
        <v>2812</v>
      </c>
      <c r="B2813">
        <v>102606964</v>
      </c>
      <c r="C2813" t="s">
        <v>11866</v>
      </c>
      <c r="D2813" t="s">
        <v>11890</v>
      </c>
      <c r="E2813">
        <v>12</v>
      </c>
      <c r="F2813">
        <v>0</v>
      </c>
      <c r="G2813" t="s">
        <v>9119</v>
      </c>
      <c r="H2813" t="s">
        <v>10</v>
      </c>
      <c r="I2813" t="s">
        <v>10</v>
      </c>
      <c r="J2813" t="s">
        <v>10</v>
      </c>
      <c r="K2813">
        <v>6</v>
      </c>
      <c r="L2813" t="s">
        <v>9120</v>
      </c>
      <c r="M2813" t="s">
        <v>14</v>
      </c>
      <c r="N2813" t="s">
        <v>9120</v>
      </c>
      <c r="O2813" t="s">
        <v>11860</v>
      </c>
    </row>
    <row r="2814" spans="1:15" x14ac:dyDescent="0.3">
      <c r="A2814">
        <v>2813</v>
      </c>
      <c r="B2814">
        <v>102606965</v>
      </c>
      <c r="C2814" t="s">
        <v>11866</v>
      </c>
      <c r="D2814" t="s">
        <v>11889</v>
      </c>
      <c r="E2814">
        <v>19</v>
      </c>
      <c r="F2814">
        <v>0</v>
      </c>
      <c r="G2814" t="s">
        <v>9121</v>
      </c>
      <c r="H2814" t="s">
        <v>9122</v>
      </c>
      <c r="I2814" t="s">
        <v>10</v>
      </c>
      <c r="J2814" t="s">
        <v>10</v>
      </c>
      <c r="K2814">
        <v>6</v>
      </c>
      <c r="L2814" t="s">
        <v>9123</v>
      </c>
      <c r="M2814" t="s">
        <v>14</v>
      </c>
      <c r="N2814" t="s">
        <v>9123</v>
      </c>
      <c r="O2814" t="s">
        <v>11860</v>
      </c>
    </row>
    <row r="2815" spans="1:15" x14ac:dyDescent="0.3">
      <c r="A2815">
        <v>2814</v>
      </c>
      <c r="B2815">
        <v>102606966</v>
      </c>
      <c r="C2815" t="s">
        <v>11866</v>
      </c>
      <c r="D2815" t="s">
        <v>11889</v>
      </c>
      <c r="E2815">
        <v>16</v>
      </c>
      <c r="F2815">
        <v>1</v>
      </c>
      <c r="G2815" t="s">
        <v>9124</v>
      </c>
      <c r="H2815" t="s">
        <v>9125</v>
      </c>
      <c r="I2815" t="s">
        <v>10</v>
      </c>
      <c r="J2815" t="s">
        <v>10</v>
      </c>
      <c r="K2815">
        <v>7</v>
      </c>
      <c r="L2815" t="s">
        <v>8346</v>
      </c>
      <c r="M2815" t="s">
        <v>14</v>
      </c>
      <c r="N2815" t="s">
        <v>9126</v>
      </c>
      <c r="O2815" t="s">
        <v>11860</v>
      </c>
    </row>
    <row r="2816" spans="1:15" x14ac:dyDescent="0.3">
      <c r="A2816">
        <v>2815</v>
      </c>
      <c r="B2816">
        <v>102606967</v>
      </c>
      <c r="C2816" t="s">
        <v>11866</v>
      </c>
      <c r="D2816" t="s">
        <v>11889</v>
      </c>
      <c r="E2816">
        <v>19</v>
      </c>
      <c r="F2816">
        <v>0</v>
      </c>
      <c r="G2816" t="s">
        <v>9127</v>
      </c>
      <c r="H2816" t="s">
        <v>9128</v>
      </c>
      <c r="I2816" t="s">
        <v>10</v>
      </c>
      <c r="J2816" t="s">
        <v>10</v>
      </c>
      <c r="K2816">
        <v>7</v>
      </c>
      <c r="L2816" t="s">
        <v>9129</v>
      </c>
      <c r="M2816" t="s">
        <v>14</v>
      </c>
      <c r="N2816" t="s">
        <v>9129</v>
      </c>
      <c r="O2816" t="s">
        <v>11860</v>
      </c>
    </row>
    <row r="2817" spans="1:15" x14ac:dyDescent="0.3">
      <c r="A2817">
        <v>2816</v>
      </c>
      <c r="B2817">
        <v>102606969</v>
      </c>
      <c r="C2817" t="s">
        <v>11866</v>
      </c>
      <c r="D2817" t="s">
        <v>11889</v>
      </c>
      <c r="E2817">
        <v>19</v>
      </c>
      <c r="F2817">
        <v>0</v>
      </c>
      <c r="G2817" t="s">
        <v>9130</v>
      </c>
      <c r="H2817" t="s">
        <v>10</v>
      </c>
      <c r="I2817" t="s">
        <v>10</v>
      </c>
      <c r="J2817" t="s">
        <v>10</v>
      </c>
      <c r="K2817">
        <v>7</v>
      </c>
      <c r="L2817" t="s">
        <v>9131</v>
      </c>
      <c r="M2817" t="s">
        <v>14</v>
      </c>
      <c r="N2817" t="s">
        <v>9131</v>
      </c>
      <c r="O2817" t="s">
        <v>11860</v>
      </c>
    </row>
    <row r="2818" spans="1:15" x14ac:dyDescent="0.3">
      <c r="A2818">
        <v>2817</v>
      </c>
      <c r="B2818">
        <v>102606970</v>
      </c>
      <c r="C2818" t="s">
        <v>11866</v>
      </c>
      <c r="D2818" t="s">
        <v>11889</v>
      </c>
      <c r="E2818">
        <v>18</v>
      </c>
      <c r="F2818">
        <v>0</v>
      </c>
      <c r="G2818" t="s">
        <v>9132</v>
      </c>
      <c r="H2818" t="s">
        <v>10</v>
      </c>
      <c r="I2818" t="s">
        <v>10</v>
      </c>
      <c r="J2818" t="s">
        <v>10</v>
      </c>
      <c r="K2818">
        <v>7</v>
      </c>
      <c r="L2818" t="s">
        <v>9133</v>
      </c>
      <c r="M2818" t="s">
        <v>14</v>
      </c>
      <c r="N2818" t="s">
        <v>9134</v>
      </c>
      <c r="O2818" t="s">
        <v>11860</v>
      </c>
    </row>
    <row r="2819" spans="1:15" x14ac:dyDescent="0.3">
      <c r="A2819">
        <v>2818</v>
      </c>
      <c r="B2819">
        <v>102606971</v>
      </c>
      <c r="C2819" t="s">
        <v>11866</v>
      </c>
      <c r="D2819" t="s">
        <v>11874</v>
      </c>
      <c r="E2819">
        <v>23</v>
      </c>
      <c r="F2819">
        <v>1</v>
      </c>
      <c r="G2819" t="s">
        <v>9135</v>
      </c>
      <c r="H2819" t="s">
        <v>10</v>
      </c>
      <c r="I2819" t="s">
        <v>10</v>
      </c>
      <c r="J2819" t="s">
        <v>10</v>
      </c>
      <c r="K2819">
        <v>7</v>
      </c>
      <c r="L2819" t="s">
        <v>9136</v>
      </c>
      <c r="M2819" t="s">
        <v>199</v>
      </c>
      <c r="N2819" t="s">
        <v>10</v>
      </c>
      <c r="O2819" t="s">
        <v>11860</v>
      </c>
    </row>
    <row r="2820" spans="1:15" x14ac:dyDescent="0.3">
      <c r="A2820">
        <v>2819</v>
      </c>
      <c r="B2820">
        <v>102606972</v>
      </c>
      <c r="C2820" t="s">
        <v>11866</v>
      </c>
      <c r="D2820" t="s">
        <v>11889</v>
      </c>
      <c r="E2820">
        <v>19</v>
      </c>
      <c r="F2820">
        <v>1</v>
      </c>
      <c r="G2820" t="s">
        <v>9137</v>
      </c>
      <c r="H2820" t="s">
        <v>10</v>
      </c>
      <c r="I2820" t="s">
        <v>10</v>
      </c>
      <c r="J2820" t="s">
        <v>10</v>
      </c>
      <c r="K2820">
        <v>7</v>
      </c>
      <c r="L2820" t="s">
        <v>9138</v>
      </c>
      <c r="M2820" t="s">
        <v>14</v>
      </c>
      <c r="N2820" t="s">
        <v>9138</v>
      </c>
      <c r="O2820" t="s">
        <v>11860</v>
      </c>
    </row>
    <row r="2821" spans="1:15" x14ac:dyDescent="0.3">
      <c r="A2821">
        <v>2820</v>
      </c>
      <c r="B2821">
        <v>102606973</v>
      </c>
      <c r="C2821" t="s">
        <v>11866</v>
      </c>
      <c r="D2821" t="s">
        <v>11890</v>
      </c>
      <c r="E2821">
        <v>8</v>
      </c>
      <c r="F2821">
        <v>1</v>
      </c>
      <c r="G2821" t="s">
        <v>9139</v>
      </c>
      <c r="H2821" t="s">
        <v>10</v>
      </c>
      <c r="I2821" t="s">
        <v>10</v>
      </c>
      <c r="J2821" t="s">
        <v>10</v>
      </c>
      <c r="K2821">
        <v>7</v>
      </c>
      <c r="L2821" t="s">
        <v>9140</v>
      </c>
      <c r="M2821" t="s">
        <v>14</v>
      </c>
      <c r="N2821" t="s">
        <v>9140</v>
      </c>
      <c r="O2821" t="s">
        <v>11860</v>
      </c>
    </row>
    <row r="2822" spans="1:15" x14ac:dyDescent="0.3">
      <c r="A2822">
        <v>2821</v>
      </c>
      <c r="B2822">
        <v>102606974</v>
      </c>
      <c r="C2822" t="s">
        <v>11866</v>
      </c>
      <c r="D2822" t="s">
        <v>11890</v>
      </c>
      <c r="E2822">
        <v>5</v>
      </c>
      <c r="F2822">
        <v>0</v>
      </c>
      <c r="G2822" t="s">
        <v>9141</v>
      </c>
      <c r="H2822" t="s">
        <v>10</v>
      </c>
      <c r="I2822" t="s">
        <v>10</v>
      </c>
      <c r="J2822" t="s">
        <v>10</v>
      </c>
      <c r="K2822">
        <v>1</v>
      </c>
      <c r="L2822" t="s">
        <v>9142</v>
      </c>
      <c r="M2822" t="s">
        <v>14</v>
      </c>
      <c r="N2822" t="s">
        <v>9143</v>
      </c>
      <c r="O2822" t="s">
        <v>11860</v>
      </c>
    </row>
    <row r="2823" spans="1:15" x14ac:dyDescent="0.3">
      <c r="A2823">
        <v>2822</v>
      </c>
      <c r="B2823">
        <v>102606975</v>
      </c>
      <c r="C2823" t="s">
        <v>11866</v>
      </c>
      <c r="D2823" t="s">
        <v>11889</v>
      </c>
      <c r="E2823">
        <v>16</v>
      </c>
      <c r="F2823">
        <v>1</v>
      </c>
      <c r="G2823" t="s">
        <v>9144</v>
      </c>
      <c r="H2823" t="s">
        <v>10</v>
      </c>
      <c r="I2823" t="s">
        <v>10</v>
      </c>
      <c r="J2823" t="s">
        <v>10</v>
      </c>
      <c r="K2823">
        <v>7</v>
      </c>
      <c r="L2823" t="s">
        <v>9145</v>
      </c>
      <c r="M2823" t="s">
        <v>14</v>
      </c>
      <c r="N2823" t="s">
        <v>9145</v>
      </c>
      <c r="O2823" t="s">
        <v>11860</v>
      </c>
    </row>
    <row r="2824" spans="1:15" x14ac:dyDescent="0.3">
      <c r="A2824">
        <v>2823</v>
      </c>
      <c r="B2824">
        <v>102606976</v>
      </c>
      <c r="C2824" t="s">
        <v>11866</v>
      </c>
      <c r="D2824" t="s">
        <v>11889</v>
      </c>
      <c r="E2824">
        <v>19</v>
      </c>
      <c r="F2824">
        <v>0</v>
      </c>
      <c r="G2824" t="s">
        <v>9146</v>
      </c>
      <c r="H2824" t="s">
        <v>10</v>
      </c>
      <c r="I2824" t="s">
        <v>10</v>
      </c>
      <c r="J2824" t="s">
        <v>10</v>
      </c>
      <c r="K2824">
        <v>1</v>
      </c>
      <c r="L2824" t="s">
        <v>9147</v>
      </c>
      <c r="M2824" t="s">
        <v>14</v>
      </c>
      <c r="N2824" t="s">
        <v>9147</v>
      </c>
      <c r="O2824" t="s">
        <v>11860</v>
      </c>
    </row>
    <row r="2825" spans="1:15" x14ac:dyDescent="0.3">
      <c r="A2825">
        <v>2824</v>
      </c>
      <c r="B2825">
        <v>102606977</v>
      </c>
      <c r="C2825" t="s">
        <v>11865</v>
      </c>
      <c r="D2825" t="s">
        <v>11889</v>
      </c>
      <c r="E2825">
        <v>17</v>
      </c>
      <c r="F2825">
        <v>0</v>
      </c>
      <c r="G2825" t="s">
        <v>9148</v>
      </c>
      <c r="H2825" t="s">
        <v>10</v>
      </c>
      <c r="I2825" t="s">
        <v>10</v>
      </c>
      <c r="J2825" t="s">
        <v>10</v>
      </c>
      <c r="K2825">
        <v>7</v>
      </c>
      <c r="L2825" t="s">
        <v>9149</v>
      </c>
      <c r="M2825" t="s">
        <v>14</v>
      </c>
      <c r="N2825" t="s">
        <v>9149</v>
      </c>
      <c r="O2825" t="s">
        <v>11860</v>
      </c>
    </row>
    <row r="2826" spans="1:15" x14ac:dyDescent="0.3">
      <c r="A2826">
        <v>2825</v>
      </c>
      <c r="B2826">
        <v>102606979</v>
      </c>
      <c r="C2826" t="s">
        <v>11865</v>
      </c>
      <c r="D2826" t="s">
        <v>11889</v>
      </c>
      <c r="E2826">
        <v>20</v>
      </c>
      <c r="F2826">
        <v>1</v>
      </c>
      <c r="G2826" t="s">
        <v>9150</v>
      </c>
      <c r="H2826" t="s">
        <v>10</v>
      </c>
      <c r="I2826" t="s">
        <v>10</v>
      </c>
      <c r="J2826" t="s">
        <v>10</v>
      </c>
      <c r="K2826">
        <v>1</v>
      </c>
      <c r="L2826" t="s">
        <v>9151</v>
      </c>
      <c r="M2826" t="s">
        <v>4478</v>
      </c>
      <c r="N2826" t="s">
        <v>10</v>
      </c>
      <c r="O2826" t="s">
        <v>11860</v>
      </c>
    </row>
    <row r="2827" spans="1:15" x14ac:dyDescent="0.3">
      <c r="A2827">
        <v>2826</v>
      </c>
      <c r="B2827">
        <v>102606980</v>
      </c>
      <c r="C2827" t="s">
        <v>11865</v>
      </c>
      <c r="D2827" t="s">
        <v>11889</v>
      </c>
      <c r="E2827">
        <v>19</v>
      </c>
      <c r="F2827">
        <v>0</v>
      </c>
      <c r="G2827" t="s">
        <v>9152</v>
      </c>
      <c r="H2827" t="s">
        <v>10</v>
      </c>
      <c r="I2827" t="s">
        <v>10</v>
      </c>
      <c r="J2827" t="s">
        <v>10</v>
      </c>
      <c r="K2827">
        <v>8</v>
      </c>
      <c r="L2827" t="s">
        <v>9153</v>
      </c>
      <c r="M2827" t="s">
        <v>14</v>
      </c>
      <c r="N2827" t="s">
        <v>9153</v>
      </c>
      <c r="O2827" t="s">
        <v>11860</v>
      </c>
    </row>
    <row r="2828" spans="1:15" x14ac:dyDescent="0.3">
      <c r="A2828">
        <v>2827</v>
      </c>
      <c r="B2828">
        <v>102606981</v>
      </c>
      <c r="C2828" t="s">
        <v>11866</v>
      </c>
      <c r="D2828" t="s">
        <v>11890</v>
      </c>
      <c r="E2828">
        <v>5</v>
      </c>
      <c r="F2828">
        <v>1</v>
      </c>
      <c r="G2828" t="s">
        <v>9154</v>
      </c>
      <c r="H2828" t="s">
        <v>10</v>
      </c>
      <c r="I2828" t="s">
        <v>10</v>
      </c>
      <c r="J2828" t="s">
        <v>10</v>
      </c>
      <c r="K2828">
        <v>1</v>
      </c>
      <c r="L2828" t="s">
        <v>9155</v>
      </c>
      <c r="M2828" t="s">
        <v>14</v>
      </c>
      <c r="N2828" t="s">
        <v>9155</v>
      </c>
      <c r="O2828" t="s">
        <v>11860</v>
      </c>
    </row>
    <row r="2829" spans="1:15" x14ac:dyDescent="0.3">
      <c r="A2829">
        <v>2828</v>
      </c>
      <c r="B2829">
        <v>102606982</v>
      </c>
      <c r="C2829" t="s">
        <v>11866</v>
      </c>
      <c r="D2829" t="s">
        <v>11889</v>
      </c>
      <c r="E2829">
        <v>14</v>
      </c>
      <c r="F2829">
        <v>0</v>
      </c>
      <c r="G2829" t="s">
        <v>9156</v>
      </c>
      <c r="H2829" t="s">
        <v>10</v>
      </c>
      <c r="I2829" t="s">
        <v>10</v>
      </c>
      <c r="J2829" t="s">
        <v>10</v>
      </c>
      <c r="K2829">
        <v>1</v>
      </c>
      <c r="L2829" t="s">
        <v>9157</v>
      </c>
      <c r="M2829" t="s">
        <v>14</v>
      </c>
      <c r="N2829" t="s">
        <v>9157</v>
      </c>
      <c r="O2829" t="s">
        <v>11860</v>
      </c>
    </row>
    <row r="2830" spans="1:15" x14ac:dyDescent="0.3">
      <c r="A2830">
        <v>2829</v>
      </c>
      <c r="B2830">
        <v>102606983</v>
      </c>
      <c r="C2830" t="s">
        <v>11866</v>
      </c>
      <c r="D2830" t="s">
        <v>11889</v>
      </c>
      <c r="E2830">
        <v>18</v>
      </c>
      <c r="F2830">
        <v>1</v>
      </c>
      <c r="G2830" t="s">
        <v>9158</v>
      </c>
      <c r="H2830" t="s">
        <v>10</v>
      </c>
      <c r="I2830" t="s">
        <v>10</v>
      </c>
      <c r="J2830" t="s">
        <v>10</v>
      </c>
      <c r="K2830">
        <v>1</v>
      </c>
      <c r="L2830" t="s">
        <v>9159</v>
      </c>
      <c r="M2830" t="s">
        <v>199</v>
      </c>
      <c r="N2830" t="s">
        <v>10</v>
      </c>
      <c r="O2830" t="s">
        <v>11860</v>
      </c>
    </row>
    <row r="2831" spans="1:15" x14ac:dyDescent="0.3">
      <c r="A2831">
        <v>2830</v>
      </c>
      <c r="B2831">
        <v>102606984</v>
      </c>
      <c r="C2831" t="s">
        <v>11865</v>
      </c>
      <c r="D2831" t="s">
        <v>11889</v>
      </c>
      <c r="E2831">
        <v>14</v>
      </c>
      <c r="F2831">
        <v>1</v>
      </c>
      <c r="G2831" t="s">
        <v>9160</v>
      </c>
      <c r="H2831" t="s">
        <v>10</v>
      </c>
      <c r="I2831" t="s">
        <v>10</v>
      </c>
      <c r="J2831" t="s">
        <v>10</v>
      </c>
      <c r="K2831">
        <v>1</v>
      </c>
      <c r="L2831" t="s">
        <v>9161</v>
      </c>
      <c r="M2831" t="s">
        <v>199</v>
      </c>
      <c r="N2831" t="s">
        <v>10</v>
      </c>
      <c r="O2831" t="s">
        <v>11860</v>
      </c>
    </row>
    <row r="2832" spans="1:15" x14ac:dyDescent="0.3">
      <c r="A2832">
        <v>2831</v>
      </c>
      <c r="B2832">
        <v>102606985</v>
      </c>
      <c r="C2832" t="s">
        <v>11866</v>
      </c>
      <c r="D2832" t="s">
        <v>11890</v>
      </c>
      <c r="E2832">
        <v>10</v>
      </c>
      <c r="F2832">
        <v>0</v>
      </c>
      <c r="G2832" t="s">
        <v>9162</v>
      </c>
      <c r="H2832" t="s">
        <v>9163</v>
      </c>
      <c r="I2832" t="s">
        <v>10</v>
      </c>
      <c r="J2832" t="s">
        <v>10</v>
      </c>
      <c r="K2832">
        <v>1</v>
      </c>
      <c r="L2832" t="s">
        <v>9164</v>
      </c>
      <c r="M2832" t="s">
        <v>14</v>
      </c>
      <c r="N2832" t="s">
        <v>9165</v>
      </c>
      <c r="O2832" t="s">
        <v>11860</v>
      </c>
    </row>
    <row r="2833" spans="1:15" x14ac:dyDescent="0.3">
      <c r="A2833">
        <v>2832</v>
      </c>
      <c r="B2833">
        <v>102606986</v>
      </c>
      <c r="C2833" t="s">
        <v>11866</v>
      </c>
      <c r="D2833" t="s">
        <v>11889</v>
      </c>
      <c r="E2833">
        <v>18</v>
      </c>
      <c r="F2833">
        <v>1</v>
      </c>
      <c r="G2833" t="s">
        <v>9166</v>
      </c>
      <c r="H2833" t="s">
        <v>10</v>
      </c>
      <c r="I2833" t="s">
        <v>10</v>
      </c>
      <c r="J2833" t="s">
        <v>10</v>
      </c>
      <c r="K2833">
        <v>1</v>
      </c>
      <c r="L2833" t="s">
        <v>9167</v>
      </c>
      <c r="M2833" t="s">
        <v>14</v>
      </c>
      <c r="N2833" t="s">
        <v>9167</v>
      </c>
      <c r="O2833" t="s">
        <v>11860</v>
      </c>
    </row>
    <row r="2834" spans="1:15" x14ac:dyDescent="0.3">
      <c r="A2834">
        <v>2833</v>
      </c>
      <c r="B2834">
        <v>102606987</v>
      </c>
      <c r="C2834" t="s">
        <v>11866</v>
      </c>
      <c r="D2834" t="s">
        <v>11890</v>
      </c>
      <c r="E2834">
        <v>10</v>
      </c>
      <c r="F2834">
        <v>0</v>
      </c>
      <c r="G2834" t="s">
        <v>9168</v>
      </c>
      <c r="H2834" t="s">
        <v>10</v>
      </c>
      <c r="I2834" t="s">
        <v>10</v>
      </c>
      <c r="J2834" t="s">
        <v>10</v>
      </c>
      <c r="K2834">
        <v>1</v>
      </c>
      <c r="L2834" t="s">
        <v>8834</v>
      </c>
      <c r="M2834" t="s">
        <v>14</v>
      </c>
      <c r="N2834" t="s">
        <v>8834</v>
      </c>
      <c r="O2834" t="s">
        <v>11860</v>
      </c>
    </row>
    <row r="2835" spans="1:15" x14ac:dyDescent="0.3">
      <c r="A2835">
        <v>2834</v>
      </c>
      <c r="B2835">
        <v>102606988</v>
      </c>
      <c r="C2835" t="s">
        <v>11866</v>
      </c>
      <c r="D2835" t="s">
        <v>11889</v>
      </c>
      <c r="E2835">
        <v>17</v>
      </c>
      <c r="F2835">
        <v>0</v>
      </c>
      <c r="G2835" t="s">
        <v>9169</v>
      </c>
      <c r="H2835" t="s">
        <v>10</v>
      </c>
      <c r="I2835" t="s">
        <v>10</v>
      </c>
      <c r="J2835" t="s">
        <v>10</v>
      </c>
      <c r="K2835">
        <v>8</v>
      </c>
      <c r="L2835" t="s">
        <v>8456</v>
      </c>
      <c r="M2835" t="s">
        <v>14</v>
      </c>
      <c r="N2835" t="s">
        <v>8456</v>
      </c>
      <c r="O2835" t="s">
        <v>11860</v>
      </c>
    </row>
    <row r="2836" spans="1:15" x14ac:dyDescent="0.3">
      <c r="A2836">
        <v>2835</v>
      </c>
      <c r="B2836">
        <v>102606989</v>
      </c>
      <c r="C2836" t="s">
        <v>11866</v>
      </c>
      <c r="D2836" t="s">
        <v>11889</v>
      </c>
      <c r="E2836">
        <v>14</v>
      </c>
      <c r="F2836">
        <v>0</v>
      </c>
      <c r="G2836" t="s">
        <v>9170</v>
      </c>
      <c r="H2836" t="s">
        <v>9171</v>
      </c>
      <c r="I2836" t="s">
        <v>10</v>
      </c>
      <c r="J2836" t="s">
        <v>10</v>
      </c>
      <c r="K2836">
        <v>1</v>
      </c>
      <c r="L2836" t="s">
        <v>9172</v>
      </c>
      <c r="M2836" t="s">
        <v>14</v>
      </c>
      <c r="N2836" t="s">
        <v>9172</v>
      </c>
      <c r="O2836" t="s">
        <v>11860</v>
      </c>
    </row>
    <row r="2837" spans="1:15" x14ac:dyDescent="0.3">
      <c r="A2837">
        <v>2836</v>
      </c>
      <c r="B2837">
        <v>102606990</v>
      </c>
      <c r="C2837" t="s">
        <v>11866</v>
      </c>
      <c r="D2837" t="s">
        <v>11889</v>
      </c>
      <c r="E2837">
        <v>19</v>
      </c>
      <c r="F2837">
        <v>1</v>
      </c>
      <c r="G2837" t="s">
        <v>9173</v>
      </c>
      <c r="H2837" t="s">
        <v>10</v>
      </c>
      <c r="I2837" t="s">
        <v>10</v>
      </c>
      <c r="J2837" t="s">
        <v>10</v>
      </c>
      <c r="K2837">
        <v>1</v>
      </c>
      <c r="L2837" t="s">
        <v>9174</v>
      </c>
      <c r="M2837" t="s">
        <v>14</v>
      </c>
      <c r="N2837" t="s">
        <v>9174</v>
      </c>
      <c r="O2837" t="s">
        <v>11860</v>
      </c>
    </row>
    <row r="2838" spans="1:15" x14ac:dyDescent="0.3">
      <c r="A2838">
        <v>2837</v>
      </c>
      <c r="B2838">
        <v>102606991</v>
      </c>
      <c r="C2838" t="s">
        <v>11866</v>
      </c>
      <c r="D2838" t="s">
        <v>11889</v>
      </c>
      <c r="E2838">
        <v>15</v>
      </c>
      <c r="F2838">
        <v>1</v>
      </c>
      <c r="G2838" t="s">
        <v>9175</v>
      </c>
      <c r="H2838" t="s">
        <v>10</v>
      </c>
      <c r="I2838" t="s">
        <v>10</v>
      </c>
      <c r="J2838" t="s">
        <v>10</v>
      </c>
      <c r="K2838">
        <v>8</v>
      </c>
      <c r="L2838" t="s">
        <v>9176</v>
      </c>
      <c r="M2838" t="s">
        <v>14</v>
      </c>
      <c r="N2838" t="s">
        <v>9176</v>
      </c>
      <c r="O2838" t="s">
        <v>11860</v>
      </c>
    </row>
    <row r="2839" spans="1:15" x14ac:dyDescent="0.3">
      <c r="A2839">
        <v>2838</v>
      </c>
      <c r="B2839">
        <v>102606992</v>
      </c>
      <c r="C2839" t="s">
        <v>11866</v>
      </c>
      <c r="D2839" t="s">
        <v>11889</v>
      </c>
      <c r="E2839">
        <v>16</v>
      </c>
      <c r="F2839">
        <v>1</v>
      </c>
      <c r="G2839" t="s">
        <v>9177</v>
      </c>
      <c r="H2839" t="s">
        <v>10</v>
      </c>
      <c r="I2839" t="s">
        <v>10</v>
      </c>
      <c r="J2839" t="s">
        <v>10</v>
      </c>
      <c r="K2839">
        <v>1</v>
      </c>
      <c r="L2839" t="s">
        <v>9178</v>
      </c>
      <c r="M2839" t="s">
        <v>14</v>
      </c>
      <c r="N2839" t="s">
        <v>9178</v>
      </c>
      <c r="O2839" t="s">
        <v>11860</v>
      </c>
    </row>
    <row r="2840" spans="1:15" x14ac:dyDescent="0.3">
      <c r="A2840">
        <v>2839</v>
      </c>
      <c r="B2840">
        <v>102606993</v>
      </c>
      <c r="C2840" t="s">
        <v>11865</v>
      </c>
      <c r="D2840" t="s">
        <v>11889</v>
      </c>
      <c r="E2840">
        <v>18</v>
      </c>
      <c r="F2840">
        <v>0</v>
      </c>
      <c r="G2840" t="s">
        <v>9179</v>
      </c>
      <c r="H2840" t="s">
        <v>10</v>
      </c>
      <c r="I2840" t="s">
        <v>10</v>
      </c>
      <c r="J2840" t="s">
        <v>10</v>
      </c>
      <c r="K2840">
        <v>8</v>
      </c>
      <c r="L2840" t="s">
        <v>9180</v>
      </c>
      <c r="M2840" t="s">
        <v>14</v>
      </c>
      <c r="N2840" t="s">
        <v>9180</v>
      </c>
      <c r="O2840" t="s">
        <v>11860</v>
      </c>
    </row>
    <row r="2841" spans="1:15" x14ac:dyDescent="0.3">
      <c r="A2841">
        <v>2840</v>
      </c>
      <c r="B2841">
        <v>102606994</v>
      </c>
      <c r="C2841" t="s">
        <v>11866</v>
      </c>
      <c r="D2841" t="s">
        <v>11889</v>
      </c>
      <c r="E2841">
        <v>20</v>
      </c>
      <c r="F2841">
        <v>1</v>
      </c>
      <c r="G2841" t="s">
        <v>9181</v>
      </c>
      <c r="H2841" t="s">
        <v>9182</v>
      </c>
      <c r="I2841" t="s">
        <v>10</v>
      </c>
      <c r="J2841" t="s">
        <v>10</v>
      </c>
      <c r="K2841">
        <v>8</v>
      </c>
      <c r="L2841" t="s">
        <v>9183</v>
      </c>
      <c r="M2841" t="s">
        <v>14</v>
      </c>
      <c r="N2841" t="s">
        <v>9183</v>
      </c>
      <c r="O2841" t="s">
        <v>11860</v>
      </c>
    </row>
    <row r="2842" spans="1:15" x14ac:dyDescent="0.3">
      <c r="A2842">
        <v>2841</v>
      </c>
      <c r="B2842">
        <v>102606995</v>
      </c>
      <c r="C2842" t="s">
        <v>11866</v>
      </c>
      <c r="D2842" t="s">
        <v>11890</v>
      </c>
      <c r="E2842">
        <v>12</v>
      </c>
      <c r="F2842">
        <v>0</v>
      </c>
      <c r="G2842" t="s">
        <v>9184</v>
      </c>
      <c r="H2842" t="s">
        <v>10</v>
      </c>
      <c r="I2842" t="s">
        <v>10</v>
      </c>
      <c r="J2842" t="s">
        <v>10</v>
      </c>
      <c r="K2842">
        <v>1</v>
      </c>
      <c r="L2842" t="s">
        <v>9185</v>
      </c>
      <c r="M2842" t="s">
        <v>14</v>
      </c>
      <c r="N2842" t="s">
        <v>9185</v>
      </c>
      <c r="O2842" t="s">
        <v>11860</v>
      </c>
    </row>
    <row r="2843" spans="1:15" x14ac:dyDescent="0.3">
      <c r="A2843">
        <v>2842</v>
      </c>
      <c r="B2843">
        <v>102606996</v>
      </c>
      <c r="C2843" t="s">
        <v>11866</v>
      </c>
      <c r="D2843" t="s">
        <v>11889</v>
      </c>
      <c r="E2843">
        <v>14</v>
      </c>
      <c r="F2843">
        <v>1</v>
      </c>
      <c r="G2843" t="s">
        <v>9186</v>
      </c>
      <c r="H2843" t="s">
        <v>10</v>
      </c>
      <c r="I2843" t="s">
        <v>10</v>
      </c>
      <c r="J2843" t="s">
        <v>10</v>
      </c>
      <c r="K2843">
        <v>8</v>
      </c>
      <c r="L2843" t="s">
        <v>9187</v>
      </c>
      <c r="M2843" t="s">
        <v>14</v>
      </c>
      <c r="N2843" t="s">
        <v>9187</v>
      </c>
      <c r="O2843" t="s">
        <v>11860</v>
      </c>
    </row>
    <row r="2844" spans="1:15" x14ac:dyDescent="0.3">
      <c r="A2844">
        <v>2843</v>
      </c>
      <c r="B2844">
        <v>102606997</v>
      </c>
      <c r="C2844" t="s">
        <v>11866</v>
      </c>
      <c r="D2844" t="s">
        <v>11889</v>
      </c>
      <c r="E2844">
        <v>13</v>
      </c>
      <c r="F2844">
        <v>1</v>
      </c>
      <c r="G2844" t="s">
        <v>9188</v>
      </c>
      <c r="H2844" t="s">
        <v>10</v>
      </c>
      <c r="I2844" t="s">
        <v>10</v>
      </c>
      <c r="J2844" t="s">
        <v>10</v>
      </c>
      <c r="K2844">
        <v>8</v>
      </c>
      <c r="L2844" t="s">
        <v>9189</v>
      </c>
      <c r="M2844" t="s">
        <v>14</v>
      </c>
      <c r="N2844" t="s">
        <v>9189</v>
      </c>
      <c r="O2844" t="s">
        <v>11860</v>
      </c>
    </row>
    <row r="2845" spans="1:15" x14ac:dyDescent="0.3">
      <c r="A2845">
        <v>2844</v>
      </c>
      <c r="B2845">
        <v>102606998</v>
      </c>
      <c r="C2845" t="s">
        <v>11866</v>
      </c>
      <c r="D2845" t="s">
        <v>11890</v>
      </c>
      <c r="E2845">
        <v>6</v>
      </c>
      <c r="F2845">
        <v>1</v>
      </c>
      <c r="G2845" t="s">
        <v>9190</v>
      </c>
      <c r="H2845" t="s">
        <v>10</v>
      </c>
      <c r="I2845" t="s">
        <v>10</v>
      </c>
      <c r="J2845" t="s">
        <v>10</v>
      </c>
      <c r="K2845">
        <v>2</v>
      </c>
      <c r="L2845" t="s">
        <v>9191</v>
      </c>
      <c r="M2845" t="s">
        <v>199</v>
      </c>
      <c r="N2845" t="s">
        <v>10</v>
      </c>
      <c r="O2845" t="s">
        <v>11860</v>
      </c>
    </row>
    <row r="2846" spans="1:15" x14ac:dyDescent="0.3">
      <c r="A2846">
        <v>2845</v>
      </c>
      <c r="B2846">
        <v>102606999</v>
      </c>
      <c r="C2846" t="s">
        <v>11865</v>
      </c>
      <c r="D2846" t="s">
        <v>11889</v>
      </c>
      <c r="E2846">
        <v>18</v>
      </c>
      <c r="F2846">
        <v>1</v>
      </c>
      <c r="G2846" t="s">
        <v>9192</v>
      </c>
      <c r="H2846" t="s">
        <v>10</v>
      </c>
      <c r="I2846" t="s">
        <v>10</v>
      </c>
      <c r="J2846" t="s">
        <v>10</v>
      </c>
      <c r="K2846">
        <v>2</v>
      </c>
      <c r="L2846" t="s">
        <v>9193</v>
      </c>
      <c r="M2846" t="s">
        <v>14</v>
      </c>
      <c r="N2846" t="s">
        <v>9193</v>
      </c>
      <c r="O2846" t="s">
        <v>11860</v>
      </c>
    </row>
    <row r="2847" spans="1:15" x14ac:dyDescent="0.3">
      <c r="A2847">
        <v>2846</v>
      </c>
      <c r="B2847">
        <v>102607000</v>
      </c>
      <c r="C2847" t="s">
        <v>11866</v>
      </c>
      <c r="D2847" t="s">
        <v>11889</v>
      </c>
      <c r="E2847">
        <v>13</v>
      </c>
      <c r="F2847">
        <v>1</v>
      </c>
      <c r="G2847" t="s">
        <v>9194</v>
      </c>
      <c r="H2847" t="s">
        <v>10</v>
      </c>
      <c r="I2847" t="s">
        <v>10</v>
      </c>
      <c r="J2847" t="s">
        <v>10</v>
      </c>
      <c r="K2847">
        <v>9</v>
      </c>
      <c r="L2847" t="s">
        <v>9195</v>
      </c>
      <c r="M2847" t="s">
        <v>14</v>
      </c>
      <c r="N2847" t="s">
        <v>9195</v>
      </c>
      <c r="O2847" t="s">
        <v>11860</v>
      </c>
    </row>
    <row r="2848" spans="1:15" x14ac:dyDescent="0.3">
      <c r="A2848">
        <v>2847</v>
      </c>
      <c r="B2848">
        <v>102607001</v>
      </c>
      <c r="C2848" t="s">
        <v>11866</v>
      </c>
      <c r="D2848" t="s">
        <v>11889</v>
      </c>
      <c r="E2848">
        <v>16</v>
      </c>
      <c r="F2848">
        <v>0</v>
      </c>
      <c r="G2848" t="s">
        <v>9196</v>
      </c>
      <c r="H2848" t="s">
        <v>10</v>
      </c>
      <c r="I2848" t="s">
        <v>10</v>
      </c>
      <c r="J2848" t="s">
        <v>10</v>
      </c>
      <c r="K2848">
        <v>9</v>
      </c>
      <c r="L2848" t="s">
        <v>9197</v>
      </c>
      <c r="M2848" t="s">
        <v>14</v>
      </c>
      <c r="N2848" t="s">
        <v>9197</v>
      </c>
      <c r="O2848" t="s">
        <v>11860</v>
      </c>
    </row>
    <row r="2849" spans="1:15" x14ac:dyDescent="0.3">
      <c r="A2849">
        <v>2848</v>
      </c>
      <c r="B2849">
        <v>102607002</v>
      </c>
      <c r="C2849" t="s">
        <v>11866</v>
      </c>
      <c r="D2849" t="s">
        <v>11889</v>
      </c>
      <c r="E2849">
        <v>13</v>
      </c>
      <c r="F2849">
        <v>1</v>
      </c>
      <c r="G2849" t="s">
        <v>9198</v>
      </c>
      <c r="H2849" t="s">
        <v>10</v>
      </c>
      <c r="I2849" t="s">
        <v>10</v>
      </c>
      <c r="J2849" t="s">
        <v>10</v>
      </c>
      <c r="K2849">
        <v>9</v>
      </c>
      <c r="L2849" t="s">
        <v>1467</v>
      </c>
      <c r="M2849" t="s">
        <v>14</v>
      </c>
      <c r="N2849" t="s">
        <v>1467</v>
      </c>
      <c r="O2849" t="s">
        <v>11860</v>
      </c>
    </row>
    <row r="2850" spans="1:15" x14ac:dyDescent="0.3">
      <c r="A2850">
        <v>2849</v>
      </c>
      <c r="B2850">
        <v>102607003</v>
      </c>
      <c r="C2850" t="s">
        <v>11866</v>
      </c>
      <c r="D2850" t="s">
        <v>11889</v>
      </c>
      <c r="E2850">
        <v>20</v>
      </c>
      <c r="F2850">
        <v>0</v>
      </c>
      <c r="G2850" t="s">
        <v>9199</v>
      </c>
      <c r="H2850" t="s">
        <v>10</v>
      </c>
      <c r="I2850" t="s">
        <v>10</v>
      </c>
      <c r="J2850" t="s">
        <v>10</v>
      </c>
      <c r="K2850">
        <v>9</v>
      </c>
      <c r="L2850" t="s">
        <v>9200</v>
      </c>
      <c r="M2850" t="s">
        <v>14</v>
      </c>
      <c r="N2850" t="s">
        <v>9200</v>
      </c>
      <c r="O2850" t="s">
        <v>11860</v>
      </c>
    </row>
    <row r="2851" spans="1:15" x14ac:dyDescent="0.3">
      <c r="A2851">
        <v>2850</v>
      </c>
      <c r="B2851">
        <v>102607004</v>
      </c>
      <c r="C2851" t="s">
        <v>11866</v>
      </c>
      <c r="D2851" t="s">
        <v>11889</v>
      </c>
      <c r="E2851">
        <v>17</v>
      </c>
      <c r="F2851">
        <v>1</v>
      </c>
      <c r="G2851" t="s">
        <v>9201</v>
      </c>
      <c r="H2851" t="s">
        <v>10</v>
      </c>
      <c r="I2851" t="s">
        <v>10</v>
      </c>
      <c r="J2851" t="s">
        <v>10</v>
      </c>
      <c r="K2851">
        <v>2</v>
      </c>
      <c r="L2851" t="s">
        <v>9202</v>
      </c>
      <c r="M2851" t="s">
        <v>14</v>
      </c>
      <c r="N2851" t="s">
        <v>9202</v>
      </c>
      <c r="O2851" t="s">
        <v>11860</v>
      </c>
    </row>
    <row r="2852" spans="1:15" x14ac:dyDescent="0.3">
      <c r="A2852">
        <v>2851</v>
      </c>
      <c r="B2852">
        <v>102607005</v>
      </c>
      <c r="C2852" t="s">
        <v>11866</v>
      </c>
      <c r="D2852" t="s">
        <v>11890</v>
      </c>
      <c r="E2852">
        <v>12</v>
      </c>
      <c r="F2852">
        <v>0</v>
      </c>
      <c r="G2852" t="s">
        <v>9203</v>
      </c>
      <c r="H2852" t="s">
        <v>10</v>
      </c>
      <c r="I2852" t="s">
        <v>10</v>
      </c>
      <c r="J2852" t="s">
        <v>10</v>
      </c>
      <c r="K2852">
        <v>9</v>
      </c>
      <c r="L2852" t="s">
        <v>8563</v>
      </c>
      <c r="M2852" t="s">
        <v>14</v>
      </c>
      <c r="N2852" t="s">
        <v>8563</v>
      </c>
      <c r="O2852" t="s">
        <v>11860</v>
      </c>
    </row>
    <row r="2853" spans="1:15" x14ac:dyDescent="0.3">
      <c r="A2853">
        <v>2852</v>
      </c>
      <c r="B2853">
        <v>102607006</v>
      </c>
      <c r="C2853" t="s">
        <v>11866</v>
      </c>
      <c r="D2853" t="s">
        <v>11874</v>
      </c>
      <c r="E2853">
        <v>26</v>
      </c>
      <c r="F2853">
        <v>0</v>
      </c>
      <c r="G2853" t="s">
        <v>9204</v>
      </c>
      <c r="H2853" t="s">
        <v>9205</v>
      </c>
      <c r="I2853" t="s">
        <v>10</v>
      </c>
      <c r="J2853" t="s">
        <v>10</v>
      </c>
      <c r="K2853">
        <v>2</v>
      </c>
      <c r="L2853" t="s">
        <v>9206</v>
      </c>
      <c r="M2853" t="s">
        <v>14</v>
      </c>
      <c r="N2853" t="s">
        <v>9207</v>
      </c>
      <c r="O2853" t="s">
        <v>11860</v>
      </c>
    </row>
    <row r="2854" spans="1:15" x14ac:dyDescent="0.3">
      <c r="A2854">
        <v>2853</v>
      </c>
      <c r="B2854">
        <v>102607007</v>
      </c>
      <c r="C2854" t="s">
        <v>11866</v>
      </c>
      <c r="D2854" t="s">
        <v>11890</v>
      </c>
      <c r="E2854">
        <v>7</v>
      </c>
      <c r="F2854">
        <v>0</v>
      </c>
      <c r="G2854" t="s">
        <v>9208</v>
      </c>
      <c r="H2854" t="s">
        <v>10</v>
      </c>
      <c r="I2854" t="s">
        <v>10</v>
      </c>
      <c r="J2854" t="s">
        <v>10</v>
      </c>
      <c r="K2854">
        <v>2</v>
      </c>
      <c r="L2854" t="s">
        <v>9209</v>
      </c>
      <c r="M2854" t="s">
        <v>14</v>
      </c>
      <c r="N2854" t="s">
        <v>9209</v>
      </c>
      <c r="O2854" t="s">
        <v>11860</v>
      </c>
    </row>
    <row r="2855" spans="1:15" x14ac:dyDescent="0.3">
      <c r="A2855">
        <v>2854</v>
      </c>
      <c r="B2855">
        <v>102607008</v>
      </c>
      <c r="C2855" t="s">
        <v>11864</v>
      </c>
      <c r="D2855" t="s">
        <v>11874</v>
      </c>
      <c r="E2855">
        <v>23</v>
      </c>
      <c r="F2855">
        <v>0</v>
      </c>
      <c r="G2855" t="s">
        <v>9210</v>
      </c>
      <c r="H2855" t="s">
        <v>10</v>
      </c>
      <c r="I2855" t="s">
        <v>10</v>
      </c>
      <c r="J2855" t="s">
        <v>10</v>
      </c>
      <c r="K2855">
        <v>9</v>
      </c>
      <c r="L2855" t="s">
        <v>9211</v>
      </c>
      <c r="M2855" t="s">
        <v>14</v>
      </c>
      <c r="N2855" t="s">
        <v>9211</v>
      </c>
      <c r="O2855" t="s">
        <v>11860</v>
      </c>
    </row>
    <row r="2856" spans="1:15" x14ac:dyDescent="0.3">
      <c r="A2856">
        <v>2855</v>
      </c>
      <c r="B2856">
        <v>102607009</v>
      </c>
      <c r="C2856" t="s">
        <v>11866</v>
      </c>
      <c r="D2856" t="s">
        <v>11874</v>
      </c>
      <c r="E2856">
        <v>28</v>
      </c>
      <c r="F2856">
        <v>0</v>
      </c>
      <c r="G2856" t="s">
        <v>9212</v>
      </c>
      <c r="H2856" t="s">
        <v>10</v>
      </c>
      <c r="I2856" t="s">
        <v>10</v>
      </c>
      <c r="J2856" t="s">
        <v>10</v>
      </c>
      <c r="K2856">
        <v>2</v>
      </c>
      <c r="L2856" t="s">
        <v>9213</v>
      </c>
      <c r="M2856" t="s">
        <v>199</v>
      </c>
      <c r="N2856" t="s">
        <v>10</v>
      </c>
      <c r="O2856" t="s">
        <v>11860</v>
      </c>
    </row>
    <row r="2857" spans="1:15" x14ac:dyDescent="0.3">
      <c r="A2857">
        <v>2856</v>
      </c>
      <c r="B2857">
        <v>102607010</v>
      </c>
      <c r="C2857" t="s">
        <v>11865</v>
      </c>
      <c r="D2857" t="s">
        <v>11890</v>
      </c>
      <c r="E2857">
        <v>5</v>
      </c>
      <c r="F2857">
        <v>1</v>
      </c>
      <c r="G2857" t="s">
        <v>9214</v>
      </c>
      <c r="H2857" t="s">
        <v>10</v>
      </c>
      <c r="I2857" t="s">
        <v>10</v>
      </c>
      <c r="J2857" t="s">
        <v>10</v>
      </c>
      <c r="K2857">
        <v>2</v>
      </c>
      <c r="L2857" t="s">
        <v>9215</v>
      </c>
      <c r="M2857" t="s">
        <v>14</v>
      </c>
      <c r="N2857" t="s">
        <v>9216</v>
      </c>
      <c r="O2857" t="s">
        <v>11860</v>
      </c>
    </row>
    <row r="2858" spans="1:15" x14ac:dyDescent="0.3">
      <c r="A2858">
        <v>2857</v>
      </c>
      <c r="B2858">
        <v>102607011</v>
      </c>
      <c r="C2858" t="s">
        <v>11866</v>
      </c>
      <c r="D2858" t="s">
        <v>11890</v>
      </c>
      <c r="E2858">
        <v>5</v>
      </c>
      <c r="F2858">
        <v>1</v>
      </c>
      <c r="G2858" t="s">
        <v>9217</v>
      </c>
      <c r="H2858" t="s">
        <v>10</v>
      </c>
      <c r="I2858" t="s">
        <v>10</v>
      </c>
      <c r="J2858" t="s">
        <v>10</v>
      </c>
      <c r="K2858">
        <v>9</v>
      </c>
      <c r="L2858" t="s">
        <v>9218</v>
      </c>
      <c r="M2858" t="s">
        <v>14</v>
      </c>
      <c r="N2858" t="s">
        <v>9218</v>
      </c>
      <c r="O2858" t="s">
        <v>11860</v>
      </c>
    </row>
    <row r="2859" spans="1:15" x14ac:dyDescent="0.3">
      <c r="A2859">
        <v>2858</v>
      </c>
      <c r="B2859">
        <v>102607013</v>
      </c>
      <c r="C2859" t="s">
        <v>11866</v>
      </c>
      <c r="D2859" t="s">
        <v>11890</v>
      </c>
      <c r="E2859">
        <v>5</v>
      </c>
      <c r="F2859">
        <v>1</v>
      </c>
      <c r="G2859" t="s">
        <v>9219</v>
      </c>
      <c r="H2859" t="s">
        <v>10</v>
      </c>
      <c r="I2859" t="s">
        <v>10</v>
      </c>
      <c r="J2859" t="s">
        <v>10</v>
      </c>
      <c r="K2859">
        <v>9</v>
      </c>
      <c r="L2859" t="s">
        <v>9220</v>
      </c>
      <c r="M2859" t="s">
        <v>14</v>
      </c>
      <c r="N2859" t="s">
        <v>9220</v>
      </c>
      <c r="O2859" t="s">
        <v>11860</v>
      </c>
    </row>
    <row r="2860" spans="1:15" x14ac:dyDescent="0.3">
      <c r="A2860">
        <v>2859</v>
      </c>
      <c r="B2860">
        <v>102607015</v>
      </c>
      <c r="C2860" t="s">
        <v>11865</v>
      </c>
      <c r="D2860" t="s">
        <v>11874</v>
      </c>
      <c r="E2860">
        <v>22</v>
      </c>
      <c r="F2860">
        <v>1</v>
      </c>
      <c r="G2860" t="s">
        <v>9221</v>
      </c>
      <c r="H2860" t="s">
        <v>9222</v>
      </c>
      <c r="I2860" t="s">
        <v>10</v>
      </c>
      <c r="J2860" t="s">
        <v>10</v>
      </c>
      <c r="K2860">
        <v>9</v>
      </c>
      <c r="L2860" t="s">
        <v>8577</v>
      </c>
      <c r="M2860" t="s">
        <v>14</v>
      </c>
      <c r="N2860" t="s">
        <v>8577</v>
      </c>
      <c r="O2860" t="s">
        <v>11860</v>
      </c>
    </row>
    <row r="2861" spans="1:15" x14ac:dyDescent="0.3">
      <c r="A2861">
        <v>2860</v>
      </c>
      <c r="B2861">
        <v>102607016</v>
      </c>
      <c r="C2861" t="s">
        <v>11865</v>
      </c>
      <c r="D2861" t="s">
        <v>11889</v>
      </c>
      <c r="E2861">
        <v>17</v>
      </c>
      <c r="F2861">
        <v>0</v>
      </c>
      <c r="G2861" t="s">
        <v>9223</v>
      </c>
      <c r="H2861" t="s">
        <v>10</v>
      </c>
      <c r="I2861" t="s">
        <v>10</v>
      </c>
      <c r="J2861" t="s">
        <v>10</v>
      </c>
      <c r="K2861">
        <v>2</v>
      </c>
      <c r="L2861" t="s">
        <v>9224</v>
      </c>
      <c r="M2861" t="s">
        <v>14</v>
      </c>
      <c r="N2861" t="s">
        <v>9224</v>
      </c>
      <c r="O2861" t="s">
        <v>11860</v>
      </c>
    </row>
    <row r="2862" spans="1:15" x14ac:dyDescent="0.3">
      <c r="A2862">
        <v>2861</v>
      </c>
      <c r="B2862">
        <v>102607017</v>
      </c>
      <c r="C2862" t="s">
        <v>11866</v>
      </c>
      <c r="D2862" t="s">
        <v>11889</v>
      </c>
      <c r="E2862">
        <v>15</v>
      </c>
      <c r="F2862">
        <v>0</v>
      </c>
      <c r="G2862" t="s">
        <v>9225</v>
      </c>
      <c r="H2862" t="s">
        <v>9226</v>
      </c>
      <c r="I2862" t="s">
        <v>10</v>
      </c>
      <c r="J2862" t="s">
        <v>10</v>
      </c>
      <c r="K2862">
        <v>9</v>
      </c>
      <c r="L2862" t="s">
        <v>8346</v>
      </c>
      <c r="M2862" t="s">
        <v>14</v>
      </c>
      <c r="N2862" t="s">
        <v>9227</v>
      </c>
      <c r="O2862" t="s">
        <v>11860</v>
      </c>
    </row>
    <row r="2863" spans="1:15" x14ac:dyDescent="0.3">
      <c r="A2863">
        <v>2862</v>
      </c>
      <c r="B2863">
        <v>102607018</v>
      </c>
      <c r="C2863" t="s">
        <v>11866</v>
      </c>
      <c r="D2863" t="s">
        <v>11889</v>
      </c>
      <c r="E2863">
        <v>18</v>
      </c>
      <c r="F2863">
        <v>1</v>
      </c>
      <c r="G2863" t="s">
        <v>9228</v>
      </c>
      <c r="H2863" t="s">
        <v>9229</v>
      </c>
      <c r="I2863" t="s">
        <v>10</v>
      </c>
      <c r="J2863" t="s">
        <v>10</v>
      </c>
      <c r="K2863" t="s">
        <v>637</v>
      </c>
      <c r="L2863" t="s">
        <v>8346</v>
      </c>
      <c r="M2863" t="s">
        <v>14</v>
      </c>
      <c r="N2863" t="s">
        <v>9230</v>
      </c>
      <c r="O2863" t="s">
        <v>11860</v>
      </c>
    </row>
    <row r="2864" spans="1:15" x14ac:dyDescent="0.3">
      <c r="A2864">
        <v>2863</v>
      </c>
      <c r="B2864">
        <v>102607019</v>
      </c>
      <c r="C2864" t="s">
        <v>11866</v>
      </c>
      <c r="D2864" t="s">
        <v>11889</v>
      </c>
      <c r="E2864">
        <v>16</v>
      </c>
      <c r="F2864">
        <v>0</v>
      </c>
      <c r="G2864" t="s">
        <v>9231</v>
      </c>
      <c r="H2864" t="s">
        <v>10</v>
      </c>
      <c r="I2864" t="s">
        <v>10</v>
      </c>
      <c r="J2864" t="s">
        <v>10</v>
      </c>
      <c r="K2864">
        <v>2</v>
      </c>
      <c r="L2864" t="s">
        <v>9232</v>
      </c>
      <c r="M2864" t="s">
        <v>14</v>
      </c>
      <c r="N2864" t="s">
        <v>9232</v>
      </c>
      <c r="O2864" t="s">
        <v>11860</v>
      </c>
    </row>
    <row r="2865" spans="1:15" x14ac:dyDescent="0.3">
      <c r="A2865">
        <v>2864</v>
      </c>
      <c r="B2865">
        <v>102607020</v>
      </c>
      <c r="C2865" t="s">
        <v>11866</v>
      </c>
      <c r="D2865" t="s">
        <v>11889</v>
      </c>
      <c r="E2865">
        <v>16</v>
      </c>
      <c r="F2865">
        <v>1</v>
      </c>
      <c r="G2865" t="s">
        <v>9233</v>
      </c>
      <c r="H2865" t="s">
        <v>9234</v>
      </c>
      <c r="I2865" t="s">
        <v>10</v>
      </c>
      <c r="J2865" t="s">
        <v>10</v>
      </c>
      <c r="K2865" t="s">
        <v>637</v>
      </c>
      <c r="L2865" t="s">
        <v>9235</v>
      </c>
      <c r="M2865" t="s">
        <v>14</v>
      </c>
      <c r="N2865" t="s">
        <v>9235</v>
      </c>
      <c r="O2865" t="s">
        <v>11860</v>
      </c>
    </row>
    <row r="2866" spans="1:15" x14ac:dyDescent="0.3">
      <c r="A2866">
        <v>2865</v>
      </c>
      <c r="B2866">
        <v>102607021</v>
      </c>
      <c r="C2866" t="s">
        <v>11865</v>
      </c>
      <c r="D2866" t="s">
        <v>11889</v>
      </c>
      <c r="E2866">
        <v>18</v>
      </c>
      <c r="F2866">
        <v>0</v>
      </c>
      <c r="G2866" t="s">
        <v>9236</v>
      </c>
      <c r="H2866" t="s">
        <v>10</v>
      </c>
      <c r="I2866" t="s">
        <v>10</v>
      </c>
      <c r="J2866" t="s">
        <v>10</v>
      </c>
      <c r="K2866">
        <v>2</v>
      </c>
      <c r="L2866" t="s">
        <v>9237</v>
      </c>
      <c r="M2866" t="s">
        <v>14</v>
      </c>
      <c r="N2866" t="s">
        <v>9237</v>
      </c>
      <c r="O2866" t="s">
        <v>11860</v>
      </c>
    </row>
    <row r="2867" spans="1:15" x14ac:dyDescent="0.3">
      <c r="A2867">
        <v>2866</v>
      </c>
      <c r="B2867">
        <v>102607022</v>
      </c>
      <c r="C2867" t="s">
        <v>11866</v>
      </c>
      <c r="D2867" t="s">
        <v>11889</v>
      </c>
      <c r="E2867">
        <v>15</v>
      </c>
      <c r="F2867">
        <v>0</v>
      </c>
      <c r="G2867" t="s">
        <v>9238</v>
      </c>
      <c r="H2867" t="s">
        <v>9239</v>
      </c>
      <c r="I2867" t="s">
        <v>10</v>
      </c>
      <c r="J2867" t="s">
        <v>10</v>
      </c>
      <c r="K2867">
        <v>2</v>
      </c>
      <c r="L2867" t="s">
        <v>9240</v>
      </c>
      <c r="M2867" t="s">
        <v>14</v>
      </c>
      <c r="N2867" t="s">
        <v>9240</v>
      </c>
      <c r="O2867" t="s">
        <v>11860</v>
      </c>
    </row>
    <row r="2868" spans="1:15" x14ac:dyDescent="0.3">
      <c r="A2868">
        <v>2867</v>
      </c>
      <c r="B2868">
        <v>102607023</v>
      </c>
      <c r="C2868" t="s">
        <v>11865</v>
      </c>
      <c r="D2868" t="s">
        <v>11889</v>
      </c>
      <c r="E2868">
        <v>17</v>
      </c>
      <c r="F2868">
        <v>1</v>
      </c>
      <c r="G2868" t="s">
        <v>9241</v>
      </c>
      <c r="H2868" t="s">
        <v>9242</v>
      </c>
      <c r="I2868" t="s">
        <v>10</v>
      </c>
      <c r="J2868" t="s">
        <v>10</v>
      </c>
      <c r="K2868">
        <v>2</v>
      </c>
      <c r="L2868" t="s">
        <v>9243</v>
      </c>
      <c r="M2868" t="s">
        <v>14</v>
      </c>
      <c r="N2868" t="s">
        <v>9243</v>
      </c>
      <c r="O2868" t="s">
        <v>11860</v>
      </c>
    </row>
    <row r="2869" spans="1:15" x14ac:dyDescent="0.3">
      <c r="A2869">
        <v>2868</v>
      </c>
      <c r="B2869">
        <v>102607024</v>
      </c>
      <c r="C2869" t="s">
        <v>11866</v>
      </c>
      <c r="D2869" t="s">
        <v>11889</v>
      </c>
      <c r="E2869">
        <v>19</v>
      </c>
      <c r="F2869">
        <v>1</v>
      </c>
      <c r="G2869" t="s">
        <v>9244</v>
      </c>
      <c r="H2869" t="s">
        <v>10</v>
      </c>
      <c r="I2869" t="s">
        <v>10</v>
      </c>
      <c r="J2869" t="s">
        <v>10</v>
      </c>
      <c r="K2869" t="s">
        <v>637</v>
      </c>
      <c r="L2869" t="s">
        <v>9245</v>
      </c>
      <c r="M2869" t="s">
        <v>14</v>
      </c>
      <c r="N2869" t="s">
        <v>9246</v>
      </c>
      <c r="O2869" t="s">
        <v>11860</v>
      </c>
    </row>
    <row r="2870" spans="1:15" x14ac:dyDescent="0.3">
      <c r="A2870">
        <v>2869</v>
      </c>
      <c r="B2870">
        <v>102607025</v>
      </c>
      <c r="C2870" t="s">
        <v>11866</v>
      </c>
      <c r="D2870" t="s">
        <v>11890</v>
      </c>
      <c r="E2870">
        <v>10</v>
      </c>
      <c r="F2870">
        <v>0</v>
      </c>
      <c r="G2870" t="s">
        <v>9247</v>
      </c>
      <c r="H2870" t="s">
        <v>9248</v>
      </c>
      <c r="I2870" t="s">
        <v>10</v>
      </c>
      <c r="J2870" t="s">
        <v>10</v>
      </c>
      <c r="K2870">
        <v>2</v>
      </c>
      <c r="L2870" t="s">
        <v>8346</v>
      </c>
      <c r="M2870" t="s">
        <v>14</v>
      </c>
      <c r="N2870" t="s">
        <v>9249</v>
      </c>
      <c r="O2870" t="s">
        <v>11860</v>
      </c>
    </row>
    <row r="2871" spans="1:15" x14ac:dyDescent="0.3">
      <c r="A2871">
        <v>2870</v>
      </c>
      <c r="B2871">
        <v>102607026</v>
      </c>
      <c r="C2871" t="s">
        <v>11866</v>
      </c>
      <c r="D2871" t="s">
        <v>11890</v>
      </c>
      <c r="E2871">
        <v>12</v>
      </c>
      <c r="F2871">
        <v>1</v>
      </c>
      <c r="G2871" t="s">
        <v>9250</v>
      </c>
      <c r="H2871" t="s">
        <v>10</v>
      </c>
      <c r="I2871" t="s">
        <v>10</v>
      </c>
      <c r="J2871" t="s">
        <v>10</v>
      </c>
      <c r="K2871" t="s">
        <v>637</v>
      </c>
      <c r="L2871" t="s">
        <v>9251</v>
      </c>
      <c r="M2871" t="s">
        <v>199</v>
      </c>
      <c r="N2871" t="s">
        <v>10</v>
      </c>
      <c r="O2871" t="s">
        <v>11860</v>
      </c>
    </row>
    <row r="2872" spans="1:15" x14ac:dyDescent="0.3">
      <c r="A2872">
        <v>2871</v>
      </c>
      <c r="B2872">
        <v>102607027</v>
      </c>
      <c r="C2872" t="s">
        <v>11866</v>
      </c>
      <c r="D2872" t="s">
        <v>11890</v>
      </c>
      <c r="E2872">
        <v>8</v>
      </c>
      <c r="F2872">
        <v>0</v>
      </c>
      <c r="G2872" t="s">
        <v>9252</v>
      </c>
      <c r="H2872" t="s">
        <v>10</v>
      </c>
      <c r="I2872" t="s">
        <v>10</v>
      </c>
      <c r="J2872" t="s">
        <v>10</v>
      </c>
      <c r="K2872">
        <v>3</v>
      </c>
      <c r="L2872" t="s">
        <v>9253</v>
      </c>
      <c r="M2872" t="s">
        <v>14</v>
      </c>
      <c r="N2872" t="s">
        <v>9254</v>
      </c>
      <c r="O2872" t="s">
        <v>11860</v>
      </c>
    </row>
    <row r="2873" spans="1:15" x14ac:dyDescent="0.3">
      <c r="A2873">
        <v>2872</v>
      </c>
      <c r="B2873">
        <v>102607029</v>
      </c>
      <c r="C2873" t="s">
        <v>11865</v>
      </c>
      <c r="D2873" t="s">
        <v>11889</v>
      </c>
      <c r="E2873">
        <v>19</v>
      </c>
      <c r="F2873">
        <v>0</v>
      </c>
      <c r="G2873" t="s">
        <v>9255</v>
      </c>
      <c r="H2873" t="s">
        <v>10</v>
      </c>
      <c r="I2873" t="s">
        <v>10</v>
      </c>
      <c r="J2873" t="s">
        <v>10</v>
      </c>
      <c r="K2873">
        <v>3</v>
      </c>
      <c r="L2873" t="s">
        <v>9256</v>
      </c>
      <c r="M2873" t="s">
        <v>14</v>
      </c>
      <c r="N2873" t="s">
        <v>9257</v>
      </c>
      <c r="O2873" t="s">
        <v>11860</v>
      </c>
    </row>
    <row r="2874" spans="1:15" x14ac:dyDescent="0.3">
      <c r="A2874">
        <v>2873</v>
      </c>
      <c r="B2874">
        <v>102607030</v>
      </c>
      <c r="C2874" t="s">
        <v>11866</v>
      </c>
      <c r="D2874" t="s">
        <v>11874</v>
      </c>
      <c r="E2874">
        <v>23</v>
      </c>
      <c r="F2874">
        <v>0</v>
      </c>
      <c r="G2874" t="s">
        <v>9258</v>
      </c>
      <c r="H2874" t="s">
        <v>10</v>
      </c>
      <c r="I2874" t="s">
        <v>10</v>
      </c>
      <c r="J2874" t="s">
        <v>10</v>
      </c>
      <c r="K2874">
        <v>3</v>
      </c>
      <c r="L2874" t="s">
        <v>9259</v>
      </c>
      <c r="M2874" t="s">
        <v>14</v>
      </c>
      <c r="N2874" t="s">
        <v>9259</v>
      </c>
      <c r="O2874" t="s">
        <v>11860</v>
      </c>
    </row>
    <row r="2875" spans="1:15" x14ac:dyDescent="0.3">
      <c r="A2875">
        <v>2874</v>
      </c>
      <c r="B2875">
        <v>102607031</v>
      </c>
      <c r="C2875" t="s">
        <v>11866</v>
      </c>
      <c r="D2875" t="s">
        <v>11889</v>
      </c>
      <c r="E2875">
        <v>14</v>
      </c>
      <c r="F2875">
        <v>0</v>
      </c>
      <c r="G2875" t="s">
        <v>9260</v>
      </c>
      <c r="H2875" t="s">
        <v>10</v>
      </c>
      <c r="I2875" t="s">
        <v>10</v>
      </c>
      <c r="J2875" t="s">
        <v>10</v>
      </c>
      <c r="K2875" t="s">
        <v>637</v>
      </c>
      <c r="L2875" t="s">
        <v>9261</v>
      </c>
      <c r="M2875" t="s">
        <v>14</v>
      </c>
      <c r="N2875" t="s">
        <v>9261</v>
      </c>
      <c r="O2875" t="s">
        <v>11860</v>
      </c>
    </row>
    <row r="2876" spans="1:15" x14ac:dyDescent="0.3">
      <c r="A2876">
        <v>2875</v>
      </c>
      <c r="B2876">
        <v>102607032</v>
      </c>
      <c r="C2876" t="s">
        <v>11866</v>
      </c>
      <c r="D2876" t="s">
        <v>11890</v>
      </c>
      <c r="E2876">
        <v>12</v>
      </c>
      <c r="F2876">
        <v>0</v>
      </c>
      <c r="G2876" t="s">
        <v>9262</v>
      </c>
      <c r="H2876" t="s">
        <v>9263</v>
      </c>
      <c r="I2876" t="s">
        <v>10</v>
      </c>
      <c r="J2876" t="s">
        <v>10</v>
      </c>
      <c r="K2876" t="s">
        <v>637</v>
      </c>
      <c r="L2876" t="s">
        <v>8346</v>
      </c>
      <c r="M2876" t="s">
        <v>14</v>
      </c>
      <c r="N2876" t="s">
        <v>9264</v>
      </c>
      <c r="O2876" t="s">
        <v>11860</v>
      </c>
    </row>
    <row r="2877" spans="1:15" x14ac:dyDescent="0.3">
      <c r="A2877">
        <v>2876</v>
      </c>
      <c r="B2877">
        <v>102607033</v>
      </c>
      <c r="C2877" t="s">
        <v>11864</v>
      </c>
      <c r="D2877" t="s">
        <v>11889</v>
      </c>
      <c r="E2877">
        <v>15</v>
      </c>
      <c r="F2877">
        <v>1</v>
      </c>
      <c r="G2877" t="s">
        <v>9265</v>
      </c>
      <c r="H2877" t="s">
        <v>10</v>
      </c>
      <c r="I2877" t="s">
        <v>10</v>
      </c>
      <c r="J2877" t="s">
        <v>10</v>
      </c>
      <c r="K2877" t="s">
        <v>637</v>
      </c>
      <c r="L2877" t="s">
        <v>9266</v>
      </c>
      <c r="M2877" t="s">
        <v>14</v>
      </c>
      <c r="N2877" t="s">
        <v>9266</v>
      </c>
      <c r="O2877" t="s">
        <v>11860</v>
      </c>
    </row>
    <row r="2878" spans="1:15" x14ac:dyDescent="0.3">
      <c r="A2878">
        <v>2877</v>
      </c>
      <c r="B2878">
        <v>102607034</v>
      </c>
      <c r="C2878" t="s">
        <v>11866</v>
      </c>
      <c r="D2878" t="s">
        <v>11890</v>
      </c>
      <c r="E2878">
        <v>6</v>
      </c>
      <c r="F2878">
        <v>1</v>
      </c>
      <c r="G2878" t="s">
        <v>9267</v>
      </c>
      <c r="H2878" t="s">
        <v>10</v>
      </c>
      <c r="I2878" t="s">
        <v>10</v>
      </c>
      <c r="J2878" t="s">
        <v>10</v>
      </c>
      <c r="K2878">
        <v>3</v>
      </c>
      <c r="L2878" t="s">
        <v>9268</v>
      </c>
      <c r="M2878" t="s">
        <v>14</v>
      </c>
      <c r="N2878" t="s">
        <v>9268</v>
      </c>
      <c r="O2878" t="s">
        <v>11860</v>
      </c>
    </row>
    <row r="2879" spans="1:15" x14ac:dyDescent="0.3">
      <c r="A2879">
        <v>2878</v>
      </c>
      <c r="B2879">
        <v>102607035</v>
      </c>
      <c r="C2879" t="s">
        <v>11866</v>
      </c>
      <c r="D2879" t="s">
        <v>11889</v>
      </c>
      <c r="E2879">
        <v>18</v>
      </c>
      <c r="F2879">
        <v>1</v>
      </c>
      <c r="G2879" t="s">
        <v>9269</v>
      </c>
      <c r="H2879" t="s">
        <v>10</v>
      </c>
      <c r="I2879" t="s">
        <v>10</v>
      </c>
      <c r="J2879" t="s">
        <v>10</v>
      </c>
      <c r="K2879">
        <v>3</v>
      </c>
      <c r="L2879" t="s">
        <v>9270</v>
      </c>
      <c r="M2879" t="s">
        <v>14</v>
      </c>
      <c r="N2879" t="s">
        <v>9271</v>
      </c>
      <c r="O2879" t="s">
        <v>11860</v>
      </c>
    </row>
    <row r="2880" spans="1:15" x14ac:dyDescent="0.3">
      <c r="A2880">
        <v>2879</v>
      </c>
      <c r="B2880">
        <v>102607036</v>
      </c>
      <c r="C2880" t="s">
        <v>11865</v>
      </c>
      <c r="D2880" t="s">
        <v>11890</v>
      </c>
      <c r="E2880">
        <v>10</v>
      </c>
      <c r="F2880">
        <v>0</v>
      </c>
      <c r="G2880" t="s">
        <v>9272</v>
      </c>
      <c r="H2880" t="s">
        <v>10</v>
      </c>
      <c r="I2880" t="s">
        <v>10</v>
      </c>
      <c r="J2880" t="s">
        <v>10</v>
      </c>
      <c r="K2880" t="s">
        <v>637</v>
      </c>
      <c r="L2880" t="s">
        <v>9273</v>
      </c>
      <c r="M2880" t="s">
        <v>4478</v>
      </c>
      <c r="N2880" t="s">
        <v>10</v>
      </c>
      <c r="O2880" t="s">
        <v>11860</v>
      </c>
    </row>
    <row r="2881" spans="1:15" x14ac:dyDescent="0.3">
      <c r="A2881">
        <v>2880</v>
      </c>
      <c r="B2881">
        <v>102607038</v>
      </c>
      <c r="C2881" t="s">
        <v>11866</v>
      </c>
      <c r="D2881" t="s">
        <v>11889</v>
      </c>
      <c r="E2881">
        <v>16</v>
      </c>
      <c r="F2881">
        <v>0</v>
      </c>
      <c r="G2881" t="s">
        <v>9274</v>
      </c>
      <c r="H2881" t="s">
        <v>10</v>
      </c>
      <c r="I2881" t="s">
        <v>10</v>
      </c>
      <c r="J2881" t="s">
        <v>10</v>
      </c>
      <c r="K2881">
        <v>3</v>
      </c>
      <c r="L2881" t="s">
        <v>9275</v>
      </c>
      <c r="M2881" t="s">
        <v>14</v>
      </c>
      <c r="N2881" t="s">
        <v>9275</v>
      </c>
      <c r="O2881" t="s">
        <v>11860</v>
      </c>
    </row>
    <row r="2882" spans="1:15" x14ac:dyDescent="0.3">
      <c r="A2882">
        <v>2881</v>
      </c>
      <c r="B2882">
        <v>102607039</v>
      </c>
      <c r="C2882" t="s">
        <v>11866</v>
      </c>
      <c r="D2882" t="s">
        <v>11890</v>
      </c>
      <c r="E2882">
        <v>5</v>
      </c>
      <c r="F2882">
        <v>1</v>
      </c>
      <c r="G2882" t="s">
        <v>9276</v>
      </c>
      <c r="H2882" t="s">
        <v>10</v>
      </c>
      <c r="I2882" t="s">
        <v>10</v>
      </c>
      <c r="J2882" t="s">
        <v>10</v>
      </c>
      <c r="K2882">
        <v>3</v>
      </c>
      <c r="L2882" t="s">
        <v>8641</v>
      </c>
      <c r="M2882" t="s">
        <v>14</v>
      </c>
      <c r="N2882" t="s">
        <v>8641</v>
      </c>
      <c r="O2882" t="s">
        <v>11860</v>
      </c>
    </row>
    <row r="2883" spans="1:15" x14ac:dyDescent="0.3">
      <c r="A2883">
        <v>2882</v>
      </c>
      <c r="B2883">
        <v>102607040</v>
      </c>
      <c r="C2883" t="s">
        <v>11866</v>
      </c>
      <c r="D2883" t="s">
        <v>11890</v>
      </c>
      <c r="E2883">
        <v>7</v>
      </c>
      <c r="F2883">
        <v>0</v>
      </c>
      <c r="G2883" t="s">
        <v>9277</v>
      </c>
      <c r="H2883" t="s">
        <v>10</v>
      </c>
      <c r="I2883" t="s">
        <v>10</v>
      </c>
      <c r="J2883" t="s">
        <v>10</v>
      </c>
      <c r="K2883" t="s">
        <v>637</v>
      </c>
      <c r="L2883" t="s">
        <v>9278</v>
      </c>
      <c r="M2883" t="s">
        <v>199</v>
      </c>
      <c r="N2883" t="s">
        <v>10</v>
      </c>
      <c r="O2883" t="s">
        <v>11860</v>
      </c>
    </row>
    <row r="2884" spans="1:15" x14ac:dyDescent="0.3">
      <c r="A2884">
        <v>2883</v>
      </c>
      <c r="B2884">
        <v>102607041</v>
      </c>
      <c r="C2884" t="s">
        <v>11866</v>
      </c>
      <c r="D2884" t="s">
        <v>11889</v>
      </c>
      <c r="E2884">
        <v>16</v>
      </c>
      <c r="F2884">
        <v>1</v>
      </c>
      <c r="G2884" t="s">
        <v>9279</v>
      </c>
      <c r="H2884" t="s">
        <v>10</v>
      </c>
      <c r="I2884" t="s">
        <v>10</v>
      </c>
      <c r="J2884" t="s">
        <v>10</v>
      </c>
      <c r="K2884" t="s">
        <v>637</v>
      </c>
      <c r="L2884" t="s">
        <v>9280</v>
      </c>
      <c r="M2884" t="s">
        <v>14</v>
      </c>
      <c r="N2884" t="s">
        <v>9280</v>
      </c>
      <c r="O2884" t="s">
        <v>11860</v>
      </c>
    </row>
    <row r="2885" spans="1:15" x14ac:dyDescent="0.3">
      <c r="A2885">
        <v>2884</v>
      </c>
      <c r="B2885">
        <v>102607042</v>
      </c>
      <c r="C2885" t="s">
        <v>11866</v>
      </c>
      <c r="D2885" t="s">
        <v>11889</v>
      </c>
      <c r="E2885">
        <v>19</v>
      </c>
      <c r="F2885">
        <v>0</v>
      </c>
      <c r="G2885" t="s">
        <v>9281</v>
      </c>
      <c r="H2885" t="s">
        <v>10</v>
      </c>
      <c r="I2885" t="s">
        <v>10</v>
      </c>
      <c r="J2885" t="s">
        <v>10</v>
      </c>
      <c r="K2885">
        <v>3</v>
      </c>
      <c r="L2885" t="s">
        <v>9282</v>
      </c>
      <c r="M2885" t="s">
        <v>14</v>
      </c>
      <c r="N2885" t="s">
        <v>9282</v>
      </c>
      <c r="O2885" t="s">
        <v>11860</v>
      </c>
    </row>
    <row r="2886" spans="1:15" x14ac:dyDescent="0.3">
      <c r="A2886">
        <v>2885</v>
      </c>
      <c r="B2886">
        <v>102607043</v>
      </c>
      <c r="C2886" t="s">
        <v>11866</v>
      </c>
      <c r="D2886" t="s">
        <v>11889</v>
      </c>
      <c r="E2886">
        <v>19</v>
      </c>
      <c r="F2886">
        <v>0</v>
      </c>
      <c r="G2886" t="s">
        <v>9283</v>
      </c>
      <c r="H2886" t="s">
        <v>10</v>
      </c>
      <c r="I2886" t="s">
        <v>9284</v>
      </c>
      <c r="J2886" t="s">
        <v>10</v>
      </c>
      <c r="K2886">
        <v>3</v>
      </c>
      <c r="L2886" t="s">
        <v>9285</v>
      </c>
      <c r="M2886" t="s">
        <v>14</v>
      </c>
      <c r="N2886" t="s">
        <v>9285</v>
      </c>
      <c r="O2886" t="s">
        <v>11860</v>
      </c>
    </row>
    <row r="2887" spans="1:15" x14ac:dyDescent="0.3">
      <c r="A2887">
        <v>2886</v>
      </c>
      <c r="B2887">
        <v>102607044</v>
      </c>
      <c r="C2887" t="s">
        <v>11866</v>
      </c>
      <c r="D2887" t="s">
        <v>11889</v>
      </c>
      <c r="E2887">
        <v>20</v>
      </c>
      <c r="F2887">
        <v>1</v>
      </c>
      <c r="G2887" t="s">
        <v>9286</v>
      </c>
      <c r="H2887" t="s">
        <v>10</v>
      </c>
      <c r="I2887" t="s">
        <v>10</v>
      </c>
      <c r="J2887" t="s">
        <v>10</v>
      </c>
      <c r="K2887" t="s">
        <v>637</v>
      </c>
      <c r="L2887" t="s">
        <v>9287</v>
      </c>
      <c r="M2887" t="s">
        <v>199</v>
      </c>
      <c r="N2887" t="s">
        <v>10</v>
      </c>
      <c r="O2887" t="s">
        <v>11860</v>
      </c>
    </row>
    <row r="2888" spans="1:15" x14ac:dyDescent="0.3">
      <c r="A2888">
        <v>2887</v>
      </c>
      <c r="B2888">
        <v>102607045</v>
      </c>
      <c r="C2888" t="s">
        <v>11866</v>
      </c>
      <c r="D2888" t="s">
        <v>11889</v>
      </c>
      <c r="E2888">
        <v>18</v>
      </c>
      <c r="F2888">
        <v>0</v>
      </c>
      <c r="G2888" t="s">
        <v>9288</v>
      </c>
      <c r="H2888" t="s">
        <v>10</v>
      </c>
      <c r="I2888" t="s">
        <v>10</v>
      </c>
      <c r="J2888" t="s">
        <v>10</v>
      </c>
      <c r="K2888" t="s">
        <v>637</v>
      </c>
      <c r="L2888" t="s">
        <v>9289</v>
      </c>
      <c r="M2888" t="s">
        <v>14</v>
      </c>
      <c r="N2888" t="s">
        <v>9289</v>
      </c>
      <c r="O2888" t="s">
        <v>11860</v>
      </c>
    </row>
    <row r="2889" spans="1:15" x14ac:dyDescent="0.3">
      <c r="A2889">
        <v>2888</v>
      </c>
      <c r="B2889">
        <v>102607046</v>
      </c>
      <c r="C2889" t="s">
        <v>11864</v>
      </c>
      <c r="D2889" t="s">
        <v>11889</v>
      </c>
      <c r="E2889">
        <v>18</v>
      </c>
      <c r="F2889">
        <v>1</v>
      </c>
      <c r="G2889" t="s">
        <v>9290</v>
      </c>
      <c r="H2889" t="s">
        <v>9291</v>
      </c>
      <c r="I2889" t="s">
        <v>10</v>
      </c>
      <c r="J2889" t="s">
        <v>10</v>
      </c>
      <c r="K2889">
        <v>4</v>
      </c>
      <c r="L2889" t="s">
        <v>9292</v>
      </c>
      <c r="M2889" t="s">
        <v>14</v>
      </c>
      <c r="N2889" t="s">
        <v>9292</v>
      </c>
      <c r="O2889" t="s">
        <v>11860</v>
      </c>
    </row>
    <row r="2890" spans="1:15" x14ac:dyDescent="0.3">
      <c r="A2890">
        <v>2889</v>
      </c>
      <c r="B2890">
        <v>102607047</v>
      </c>
      <c r="C2890" t="s">
        <v>11866</v>
      </c>
      <c r="D2890" t="s">
        <v>11889</v>
      </c>
      <c r="E2890">
        <v>18</v>
      </c>
      <c r="F2890">
        <v>1</v>
      </c>
      <c r="G2890" t="s">
        <v>9293</v>
      </c>
      <c r="H2890" t="s">
        <v>10</v>
      </c>
      <c r="I2890" t="s">
        <v>10</v>
      </c>
      <c r="J2890" t="s">
        <v>10</v>
      </c>
      <c r="K2890" t="s">
        <v>637</v>
      </c>
      <c r="L2890" t="s">
        <v>6024</v>
      </c>
      <c r="M2890" t="s">
        <v>14</v>
      </c>
      <c r="N2890" t="s">
        <v>9294</v>
      </c>
      <c r="O2890" t="s">
        <v>11860</v>
      </c>
    </row>
    <row r="2891" spans="1:15" x14ac:dyDescent="0.3">
      <c r="A2891">
        <v>2890</v>
      </c>
      <c r="B2891">
        <v>102607048</v>
      </c>
      <c r="C2891" t="s">
        <v>11866</v>
      </c>
      <c r="D2891" t="s">
        <v>11889</v>
      </c>
      <c r="E2891">
        <v>17</v>
      </c>
      <c r="F2891">
        <v>0</v>
      </c>
      <c r="G2891" t="s">
        <v>9295</v>
      </c>
      <c r="H2891" t="s">
        <v>10</v>
      </c>
      <c r="I2891" t="s">
        <v>10</v>
      </c>
      <c r="J2891" t="s">
        <v>10</v>
      </c>
      <c r="K2891" t="s">
        <v>637</v>
      </c>
      <c r="L2891" t="s">
        <v>9296</v>
      </c>
      <c r="M2891" t="s">
        <v>199</v>
      </c>
      <c r="N2891" t="s">
        <v>10</v>
      </c>
      <c r="O2891" t="s">
        <v>11860</v>
      </c>
    </row>
    <row r="2892" spans="1:15" x14ac:dyDescent="0.3">
      <c r="A2892">
        <v>2891</v>
      </c>
      <c r="B2892">
        <v>102607049</v>
      </c>
      <c r="C2892" t="s">
        <v>11866</v>
      </c>
      <c r="D2892" t="s">
        <v>11889</v>
      </c>
      <c r="E2892">
        <v>19</v>
      </c>
      <c r="F2892">
        <v>1</v>
      </c>
      <c r="G2892" t="s">
        <v>9297</v>
      </c>
      <c r="H2892" t="s">
        <v>10</v>
      </c>
      <c r="I2892" t="s">
        <v>10</v>
      </c>
      <c r="J2892" t="s">
        <v>10</v>
      </c>
      <c r="K2892" t="s">
        <v>637</v>
      </c>
      <c r="L2892" t="s">
        <v>9298</v>
      </c>
      <c r="M2892" t="s">
        <v>4478</v>
      </c>
      <c r="N2892" t="s">
        <v>10</v>
      </c>
      <c r="O2892" t="s">
        <v>11860</v>
      </c>
    </row>
    <row r="2893" spans="1:15" x14ac:dyDescent="0.3">
      <c r="A2893">
        <v>2892</v>
      </c>
      <c r="B2893">
        <v>102607051</v>
      </c>
      <c r="C2893" t="s">
        <v>11866</v>
      </c>
      <c r="D2893" t="s">
        <v>11889</v>
      </c>
      <c r="E2893">
        <v>16</v>
      </c>
      <c r="F2893">
        <v>0</v>
      </c>
      <c r="G2893" t="s">
        <v>9299</v>
      </c>
      <c r="H2893" t="s">
        <v>10</v>
      </c>
      <c r="I2893" t="s">
        <v>10</v>
      </c>
      <c r="J2893" t="s">
        <v>10</v>
      </c>
      <c r="K2893">
        <v>4</v>
      </c>
      <c r="L2893" t="s">
        <v>9300</v>
      </c>
      <c r="M2893" t="s">
        <v>14</v>
      </c>
      <c r="N2893" t="s">
        <v>9300</v>
      </c>
      <c r="O2893" t="s">
        <v>11860</v>
      </c>
    </row>
    <row r="2894" spans="1:15" x14ac:dyDescent="0.3">
      <c r="A2894">
        <v>2893</v>
      </c>
      <c r="B2894">
        <v>102607052</v>
      </c>
      <c r="C2894" t="s">
        <v>11866</v>
      </c>
      <c r="D2894" t="s">
        <v>11889</v>
      </c>
      <c r="E2894">
        <v>14</v>
      </c>
      <c r="F2894">
        <v>0</v>
      </c>
      <c r="G2894" t="s">
        <v>9301</v>
      </c>
      <c r="H2894" t="s">
        <v>10</v>
      </c>
      <c r="I2894" t="s">
        <v>10</v>
      </c>
      <c r="J2894" t="s">
        <v>10</v>
      </c>
      <c r="K2894">
        <v>4</v>
      </c>
      <c r="L2894" t="s">
        <v>9302</v>
      </c>
      <c r="M2894" t="s">
        <v>14</v>
      </c>
      <c r="N2894" t="s">
        <v>9302</v>
      </c>
      <c r="O2894" t="s">
        <v>11860</v>
      </c>
    </row>
    <row r="2895" spans="1:15" x14ac:dyDescent="0.3">
      <c r="A2895">
        <v>2894</v>
      </c>
      <c r="B2895">
        <v>102607053</v>
      </c>
      <c r="C2895" t="s">
        <v>11866</v>
      </c>
      <c r="D2895" t="s">
        <v>11890</v>
      </c>
      <c r="E2895">
        <v>8</v>
      </c>
      <c r="F2895">
        <v>1</v>
      </c>
      <c r="G2895" t="s">
        <v>9303</v>
      </c>
      <c r="H2895" t="s">
        <v>10</v>
      </c>
      <c r="I2895" t="s">
        <v>10</v>
      </c>
      <c r="J2895" t="s">
        <v>10</v>
      </c>
      <c r="K2895">
        <v>4</v>
      </c>
      <c r="L2895" t="s">
        <v>9304</v>
      </c>
      <c r="M2895" t="s">
        <v>14</v>
      </c>
      <c r="N2895" t="s">
        <v>9304</v>
      </c>
      <c r="O2895" t="s">
        <v>11860</v>
      </c>
    </row>
    <row r="2896" spans="1:15" x14ac:dyDescent="0.3">
      <c r="A2896">
        <v>2895</v>
      </c>
      <c r="B2896">
        <v>102607054</v>
      </c>
      <c r="C2896" t="s">
        <v>11866</v>
      </c>
      <c r="D2896" t="s">
        <v>11890</v>
      </c>
      <c r="E2896">
        <v>5</v>
      </c>
      <c r="F2896">
        <v>1</v>
      </c>
      <c r="G2896" t="s">
        <v>9305</v>
      </c>
      <c r="H2896" t="s">
        <v>10</v>
      </c>
      <c r="I2896" t="s">
        <v>10</v>
      </c>
      <c r="J2896" t="s">
        <v>10</v>
      </c>
      <c r="K2896">
        <v>4</v>
      </c>
      <c r="L2896" t="s">
        <v>9306</v>
      </c>
      <c r="M2896" t="s">
        <v>14</v>
      </c>
      <c r="N2896" t="s">
        <v>9306</v>
      </c>
      <c r="O2896" t="s">
        <v>11860</v>
      </c>
    </row>
    <row r="2897" spans="1:15" x14ac:dyDescent="0.3">
      <c r="A2897">
        <v>2896</v>
      </c>
      <c r="B2897">
        <v>102607055</v>
      </c>
      <c r="C2897" t="s">
        <v>11865</v>
      </c>
      <c r="D2897" t="s">
        <v>11889</v>
      </c>
      <c r="E2897">
        <v>19</v>
      </c>
      <c r="F2897">
        <v>1</v>
      </c>
      <c r="G2897" t="s">
        <v>9307</v>
      </c>
      <c r="H2897" t="s">
        <v>10</v>
      </c>
      <c r="I2897" t="s">
        <v>10</v>
      </c>
      <c r="J2897" t="s">
        <v>10</v>
      </c>
      <c r="K2897">
        <v>5</v>
      </c>
      <c r="L2897" t="s">
        <v>9308</v>
      </c>
      <c r="M2897" t="s">
        <v>14</v>
      </c>
      <c r="N2897" t="s">
        <v>9308</v>
      </c>
      <c r="O2897" t="s">
        <v>11860</v>
      </c>
    </row>
    <row r="2898" spans="1:15" x14ac:dyDescent="0.3">
      <c r="A2898">
        <v>2897</v>
      </c>
      <c r="B2898">
        <v>102607056</v>
      </c>
      <c r="C2898" t="s">
        <v>11866</v>
      </c>
      <c r="D2898" t="s">
        <v>11874</v>
      </c>
      <c r="E2898">
        <v>22</v>
      </c>
      <c r="F2898">
        <v>1</v>
      </c>
      <c r="G2898" t="s">
        <v>9309</v>
      </c>
      <c r="H2898" t="s">
        <v>10</v>
      </c>
      <c r="I2898" t="s">
        <v>10</v>
      </c>
      <c r="J2898" t="s">
        <v>10</v>
      </c>
      <c r="K2898">
        <v>5</v>
      </c>
      <c r="L2898" t="s">
        <v>9310</v>
      </c>
      <c r="M2898" t="s">
        <v>14</v>
      </c>
      <c r="N2898" t="s">
        <v>9311</v>
      </c>
      <c r="O2898" t="s">
        <v>11860</v>
      </c>
    </row>
    <row r="2899" spans="1:15" x14ac:dyDescent="0.3">
      <c r="A2899">
        <v>2898</v>
      </c>
      <c r="B2899">
        <v>102607057</v>
      </c>
      <c r="C2899" t="s">
        <v>11866</v>
      </c>
      <c r="D2899" t="s">
        <v>11889</v>
      </c>
      <c r="E2899">
        <v>19</v>
      </c>
      <c r="F2899">
        <v>1</v>
      </c>
      <c r="G2899" t="s">
        <v>9312</v>
      </c>
      <c r="H2899" t="s">
        <v>10</v>
      </c>
      <c r="I2899" t="s">
        <v>10</v>
      </c>
      <c r="J2899" t="s">
        <v>10</v>
      </c>
      <c r="K2899">
        <v>5</v>
      </c>
      <c r="L2899" t="s">
        <v>9313</v>
      </c>
      <c r="M2899" t="s">
        <v>14</v>
      </c>
      <c r="N2899" t="s">
        <v>9313</v>
      </c>
      <c r="O2899" t="s">
        <v>11860</v>
      </c>
    </row>
    <row r="2900" spans="1:15" x14ac:dyDescent="0.3">
      <c r="A2900">
        <v>2899</v>
      </c>
      <c r="B2900">
        <v>102607058</v>
      </c>
      <c r="C2900" t="s">
        <v>11864</v>
      </c>
      <c r="D2900" t="s">
        <v>11874</v>
      </c>
      <c r="E2900">
        <v>21</v>
      </c>
      <c r="F2900">
        <v>0</v>
      </c>
      <c r="G2900" t="s">
        <v>9314</v>
      </c>
      <c r="H2900" t="s">
        <v>10</v>
      </c>
      <c r="I2900" t="s">
        <v>10</v>
      </c>
      <c r="J2900" t="s">
        <v>10</v>
      </c>
      <c r="K2900">
        <v>5</v>
      </c>
      <c r="L2900" t="s">
        <v>9315</v>
      </c>
      <c r="M2900" t="s">
        <v>14</v>
      </c>
      <c r="N2900" t="s">
        <v>9315</v>
      </c>
      <c r="O2900" t="s">
        <v>11860</v>
      </c>
    </row>
    <row r="2901" spans="1:15" x14ac:dyDescent="0.3">
      <c r="A2901">
        <v>2900</v>
      </c>
      <c r="B2901">
        <v>102607059</v>
      </c>
      <c r="C2901" t="s">
        <v>11865</v>
      </c>
      <c r="D2901" t="s">
        <v>11874</v>
      </c>
      <c r="E2901">
        <v>25</v>
      </c>
      <c r="F2901">
        <v>1</v>
      </c>
      <c r="G2901" t="s">
        <v>9316</v>
      </c>
      <c r="H2901" t="s">
        <v>10</v>
      </c>
      <c r="I2901" t="s">
        <v>10</v>
      </c>
      <c r="J2901" t="s">
        <v>10</v>
      </c>
      <c r="K2901">
        <v>5</v>
      </c>
      <c r="L2901" t="s">
        <v>9317</v>
      </c>
      <c r="M2901" t="s">
        <v>199</v>
      </c>
      <c r="N2901" t="s">
        <v>10</v>
      </c>
      <c r="O2901" t="s">
        <v>11860</v>
      </c>
    </row>
    <row r="2902" spans="1:15" x14ac:dyDescent="0.3">
      <c r="A2902">
        <v>2901</v>
      </c>
      <c r="B2902">
        <v>102607060</v>
      </c>
      <c r="C2902" t="s">
        <v>11866</v>
      </c>
      <c r="D2902" t="s">
        <v>11889</v>
      </c>
      <c r="E2902">
        <v>18</v>
      </c>
      <c r="F2902">
        <v>1</v>
      </c>
      <c r="G2902" t="s">
        <v>9318</v>
      </c>
      <c r="H2902" t="s">
        <v>10</v>
      </c>
      <c r="I2902" t="s">
        <v>10</v>
      </c>
      <c r="J2902" t="s">
        <v>10</v>
      </c>
      <c r="K2902">
        <v>5</v>
      </c>
      <c r="L2902" t="s">
        <v>8697</v>
      </c>
      <c r="M2902" t="s">
        <v>14</v>
      </c>
      <c r="N2902" t="s">
        <v>8697</v>
      </c>
      <c r="O2902" t="s">
        <v>11860</v>
      </c>
    </row>
    <row r="2903" spans="1:15" x14ac:dyDescent="0.3">
      <c r="A2903">
        <v>2902</v>
      </c>
      <c r="B2903">
        <v>102607061</v>
      </c>
      <c r="C2903" t="s">
        <v>11866</v>
      </c>
      <c r="D2903" t="s">
        <v>11890</v>
      </c>
      <c r="E2903">
        <v>8</v>
      </c>
      <c r="F2903">
        <v>0</v>
      </c>
      <c r="G2903" t="s">
        <v>9319</v>
      </c>
      <c r="H2903" t="s">
        <v>10</v>
      </c>
      <c r="I2903" t="s">
        <v>10</v>
      </c>
      <c r="J2903" t="s">
        <v>10</v>
      </c>
      <c r="K2903">
        <v>5</v>
      </c>
      <c r="L2903" t="s">
        <v>9320</v>
      </c>
      <c r="M2903" t="s">
        <v>14</v>
      </c>
      <c r="N2903" t="s">
        <v>9320</v>
      </c>
      <c r="O2903" t="s">
        <v>11860</v>
      </c>
    </row>
    <row r="2904" spans="1:15" x14ac:dyDescent="0.3">
      <c r="A2904">
        <v>2903</v>
      </c>
      <c r="B2904">
        <v>102607062</v>
      </c>
      <c r="C2904" t="s">
        <v>11866</v>
      </c>
      <c r="D2904" t="s">
        <v>11889</v>
      </c>
      <c r="E2904">
        <v>18</v>
      </c>
      <c r="F2904">
        <v>1</v>
      </c>
      <c r="G2904" t="s">
        <v>9321</v>
      </c>
      <c r="H2904" t="s">
        <v>10</v>
      </c>
      <c r="I2904" t="s">
        <v>10</v>
      </c>
      <c r="J2904" t="s">
        <v>10</v>
      </c>
      <c r="K2904">
        <v>5</v>
      </c>
      <c r="L2904" t="s">
        <v>9322</v>
      </c>
      <c r="M2904" t="s">
        <v>14</v>
      </c>
      <c r="N2904" t="s">
        <v>9322</v>
      </c>
      <c r="O2904" t="s">
        <v>11860</v>
      </c>
    </row>
    <row r="2905" spans="1:15" x14ac:dyDescent="0.3">
      <c r="A2905">
        <v>2904</v>
      </c>
      <c r="B2905">
        <v>102607063</v>
      </c>
      <c r="C2905" t="s">
        <v>11866</v>
      </c>
      <c r="D2905" t="s">
        <v>11889</v>
      </c>
      <c r="E2905">
        <v>14</v>
      </c>
      <c r="F2905">
        <v>1</v>
      </c>
      <c r="G2905" t="s">
        <v>9323</v>
      </c>
      <c r="H2905" t="s">
        <v>10</v>
      </c>
      <c r="I2905" t="s">
        <v>10</v>
      </c>
      <c r="J2905" t="s">
        <v>10</v>
      </c>
      <c r="K2905">
        <v>5</v>
      </c>
      <c r="L2905" t="s">
        <v>9324</v>
      </c>
      <c r="M2905" t="s">
        <v>14</v>
      </c>
      <c r="N2905" t="s">
        <v>9325</v>
      </c>
      <c r="O2905" t="s">
        <v>11860</v>
      </c>
    </row>
    <row r="2906" spans="1:15" x14ac:dyDescent="0.3">
      <c r="A2906">
        <v>2905</v>
      </c>
      <c r="B2906">
        <v>102607064</v>
      </c>
      <c r="C2906" t="s">
        <v>11865</v>
      </c>
      <c r="D2906" t="s">
        <v>11890</v>
      </c>
      <c r="E2906">
        <v>5</v>
      </c>
      <c r="F2906">
        <v>0</v>
      </c>
      <c r="G2906" t="s">
        <v>9326</v>
      </c>
      <c r="H2906" t="s">
        <v>10</v>
      </c>
      <c r="I2906" t="s">
        <v>10</v>
      </c>
      <c r="J2906" t="s">
        <v>10</v>
      </c>
      <c r="K2906">
        <v>5</v>
      </c>
      <c r="L2906" t="s">
        <v>9327</v>
      </c>
      <c r="M2906" t="s">
        <v>14</v>
      </c>
      <c r="N2906" t="s">
        <v>9327</v>
      </c>
      <c r="O2906" t="s">
        <v>11860</v>
      </c>
    </row>
    <row r="2907" spans="1:15" x14ac:dyDescent="0.3">
      <c r="A2907">
        <v>2906</v>
      </c>
      <c r="B2907">
        <v>102607066</v>
      </c>
      <c r="C2907" t="s">
        <v>11865</v>
      </c>
      <c r="D2907" t="s">
        <v>11890</v>
      </c>
      <c r="E2907">
        <v>8</v>
      </c>
      <c r="F2907">
        <v>1</v>
      </c>
      <c r="G2907" t="s">
        <v>9328</v>
      </c>
      <c r="H2907" t="s">
        <v>10</v>
      </c>
      <c r="I2907" t="s">
        <v>10</v>
      </c>
      <c r="J2907" t="s">
        <v>10</v>
      </c>
      <c r="K2907">
        <v>5</v>
      </c>
      <c r="L2907" t="s">
        <v>9329</v>
      </c>
      <c r="M2907" t="s">
        <v>14</v>
      </c>
      <c r="N2907" t="s">
        <v>9330</v>
      </c>
      <c r="O2907" t="s">
        <v>11860</v>
      </c>
    </row>
    <row r="2908" spans="1:15" x14ac:dyDescent="0.3">
      <c r="A2908">
        <v>2907</v>
      </c>
      <c r="B2908">
        <v>102607067</v>
      </c>
      <c r="C2908" t="s">
        <v>11864</v>
      </c>
      <c r="D2908" t="s">
        <v>11890</v>
      </c>
      <c r="E2908">
        <v>11</v>
      </c>
      <c r="F2908">
        <v>1</v>
      </c>
      <c r="G2908" t="s">
        <v>9331</v>
      </c>
      <c r="H2908" t="s">
        <v>10</v>
      </c>
      <c r="I2908" t="s">
        <v>10</v>
      </c>
      <c r="J2908" t="s">
        <v>10</v>
      </c>
      <c r="K2908">
        <v>6</v>
      </c>
      <c r="L2908" t="s">
        <v>9332</v>
      </c>
      <c r="M2908" t="s">
        <v>14</v>
      </c>
      <c r="N2908" t="s">
        <v>9332</v>
      </c>
      <c r="O2908" t="s">
        <v>11860</v>
      </c>
    </row>
    <row r="2909" spans="1:15" x14ac:dyDescent="0.3">
      <c r="A2909">
        <v>2908</v>
      </c>
      <c r="B2909">
        <v>102607068</v>
      </c>
      <c r="C2909" t="s">
        <v>11866</v>
      </c>
      <c r="D2909" t="s">
        <v>11874</v>
      </c>
      <c r="E2909">
        <v>27</v>
      </c>
      <c r="F2909">
        <v>1</v>
      </c>
      <c r="G2909" t="s">
        <v>9333</v>
      </c>
      <c r="H2909" t="s">
        <v>9334</v>
      </c>
      <c r="I2909" t="s">
        <v>10</v>
      </c>
      <c r="J2909" t="s">
        <v>10</v>
      </c>
      <c r="K2909">
        <v>6</v>
      </c>
      <c r="L2909" t="s">
        <v>9335</v>
      </c>
      <c r="M2909" t="s">
        <v>14</v>
      </c>
      <c r="N2909" t="s">
        <v>9335</v>
      </c>
      <c r="O2909" t="s">
        <v>11860</v>
      </c>
    </row>
    <row r="2910" spans="1:15" x14ac:dyDescent="0.3">
      <c r="A2910">
        <v>2909</v>
      </c>
      <c r="B2910">
        <v>102607069</v>
      </c>
      <c r="C2910" t="s">
        <v>11866</v>
      </c>
      <c r="D2910" t="s">
        <v>11874</v>
      </c>
      <c r="E2910">
        <v>22</v>
      </c>
      <c r="F2910">
        <v>1</v>
      </c>
      <c r="G2910" t="s">
        <v>9336</v>
      </c>
      <c r="H2910" t="s">
        <v>10</v>
      </c>
      <c r="I2910" t="s">
        <v>10</v>
      </c>
      <c r="J2910" t="s">
        <v>10</v>
      </c>
      <c r="K2910">
        <v>6</v>
      </c>
      <c r="L2910" t="s">
        <v>9337</v>
      </c>
      <c r="M2910" t="s">
        <v>14</v>
      </c>
      <c r="N2910" t="s">
        <v>9337</v>
      </c>
      <c r="O2910" t="s">
        <v>11860</v>
      </c>
    </row>
    <row r="2911" spans="1:15" x14ac:dyDescent="0.3">
      <c r="A2911">
        <v>2910</v>
      </c>
      <c r="B2911">
        <v>102607070</v>
      </c>
      <c r="C2911" t="s">
        <v>11866</v>
      </c>
      <c r="D2911" t="s">
        <v>11889</v>
      </c>
      <c r="E2911">
        <v>15</v>
      </c>
      <c r="F2911">
        <v>0</v>
      </c>
      <c r="G2911" t="s">
        <v>9338</v>
      </c>
      <c r="H2911" t="s">
        <v>10</v>
      </c>
      <c r="I2911" t="s">
        <v>10</v>
      </c>
      <c r="J2911" t="s">
        <v>10</v>
      </c>
      <c r="K2911">
        <v>6</v>
      </c>
      <c r="L2911" t="s">
        <v>9339</v>
      </c>
      <c r="M2911" t="s">
        <v>14</v>
      </c>
      <c r="N2911" t="s">
        <v>9339</v>
      </c>
      <c r="O2911" t="s">
        <v>11860</v>
      </c>
    </row>
    <row r="2912" spans="1:15" x14ac:dyDescent="0.3">
      <c r="A2912">
        <v>2911</v>
      </c>
      <c r="B2912">
        <v>102607071</v>
      </c>
      <c r="C2912" t="s">
        <v>11866</v>
      </c>
      <c r="D2912" t="s">
        <v>11889</v>
      </c>
      <c r="E2912">
        <v>18</v>
      </c>
      <c r="F2912">
        <v>1</v>
      </c>
      <c r="G2912" t="s">
        <v>9340</v>
      </c>
      <c r="H2912" t="s">
        <v>10</v>
      </c>
      <c r="I2912" t="s">
        <v>10</v>
      </c>
      <c r="J2912" t="s">
        <v>10</v>
      </c>
      <c r="K2912">
        <v>6</v>
      </c>
      <c r="L2912" t="s">
        <v>9341</v>
      </c>
      <c r="M2912" t="s">
        <v>14</v>
      </c>
      <c r="N2912" t="s">
        <v>9342</v>
      </c>
      <c r="O2912" t="s">
        <v>11860</v>
      </c>
    </row>
    <row r="2913" spans="1:15" x14ac:dyDescent="0.3">
      <c r="A2913">
        <v>2912</v>
      </c>
      <c r="B2913">
        <v>102607072</v>
      </c>
      <c r="C2913" t="s">
        <v>11865</v>
      </c>
      <c r="D2913" t="s">
        <v>11874</v>
      </c>
      <c r="E2913">
        <v>27</v>
      </c>
      <c r="F2913">
        <v>0</v>
      </c>
      <c r="G2913" t="s">
        <v>9343</v>
      </c>
      <c r="H2913" t="s">
        <v>10</v>
      </c>
      <c r="I2913" t="s">
        <v>10</v>
      </c>
      <c r="J2913" t="s">
        <v>10</v>
      </c>
      <c r="K2913">
        <v>6</v>
      </c>
      <c r="L2913" t="s">
        <v>9344</v>
      </c>
      <c r="M2913" t="s">
        <v>14</v>
      </c>
      <c r="N2913" t="s">
        <v>9345</v>
      </c>
      <c r="O2913" t="s">
        <v>11860</v>
      </c>
    </row>
    <row r="2914" spans="1:15" x14ac:dyDescent="0.3">
      <c r="A2914">
        <v>2913</v>
      </c>
      <c r="B2914">
        <v>102607073</v>
      </c>
      <c r="C2914" t="s">
        <v>11865</v>
      </c>
      <c r="D2914" t="s">
        <v>11889</v>
      </c>
      <c r="E2914">
        <v>13</v>
      </c>
      <c r="F2914">
        <v>1</v>
      </c>
      <c r="G2914" t="s">
        <v>9346</v>
      </c>
      <c r="H2914" t="s">
        <v>10</v>
      </c>
      <c r="I2914" t="s">
        <v>10</v>
      </c>
      <c r="J2914" t="s">
        <v>10</v>
      </c>
      <c r="K2914">
        <v>6</v>
      </c>
      <c r="L2914" t="s">
        <v>9347</v>
      </c>
      <c r="M2914" t="s">
        <v>14</v>
      </c>
      <c r="N2914" t="s">
        <v>9347</v>
      </c>
      <c r="O2914" t="s">
        <v>11860</v>
      </c>
    </row>
    <row r="2915" spans="1:15" x14ac:dyDescent="0.3">
      <c r="A2915">
        <v>2914</v>
      </c>
      <c r="B2915">
        <v>102607074</v>
      </c>
      <c r="C2915" t="s">
        <v>11866</v>
      </c>
      <c r="D2915" t="s">
        <v>11889</v>
      </c>
      <c r="E2915">
        <v>20</v>
      </c>
      <c r="F2915">
        <v>1</v>
      </c>
      <c r="G2915" t="s">
        <v>9348</v>
      </c>
      <c r="H2915" t="s">
        <v>10</v>
      </c>
      <c r="I2915" t="s">
        <v>10</v>
      </c>
      <c r="J2915" t="s">
        <v>10</v>
      </c>
      <c r="K2915">
        <v>6</v>
      </c>
      <c r="L2915" t="s">
        <v>9349</v>
      </c>
      <c r="M2915" t="s">
        <v>14</v>
      </c>
      <c r="N2915" t="s">
        <v>9349</v>
      </c>
      <c r="O2915" t="s">
        <v>11860</v>
      </c>
    </row>
    <row r="2916" spans="1:15" x14ac:dyDescent="0.3">
      <c r="A2916">
        <v>2915</v>
      </c>
      <c r="B2916">
        <v>102607075</v>
      </c>
      <c r="C2916" t="s">
        <v>11866</v>
      </c>
      <c r="D2916" t="s">
        <v>11890</v>
      </c>
      <c r="E2916">
        <v>10</v>
      </c>
      <c r="F2916">
        <v>1</v>
      </c>
      <c r="G2916" t="s">
        <v>9350</v>
      </c>
      <c r="H2916" t="s">
        <v>10</v>
      </c>
      <c r="I2916" t="s">
        <v>10</v>
      </c>
      <c r="J2916" t="s">
        <v>10</v>
      </c>
      <c r="K2916">
        <v>6</v>
      </c>
      <c r="L2916" t="s">
        <v>9351</v>
      </c>
      <c r="M2916" t="s">
        <v>14</v>
      </c>
      <c r="N2916" t="s">
        <v>9351</v>
      </c>
      <c r="O2916" t="s">
        <v>11860</v>
      </c>
    </row>
    <row r="2917" spans="1:15" x14ac:dyDescent="0.3">
      <c r="A2917">
        <v>2916</v>
      </c>
      <c r="B2917">
        <v>102607076</v>
      </c>
      <c r="C2917" t="s">
        <v>11865</v>
      </c>
      <c r="D2917" t="s">
        <v>11889</v>
      </c>
      <c r="E2917">
        <v>20</v>
      </c>
      <c r="F2917">
        <v>1</v>
      </c>
      <c r="G2917" t="s">
        <v>9352</v>
      </c>
      <c r="H2917" t="s">
        <v>10</v>
      </c>
      <c r="I2917" t="s">
        <v>10</v>
      </c>
      <c r="J2917" t="s">
        <v>10</v>
      </c>
      <c r="K2917">
        <v>6</v>
      </c>
      <c r="L2917" t="s">
        <v>9353</v>
      </c>
      <c r="M2917" t="s">
        <v>14</v>
      </c>
      <c r="N2917" t="s">
        <v>9353</v>
      </c>
      <c r="O2917" t="s">
        <v>11860</v>
      </c>
    </row>
    <row r="2918" spans="1:15" x14ac:dyDescent="0.3">
      <c r="A2918">
        <v>2917</v>
      </c>
      <c r="B2918">
        <v>102607077</v>
      </c>
      <c r="C2918" t="s">
        <v>11864</v>
      </c>
      <c r="D2918" t="s">
        <v>11874</v>
      </c>
      <c r="E2918">
        <v>22</v>
      </c>
      <c r="F2918">
        <v>0</v>
      </c>
      <c r="G2918" t="s">
        <v>9354</v>
      </c>
      <c r="H2918" t="s">
        <v>10</v>
      </c>
      <c r="I2918" t="s">
        <v>10</v>
      </c>
      <c r="J2918" t="s">
        <v>10</v>
      </c>
      <c r="K2918">
        <v>7</v>
      </c>
      <c r="L2918" t="s">
        <v>9355</v>
      </c>
      <c r="M2918" t="s">
        <v>14</v>
      </c>
      <c r="N2918" t="s">
        <v>9355</v>
      </c>
      <c r="O2918" t="s">
        <v>11860</v>
      </c>
    </row>
    <row r="2919" spans="1:15" x14ac:dyDescent="0.3">
      <c r="A2919">
        <v>2918</v>
      </c>
      <c r="B2919">
        <v>102607078</v>
      </c>
      <c r="C2919" t="s">
        <v>11865</v>
      </c>
      <c r="D2919" t="s">
        <v>11874</v>
      </c>
      <c r="E2919">
        <v>28</v>
      </c>
      <c r="F2919">
        <v>0</v>
      </c>
      <c r="G2919" t="s">
        <v>9356</v>
      </c>
      <c r="H2919" t="s">
        <v>10</v>
      </c>
      <c r="I2919" t="s">
        <v>10</v>
      </c>
      <c r="J2919" t="s">
        <v>10</v>
      </c>
      <c r="K2919">
        <v>7</v>
      </c>
      <c r="L2919" t="s">
        <v>9357</v>
      </c>
      <c r="M2919" t="s">
        <v>14</v>
      </c>
      <c r="N2919" t="s">
        <v>9357</v>
      </c>
      <c r="O2919" t="s">
        <v>11860</v>
      </c>
    </row>
    <row r="2920" spans="1:15" x14ac:dyDescent="0.3">
      <c r="A2920">
        <v>2919</v>
      </c>
      <c r="B2920">
        <v>102607079</v>
      </c>
      <c r="C2920" t="s">
        <v>11866</v>
      </c>
      <c r="D2920" t="s">
        <v>11890</v>
      </c>
      <c r="E2920">
        <v>6</v>
      </c>
      <c r="F2920">
        <v>0</v>
      </c>
      <c r="G2920" t="s">
        <v>9358</v>
      </c>
      <c r="H2920" t="s">
        <v>9359</v>
      </c>
      <c r="I2920" t="s">
        <v>10</v>
      </c>
      <c r="J2920" t="s">
        <v>10</v>
      </c>
      <c r="K2920">
        <v>7</v>
      </c>
      <c r="L2920" t="s">
        <v>9360</v>
      </c>
      <c r="M2920" t="s">
        <v>14</v>
      </c>
      <c r="N2920" t="s">
        <v>9360</v>
      </c>
      <c r="O2920" t="s">
        <v>11860</v>
      </c>
    </row>
    <row r="2921" spans="1:15" x14ac:dyDescent="0.3">
      <c r="A2921">
        <v>2920</v>
      </c>
      <c r="B2921">
        <v>102607080</v>
      </c>
      <c r="C2921" t="s">
        <v>11866</v>
      </c>
      <c r="D2921" t="s">
        <v>11889</v>
      </c>
      <c r="E2921">
        <v>14</v>
      </c>
      <c r="F2921">
        <v>1</v>
      </c>
      <c r="G2921" t="s">
        <v>9361</v>
      </c>
      <c r="H2921" t="s">
        <v>10</v>
      </c>
      <c r="I2921" t="s">
        <v>10</v>
      </c>
      <c r="J2921" t="s">
        <v>10</v>
      </c>
      <c r="K2921">
        <v>7</v>
      </c>
      <c r="L2921" t="s">
        <v>9362</v>
      </c>
      <c r="M2921" t="s">
        <v>14</v>
      </c>
      <c r="N2921" t="s">
        <v>9362</v>
      </c>
      <c r="O2921" t="s">
        <v>11860</v>
      </c>
    </row>
    <row r="2922" spans="1:15" x14ac:dyDescent="0.3">
      <c r="A2922">
        <v>2921</v>
      </c>
      <c r="B2922">
        <v>102607081</v>
      </c>
      <c r="C2922" t="s">
        <v>11866</v>
      </c>
      <c r="D2922" t="s">
        <v>11889</v>
      </c>
      <c r="E2922">
        <v>15</v>
      </c>
      <c r="F2922">
        <v>0</v>
      </c>
      <c r="G2922" t="s">
        <v>9363</v>
      </c>
      <c r="H2922" t="s">
        <v>10</v>
      </c>
      <c r="I2922" t="s">
        <v>10</v>
      </c>
      <c r="J2922" t="s">
        <v>10</v>
      </c>
      <c r="K2922">
        <v>7</v>
      </c>
      <c r="L2922" t="s">
        <v>9364</v>
      </c>
      <c r="M2922" t="s">
        <v>14</v>
      </c>
      <c r="N2922" t="s">
        <v>9364</v>
      </c>
      <c r="O2922" t="s">
        <v>11860</v>
      </c>
    </row>
    <row r="2923" spans="1:15" x14ac:dyDescent="0.3">
      <c r="A2923">
        <v>2922</v>
      </c>
      <c r="B2923">
        <v>102607082</v>
      </c>
      <c r="C2923" t="s">
        <v>11864</v>
      </c>
      <c r="D2923" t="s">
        <v>11890</v>
      </c>
      <c r="E2923">
        <v>12</v>
      </c>
      <c r="F2923">
        <v>0</v>
      </c>
      <c r="G2923" t="s">
        <v>9365</v>
      </c>
      <c r="H2923" t="s">
        <v>10</v>
      </c>
      <c r="I2923" t="s">
        <v>10</v>
      </c>
      <c r="J2923" t="s">
        <v>10</v>
      </c>
      <c r="K2923">
        <v>7</v>
      </c>
      <c r="L2923" t="s">
        <v>9366</v>
      </c>
      <c r="M2923" t="s">
        <v>14</v>
      </c>
      <c r="N2923" t="s">
        <v>9367</v>
      </c>
      <c r="O2923" t="s">
        <v>11860</v>
      </c>
    </row>
    <row r="2924" spans="1:15" x14ac:dyDescent="0.3">
      <c r="A2924">
        <v>2923</v>
      </c>
      <c r="B2924">
        <v>102607083</v>
      </c>
      <c r="C2924" t="s">
        <v>11866</v>
      </c>
      <c r="D2924" t="s">
        <v>11874</v>
      </c>
      <c r="E2924">
        <v>27</v>
      </c>
      <c r="F2924">
        <v>0</v>
      </c>
      <c r="G2924" t="s">
        <v>9368</v>
      </c>
      <c r="H2924" t="s">
        <v>10</v>
      </c>
      <c r="I2924" t="s">
        <v>10</v>
      </c>
      <c r="J2924" t="s">
        <v>10</v>
      </c>
      <c r="K2924">
        <v>7</v>
      </c>
      <c r="L2924" t="s">
        <v>9369</v>
      </c>
      <c r="M2924" t="s">
        <v>14</v>
      </c>
      <c r="N2924" t="s">
        <v>9369</v>
      </c>
      <c r="O2924" t="s">
        <v>11860</v>
      </c>
    </row>
    <row r="2925" spans="1:15" x14ac:dyDescent="0.3">
      <c r="A2925">
        <v>2924</v>
      </c>
      <c r="B2925">
        <v>102607084</v>
      </c>
      <c r="C2925" t="s">
        <v>11866</v>
      </c>
      <c r="D2925" t="s">
        <v>11889</v>
      </c>
      <c r="E2925">
        <v>14</v>
      </c>
      <c r="F2925">
        <v>0</v>
      </c>
      <c r="G2925" t="s">
        <v>9370</v>
      </c>
      <c r="H2925" t="s">
        <v>10</v>
      </c>
      <c r="I2925" t="s">
        <v>10</v>
      </c>
      <c r="J2925" t="s">
        <v>10</v>
      </c>
      <c r="K2925">
        <v>7</v>
      </c>
      <c r="L2925" t="s">
        <v>9371</v>
      </c>
      <c r="M2925" t="s">
        <v>14</v>
      </c>
      <c r="N2925" t="s">
        <v>9372</v>
      </c>
      <c r="O2925" t="s">
        <v>11860</v>
      </c>
    </row>
    <row r="2926" spans="1:15" x14ac:dyDescent="0.3">
      <c r="A2926">
        <v>2925</v>
      </c>
      <c r="B2926">
        <v>102607085</v>
      </c>
      <c r="C2926" t="s">
        <v>11866</v>
      </c>
      <c r="D2926" t="s">
        <v>11889</v>
      </c>
      <c r="E2926">
        <v>16</v>
      </c>
      <c r="F2926">
        <v>0</v>
      </c>
      <c r="G2926" t="s">
        <v>9373</v>
      </c>
      <c r="H2926" t="s">
        <v>9374</v>
      </c>
      <c r="I2926" t="s">
        <v>10</v>
      </c>
      <c r="J2926" t="s">
        <v>10</v>
      </c>
      <c r="K2926">
        <v>7</v>
      </c>
      <c r="L2926" t="s">
        <v>9375</v>
      </c>
      <c r="M2926" t="s">
        <v>14</v>
      </c>
      <c r="N2926" t="s">
        <v>9375</v>
      </c>
      <c r="O2926" t="s">
        <v>11860</v>
      </c>
    </row>
    <row r="2927" spans="1:15" x14ac:dyDescent="0.3">
      <c r="A2927">
        <v>2926</v>
      </c>
      <c r="B2927">
        <v>102607086</v>
      </c>
      <c r="C2927" t="s">
        <v>11866</v>
      </c>
      <c r="D2927" t="s">
        <v>11890</v>
      </c>
      <c r="E2927">
        <v>11</v>
      </c>
      <c r="F2927">
        <v>1</v>
      </c>
      <c r="G2927" t="s">
        <v>9376</v>
      </c>
      <c r="H2927" t="s">
        <v>10</v>
      </c>
      <c r="I2927" t="s">
        <v>10</v>
      </c>
      <c r="J2927" t="s">
        <v>10</v>
      </c>
      <c r="K2927">
        <v>7</v>
      </c>
      <c r="L2927" t="s">
        <v>9377</v>
      </c>
      <c r="M2927" t="s">
        <v>14</v>
      </c>
      <c r="N2927" t="s">
        <v>9377</v>
      </c>
      <c r="O2927" t="s">
        <v>11860</v>
      </c>
    </row>
    <row r="2928" spans="1:15" x14ac:dyDescent="0.3">
      <c r="A2928">
        <v>2927</v>
      </c>
      <c r="B2928">
        <v>102607087</v>
      </c>
      <c r="C2928" t="s">
        <v>11865</v>
      </c>
      <c r="D2928" t="s">
        <v>11889</v>
      </c>
      <c r="E2928">
        <v>17</v>
      </c>
      <c r="F2928">
        <v>1</v>
      </c>
      <c r="G2928" t="s">
        <v>9378</v>
      </c>
      <c r="H2928" t="s">
        <v>10</v>
      </c>
      <c r="I2928" t="s">
        <v>10</v>
      </c>
      <c r="J2928" t="s">
        <v>10</v>
      </c>
      <c r="K2928">
        <v>7</v>
      </c>
      <c r="L2928" t="s">
        <v>9379</v>
      </c>
      <c r="M2928" t="s">
        <v>14</v>
      </c>
      <c r="N2928" t="s">
        <v>9379</v>
      </c>
      <c r="O2928" t="s">
        <v>11860</v>
      </c>
    </row>
    <row r="2929" spans="1:15" x14ac:dyDescent="0.3">
      <c r="A2929">
        <v>2928</v>
      </c>
      <c r="B2929">
        <v>102607088</v>
      </c>
      <c r="C2929" t="s">
        <v>11866</v>
      </c>
      <c r="D2929" t="s">
        <v>11889</v>
      </c>
      <c r="E2929">
        <v>15</v>
      </c>
      <c r="F2929">
        <v>1</v>
      </c>
      <c r="G2929" t="s">
        <v>9380</v>
      </c>
      <c r="H2929" t="s">
        <v>10</v>
      </c>
      <c r="I2929" t="s">
        <v>10</v>
      </c>
      <c r="J2929" t="s">
        <v>10</v>
      </c>
      <c r="K2929">
        <v>7</v>
      </c>
      <c r="L2929" t="s">
        <v>9381</v>
      </c>
      <c r="M2929" t="s">
        <v>14</v>
      </c>
      <c r="N2929" t="s">
        <v>9381</v>
      </c>
      <c r="O2929" t="s">
        <v>11860</v>
      </c>
    </row>
    <row r="2930" spans="1:15" x14ac:dyDescent="0.3">
      <c r="A2930">
        <v>2929</v>
      </c>
      <c r="B2930">
        <v>102607089</v>
      </c>
      <c r="C2930" t="s">
        <v>11866</v>
      </c>
      <c r="D2930" t="s">
        <v>11889</v>
      </c>
      <c r="E2930">
        <v>19</v>
      </c>
      <c r="F2930">
        <v>1</v>
      </c>
      <c r="G2930" t="s">
        <v>9382</v>
      </c>
      <c r="H2930" t="s">
        <v>10</v>
      </c>
      <c r="I2930" t="s">
        <v>10</v>
      </c>
      <c r="J2930" t="s">
        <v>10</v>
      </c>
      <c r="K2930">
        <v>1</v>
      </c>
      <c r="L2930" t="s">
        <v>9383</v>
      </c>
      <c r="M2930" t="s">
        <v>14</v>
      </c>
      <c r="N2930" t="s">
        <v>9383</v>
      </c>
      <c r="O2930" t="s">
        <v>11860</v>
      </c>
    </row>
    <row r="2931" spans="1:15" x14ac:dyDescent="0.3">
      <c r="A2931">
        <v>2930</v>
      </c>
      <c r="B2931">
        <v>102607090</v>
      </c>
      <c r="C2931" t="s">
        <v>11865</v>
      </c>
      <c r="D2931" t="s">
        <v>11889</v>
      </c>
      <c r="E2931">
        <v>17</v>
      </c>
      <c r="F2931">
        <v>0</v>
      </c>
      <c r="G2931" t="s">
        <v>9384</v>
      </c>
      <c r="H2931" t="s">
        <v>10</v>
      </c>
      <c r="I2931" t="s">
        <v>10</v>
      </c>
      <c r="J2931" t="s">
        <v>10</v>
      </c>
      <c r="K2931">
        <v>7</v>
      </c>
      <c r="L2931" t="s">
        <v>9385</v>
      </c>
      <c r="M2931" t="s">
        <v>14</v>
      </c>
      <c r="N2931" t="s">
        <v>9385</v>
      </c>
      <c r="O2931" t="s">
        <v>11860</v>
      </c>
    </row>
    <row r="2932" spans="1:15" x14ac:dyDescent="0.3">
      <c r="A2932">
        <v>2931</v>
      </c>
      <c r="B2932">
        <v>102607091</v>
      </c>
      <c r="C2932" t="s">
        <v>11866</v>
      </c>
      <c r="D2932" t="s">
        <v>11889</v>
      </c>
      <c r="E2932">
        <v>13</v>
      </c>
      <c r="F2932">
        <v>0</v>
      </c>
      <c r="G2932" t="s">
        <v>9386</v>
      </c>
      <c r="H2932" t="s">
        <v>9387</v>
      </c>
      <c r="I2932" t="s">
        <v>10</v>
      </c>
      <c r="J2932" t="s">
        <v>10</v>
      </c>
      <c r="K2932">
        <v>8</v>
      </c>
      <c r="L2932" t="s">
        <v>9388</v>
      </c>
      <c r="M2932" t="s">
        <v>14</v>
      </c>
      <c r="N2932" t="s">
        <v>9388</v>
      </c>
      <c r="O2932" t="s">
        <v>11860</v>
      </c>
    </row>
    <row r="2933" spans="1:15" x14ac:dyDescent="0.3">
      <c r="A2933">
        <v>2932</v>
      </c>
      <c r="B2933">
        <v>102607092</v>
      </c>
      <c r="C2933" t="s">
        <v>11866</v>
      </c>
      <c r="D2933" t="s">
        <v>11889</v>
      </c>
      <c r="E2933">
        <v>14</v>
      </c>
      <c r="F2933">
        <v>1</v>
      </c>
      <c r="G2933" t="s">
        <v>9389</v>
      </c>
      <c r="H2933" t="s">
        <v>10</v>
      </c>
      <c r="I2933" t="s">
        <v>10</v>
      </c>
      <c r="J2933" t="s">
        <v>10</v>
      </c>
      <c r="K2933">
        <v>8</v>
      </c>
      <c r="L2933" t="s">
        <v>9390</v>
      </c>
      <c r="M2933" t="s">
        <v>14</v>
      </c>
      <c r="N2933" t="s">
        <v>9390</v>
      </c>
      <c r="O2933" t="s">
        <v>11860</v>
      </c>
    </row>
    <row r="2934" spans="1:15" x14ac:dyDescent="0.3">
      <c r="A2934">
        <v>2933</v>
      </c>
      <c r="B2934">
        <v>102607094</v>
      </c>
      <c r="C2934" t="s">
        <v>11866</v>
      </c>
      <c r="D2934" t="s">
        <v>11874</v>
      </c>
      <c r="E2934">
        <v>25</v>
      </c>
      <c r="F2934">
        <v>0</v>
      </c>
      <c r="G2934" t="s">
        <v>9391</v>
      </c>
      <c r="H2934" t="s">
        <v>10</v>
      </c>
      <c r="I2934" t="s">
        <v>10</v>
      </c>
      <c r="J2934" t="s">
        <v>10</v>
      </c>
      <c r="K2934">
        <v>1</v>
      </c>
      <c r="L2934" t="s">
        <v>9392</v>
      </c>
      <c r="M2934" t="s">
        <v>14</v>
      </c>
      <c r="N2934" t="s">
        <v>9392</v>
      </c>
      <c r="O2934" t="s">
        <v>11860</v>
      </c>
    </row>
    <row r="2935" spans="1:15" x14ac:dyDescent="0.3">
      <c r="A2935">
        <v>2934</v>
      </c>
      <c r="B2935">
        <v>102607095</v>
      </c>
      <c r="C2935" t="s">
        <v>11865</v>
      </c>
      <c r="D2935" t="s">
        <v>11889</v>
      </c>
      <c r="E2935">
        <v>13</v>
      </c>
      <c r="F2935">
        <v>0</v>
      </c>
      <c r="G2935" t="s">
        <v>9393</v>
      </c>
      <c r="H2935" t="s">
        <v>10</v>
      </c>
      <c r="I2935" t="s">
        <v>10</v>
      </c>
      <c r="J2935" t="s">
        <v>10</v>
      </c>
      <c r="K2935">
        <v>1</v>
      </c>
      <c r="L2935" t="s">
        <v>9394</v>
      </c>
      <c r="M2935" t="s">
        <v>14</v>
      </c>
      <c r="N2935" t="s">
        <v>9395</v>
      </c>
      <c r="O2935" t="s">
        <v>11860</v>
      </c>
    </row>
    <row r="2936" spans="1:15" x14ac:dyDescent="0.3">
      <c r="A2936">
        <v>2935</v>
      </c>
      <c r="B2936">
        <v>102607096</v>
      </c>
      <c r="C2936" t="s">
        <v>11866</v>
      </c>
      <c r="D2936" t="s">
        <v>11889</v>
      </c>
      <c r="E2936">
        <v>16</v>
      </c>
      <c r="F2936">
        <v>0</v>
      </c>
      <c r="G2936" t="s">
        <v>9396</v>
      </c>
      <c r="H2936" t="s">
        <v>10</v>
      </c>
      <c r="I2936" t="s">
        <v>10</v>
      </c>
      <c r="J2936" t="s">
        <v>10</v>
      </c>
      <c r="K2936">
        <v>8</v>
      </c>
      <c r="L2936" t="s">
        <v>9397</v>
      </c>
      <c r="M2936" t="s">
        <v>4478</v>
      </c>
      <c r="N2936" t="s">
        <v>10</v>
      </c>
      <c r="O2936" t="s">
        <v>11860</v>
      </c>
    </row>
    <row r="2937" spans="1:15" x14ac:dyDescent="0.3">
      <c r="A2937">
        <v>2936</v>
      </c>
      <c r="B2937">
        <v>102607098</v>
      </c>
      <c r="C2937" t="s">
        <v>11866</v>
      </c>
      <c r="D2937" t="s">
        <v>11889</v>
      </c>
      <c r="E2937">
        <v>17</v>
      </c>
      <c r="F2937">
        <v>0</v>
      </c>
      <c r="G2937" t="s">
        <v>9398</v>
      </c>
      <c r="H2937" t="s">
        <v>10</v>
      </c>
      <c r="I2937" t="s">
        <v>10</v>
      </c>
      <c r="J2937" t="s">
        <v>10</v>
      </c>
      <c r="K2937">
        <v>8</v>
      </c>
      <c r="L2937" t="s">
        <v>9399</v>
      </c>
      <c r="M2937" t="s">
        <v>14</v>
      </c>
      <c r="N2937" t="s">
        <v>9399</v>
      </c>
      <c r="O2937" t="s">
        <v>11860</v>
      </c>
    </row>
    <row r="2938" spans="1:15" x14ac:dyDescent="0.3">
      <c r="A2938">
        <v>2937</v>
      </c>
      <c r="B2938">
        <v>102607099</v>
      </c>
      <c r="C2938" t="s">
        <v>11866</v>
      </c>
      <c r="D2938" t="s">
        <v>11889</v>
      </c>
      <c r="E2938">
        <v>15</v>
      </c>
      <c r="F2938">
        <v>1</v>
      </c>
      <c r="G2938" t="s">
        <v>9400</v>
      </c>
      <c r="H2938" t="s">
        <v>10</v>
      </c>
      <c r="I2938" t="s">
        <v>10</v>
      </c>
      <c r="J2938" t="s">
        <v>10</v>
      </c>
      <c r="K2938">
        <v>1</v>
      </c>
      <c r="L2938" t="s">
        <v>9401</v>
      </c>
      <c r="M2938" t="s">
        <v>14</v>
      </c>
      <c r="N2938" t="s">
        <v>9401</v>
      </c>
      <c r="O2938" t="s">
        <v>11860</v>
      </c>
    </row>
    <row r="2939" spans="1:15" x14ac:dyDescent="0.3">
      <c r="A2939">
        <v>2938</v>
      </c>
      <c r="B2939">
        <v>102607100</v>
      </c>
      <c r="C2939" t="s">
        <v>11866</v>
      </c>
      <c r="D2939" t="s">
        <v>11889</v>
      </c>
      <c r="E2939">
        <v>14</v>
      </c>
      <c r="F2939">
        <v>1</v>
      </c>
      <c r="G2939" t="s">
        <v>9402</v>
      </c>
      <c r="H2939" t="s">
        <v>10</v>
      </c>
      <c r="I2939" t="s">
        <v>10</v>
      </c>
      <c r="J2939" t="s">
        <v>10</v>
      </c>
      <c r="K2939">
        <v>8</v>
      </c>
      <c r="L2939" t="s">
        <v>9403</v>
      </c>
      <c r="M2939" t="s">
        <v>14</v>
      </c>
      <c r="N2939" t="s">
        <v>9403</v>
      </c>
      <c r="O2939" t="s">
        <v>11860</v>
      </c>
    </row>
    <row r="2940" spans="1:15" x14ac:dyDescent="0.3">
      <c r="A2940">
        <v>2939</v>
      </c>
      <c r="B2940">
        <v>102607101</v>
      </c>
      <c r="C2940" t="s">
        <v>11866</v>
      </c>
      <c r="D2940" t="s">
        <v>11889</v>
      </c>
      <c r="E2940">
        <v>15</v>
      </c>
      <c r="F2940">
        <v>0</v>
      </c>
      <c r="G2940" t="s">
        <v>9404</v>
      </c>
      <c r="H2940" t="s">
        <v>10</v>
      </c>
      <c r="I2940" t="s">
        <v>10</v>
      </c>
      <c r="J2940" t="s">
        <v>10</v>
      </c>
      <c r="K2940">
        <v>1</v>
      </c>
      <c r="L2940" t="s">
        <v>9405</v>
      </c>
      <c r="M2940" t="s">
        <v>14</v>
      </c>
      <c r="N2940" t="s">
        <v>9406</v>
      </c>
      <c r="O2940" t="s">
        <v>11860</v>
      </c>
    </row>
    <row r="2941" spans="1:15" x14ac:dyDescent="0.3">
      <c r="A2941">
        <v>2940</v>
      </c>
      <c r="B2941">
        <v>102607102</v>
      </c>
      <c r="C2941" t="s">
        <v>11866</v>
      </c>
      <c r="D2941" t="s">
        <v>11889</v>
      </c>
      <c r="E2941">
        <v>18</v>
      </c>
      <c r="F2941">
        <v>1</v>
      </c>
      <c r="G2941" t="s">
        <v>9407</v>
      </c>
      <c r="H2941" t="s">
        <v>10</v>
      </c>
      <c r="I2941" t="s">
        <v>10</v>
      </c>
      <c r="J2941" t="s">
        <v>10</v>
      </c>
      <c r="K2941">
        <v>1</v>
      </c>
      <c r="L2941" t="s">
        <v>9408</v>
      </c>
      <c r="M2941" t="s">
        <v>14</v>
      </c>
      <c r="N2941" t="s">
        <v>9409</v>
      </c>
      <c r="O2941" t="s">
        <v>11860</v>
      </c>
    </row>
    <row r="2942" spans="1:15" x14ac:dyDescent="0.3">
      <c r="A2942">
        <v>2941</v>
      </c>
      <c r="B2942">
        <v>102607103</v>
      </c>
      <c r="C2942" t="s">
        <v>11866</v>
      </c>
      <c r="D2942" t="s">
        <v>11874</v>
      </c>
      <c r="E2942">
        <v>25</v>
      </c>
      <c r="F2942">
        <v>0</v>
      </c>
      <c r="G2942" t="s">
        <v>9410</v>
      </c>
      <c r="H2942" t="s">
        <v>9411</v>
      </c>
      <c r="I2942" t="s">
        <v>10</v>
      </c>
      <c r="J2942" t="s">
        <v>10</v>
      </c>
      <c r="K2942">
        <v>2</v>
      </c>
      <c r="L2942" t="s">
        <v>8346</v>
      </c>
      <c r="M2942" t="s">
        <v>14</v>
      </c>
      <c r="N2942" t="s">
        <v>9412</v>
      </c>
      <c r="O2942" t="s">
        <v>11860</v>
      </c>
    </row>
    <row r="2943" spans="1:15" x14ac:dyDescent="0.3">
      <c r="A2943">
        <v>2942</v>
      </c>
      <c r="B2943">
        <v>102607106</v>
      </c>
      <c r="C2943" t="s">
        <v>11865</v>
      </c>
      <c r="D2943" t="s">
        <v>11889</v>
      </c>
      <c r="E2943">
        <v>19</v>
      </c>
      <c r="F2943">
        <v>0</v>
      </c>
      <c r="G2943" t="s">
        <v>9413</v>
      </c>
      <c r="H2943" t="s">
        <v>10</v>
      </c>
      <c r="I2943" t="s">
        <v>10</v>
      </c>
      <c r="J2943" t="s">
        <v>10</v>
      </c>
      <c r="K2943">
        <v>9</v>
      </c>
      <c r="L2943" t="s">
        <v>9414</v>
      </c>
      <c r="M2943" t="s">
        <v>4478</v>
      </c>
      <c r="N2943" t="s">
        <v>10</v>
      </c>
      <c r="O2943" t="s">
        <v>11860</v>
      </c>
    </row>
    <row r="2944" spans="1:15" x14ac:dyDescent="0.3">
      <c r="A2944">
        <v>2943</v>
      </c>
      <c r="B2944">
        <v>102607107</v>
      </c>
      <c r="C2944" t="s">
        <v>11866</v>
      </c>
      <c r="D2944" t="s">
        <v>11890</v>
      </c>
      <c r="E2944">
        <v>11</v>
      </c>
      <c r="F2944">
        <v>0</v>
      </c>
      <c r="G2944" t="s">
        <v>9415</v>
      </c>
      <c r="H2944" t="s">
        <v>10</v>
      </c>
      <c r="I2944" t="s">
        <v>10</v>
      </c>
      <c r="J2944" t="s">
        <v>10</v>
      </c>
      <c r="K2944">
        <v>2</v>
      </c>
      <c r="L2944" t="s">
        <v>9416</v>
      </c>
      <c r="M2944" t="s">
        <v>14</v>
      </c>
      <c r="N2944" t="s">
        <v>9416</v>
      </c>
      <c r="O2944" t="s">
        <v>11860</v>
      </c>
    </row>
    <row r="2945" spans="1:15" x14ac:dyDescent="0.3">
      <c r="A2945">
        <v>2944</v>
      </c>
      <c r="B2945">
        <v>102607109</v>
      </c>
      <c r="C2945" t="s">
        <v>11866</v>
      </c>
      <c r="D2945" t="s">
        <v>11890</v>
      </c>
      <c r="E2945">
        <v>6</v>
      </c>
      <c r="F2945">
        <v>0</v>
      </c>
      <c r="G2945" t="s">
        <v>9417</v>
      </c>
      <c r="H2945" t="s">
        <v>10</v>
      </c>
      <c r="I2945" t="s">
        <v>10</v>
      </c>
      <c r="J2945" t="s">
        <v>10</v>
      </c>
      <c r="K2945">
        <v>9</v>
      </c>
      <c r="L2945" t="s">
        <v>9418</v>
      </c>
      <c r="M2945" t="s">
        <v>14</v>
      </c>
      <c r="N2945" t="s">
        <v>9418</v>
      </c>
      <c r="O2945" t="s">
        <v>11860</v>
      </c>
    </row>
    <row r="2946" spans="1:15" x14ac:dyDescent="0.3">
      <c r="A2946">
        <v>2945</v>
      </c>
      <c r="B2946">
        <v>102607112</v>
      </c>
      <c r="C2946" t="s">
        <v>11866</v>
      </c>
      <c r="D2946" t="s">
        <v>11889</v>
      </c>
      <c r="E2946">
        <v>14</v>
      </c>
      <c r="F2946">
        <v>1</v>
      </c>
      <c r="G2946" t="s">
        <v>9419</v>
      </c>
      <c r="H2946" t="s">
        <v>9420</v>
      </c>
      <c r="I2946" t="s">
        <v>10</v>
      </c>
      <c r="J2946" t="s">
        <v>10</v>
      </c>
      <c r="K2946">
        <v>9</v>
      </c>
      <c r="L2946" t="s">
        <v>9421</v>
      </c>
      <c r="M2946" t="s">
        <v>14</v>
      </c>
      <c r="N2946" t="s">
        <v>9421</v>
      </c>
      <c r="O2946" t="s">
        <v>11860</v>
      </c>
    </row>
    <row r="2947" spans="1:15" x14ac:dyDescent="0.3">
      <c r="A2947">
        <v>2946</v>
      </c>
      <c r="B2947">
        <v>102607113</v>
      </c>
      <c r="C2947" t="s">
        <v>11866</v>
      </c>
      <c r="D2947" t="s">
        <v>11889</v>
      </c>
      <c r="E2947">
        <v>20</v>
      </c>
      <c r="F2947">
        <v>1</v>
      </c>
      <c r="G2947" t="s">
        <v>9422</v>
      </c>
      <c r="H2947" t="s">
        <v>10</v>
      </c>
      <c r="I2947" t="s">
        <v>10</v>
      </c>
      <c r="J2947" t="s">
        <v>10</v>
      </c>
      <c r="K2947">
        <v>2</v>
      </c>
      <c r="L2947" t="s">
        <v>9423</v>
      </c>
      <c r="M2947" t="s">
        <v>14</v>
      </c>
      <c r="N2947" t="s">
        <v>9423</v>
      </c>
      <c r="O2947" t="s">
        <v>11860</v>
      </c>
    </row>
    <row r="2948" spans="1:15" x14ac:dyDescent="0.3">
      <c r="A2948">
        <v>2947</v>
      </c>
      <c r="B2948">
        <v>102607114</v>
      </c>
      <c r="C2948" t="s">
        <v>11866</v>
      </c>
      <c r="D2948" t="s">
        <v>11889</v>
      </c>
      <c r="E2948">
        <v>19</v>
      </c>
      <c r="F2948">
        <v>0</v>
      </c>
      <c r="G2948" t="s">
        <v>9424</v>
      </c>
      <c r="H2948" t="s">
        <v>9425</v>
      </c>
      <c r="I2948" t="s">
        <v>10</v>
      </c>
      <c r="J2948" t="s">
        <v>10</v>
      </c>
      <c r="K2948">
        <v>2</v>
      </c>
      <c r="L2948" t="s">
        <v>9426</v>
      </c>
      <c r="M2948" t="s">
        <v>14</v>
      </c>
      <c r="N2948" t="s">
        <v>9426</v>
      </c>
      <c r="O2948" t="s">
        <v>11860</v>
      </c>
    </row>
    <row r="2949" spans="1:15" x14ac:dyDescent="0.3">
      <c r="A2949">
        <v>2948</v>
      </c>
      <c r="B2949">
        <v>102607115</v>
      </c>
      <c r="C2949" t="s">
        <v>11866</v>
      </c>
      <c r="D2949" t="s">
        <v>11874</v>
      </c>
      <c r="E2949">
        <v>25</v>
      </c>
      <c r="F2949">
        <v>1</v>
      </c>
      <c r="G2949" t="s">
        <v>9427</v>
      </c>
      <c r="H2949" t="s">
        <v>10</v>
      </c>
      <c r="I2949" t="s">
        <v>10</v>
      </c>
      <c r="J2949" t="s">
        <v>10</v>
      </c>
      <c r="K2949">
        <v>2</v>
      </c>
      <c r="L2949" t="s">
        <v>9428</v>
      </c>
      <c r="M2949" t="s">
        <v>14</v>
      </c>
      <c r="N2949" t="s">
        <v>9428</v>
      </c>
      <c r="O2949" t="s">
        <v>11860</v>
      </c>
    </row>
    <row r="2950" spans="1:15" x14ac:dyDescent="0.3">
      <c r="A2950">
        <v>2949</v>
      </c>
      <c r="B2950">
        <v>102607116</v>
      </c>
      <c r="C2950" t="s">
        <v>11866</v>
      </c>
      <c r="D2950" t="s">
        <v>11889</v>
      </c>
      <c r="E2950">
        <v>18</v>
      </c>
      <c r="F2950">
        <v>1</v>
      </c>
      <c r="G2950" t="s">
        <v>9429</v>
      </c>
      <c r="H2950" t="s">
        <v>10</v>
      </c>
      <c r="I2950" t="s">
        <v>10</v>
      </c>
      <c r="J2950" t="s">
        <v>10</v>
      </c>
      <c r="K2950">
        <v>2</v>
      </c>
      <c r="L2950" t="s">
        <v>9430</v>
      </c>
      <c r="M2950" t="s">
        <v>14</v>
      </c>
      <c r="N2950" t="s">
        <v>9430</v>
      </c>
      <c r="O2950" t="s">
        <v>11860</v>
      </c>
    </row>
    <row r="2951" spans="1:15" x14ac:dyDescent="0.3">
      <c r="A2951">
        <v>2950</v>
      </c>
      <c r="B2951">
        <v>102607117</v>
      </c>
      <c r="C2951" t="s">
        <v>11865</v>
      </c>
      <c r="D2951" t="s">
        <v>11889</v>
      </c>
      <c r="E2951">
        <v>18</v>
      </c>
      <c r="F2951">
        <v>1</v>
      </c>
      <c r="G2951" t="s">
        <v>9431</v>
      </c>
      <c r="H2951" t="s">
        <v>10</v>
      </c>
      <c r="I2951" t="s">
        <v>10</v>
      </c>
      <c r="J2951" t="s">
        <v>10</v>
      </c>
      <c r="K2951">
        <v>2</v>
      </c>
      <c r="L2951" t="s">
        <v>9432</v>
      </c>
      <c r="M2951" t="s">
        <v>14</v>
      </c>
      <c r="N2951" t="s">
        <v>9432</v>
      </c>
      <c r="O2951" t="s">
        <v>11860</v>
      </c>
    </row>
    <row r="2952" spans="1:15" x14ac:dyDescent="0.3">
      <c r="A2952">
        <v>2951</v>
      </c>
      <c r="B2952">
        <v>102607118</v>
      </c>
      <c r="C2952" t="s">
        <v>11866</v>
      </c>
      <c r="D2952" t="s">
        <v>11889</v>
      </c>
      <c r="E2952">
        <v>16</v>
      </c>
      <c r="F2952">
        <v>0</v>
      </c>
      <c r="G2952" t="s">
        <v>9433</v>
      </c>
      <c r="H2952" t="s">
        <v>9434</v>
      </c>
      <c r="I2952" t="s">
        <v>10</v>
      </c>
      <c r="J2952" t="s">
        <v>10</v>
      </c>
      <c r="K2952" t="s">
        <v>637</v>
      </c>
      <c r="L2952" t="s">
        <v>8346</v>
      </c>
      <c r="M2952" t="s">
        <v>14</v>
      </c>
      <c r="N2952" t="s">
        <v>9435</v>
      </c>
      <c r="O2952" t="s">
        <v>11860</v>
      </c>
    </row>
    <row r="2953" spans="1:15" x14ac:dyDescent="0.3">
      <c r="A2953">
        <v>2952</v>
      </c>
      <c r="B2953">
        <v>102607119</v>
      </c>
      <c r="C2953" t="s">
        <v>11865</v>
      </c>
      <c r="D2953" t="s">
        <v>11889</v>
      </c>
      <c r="E2953">
        <v>13</v>
      </c>
      <c r="F2953">
        <v>0</v>
      </c>
      <c r="G2953" t="s">
        <v>9436</v>
      </c>
      <c r="H2953" t="s">
        <v>9437</v>
      </c>
      <c r="I2953" t="s">
        <v>10</v>
      </c>
      <c r="J2953" t="s">
        <v>10</v>
      </c>
      <c r="K2953" t="s">
        <v>637</v>
      </c>
      <c r="L2953" t="s">
        <v>9438</v>
      </c>
      <c r="M2953" t="s">
        <v>14</v>
      </c>
      <c r="N2953" t="s">
        <v>9438</v>
      </c>
      <c r="O2953" t="s">
        <v>11860</v>
      </c>
    </row>
    <row r="2954" spans="1:15" x14ac:dyDescent="0.3">
      <c r="A2954">
        <v>2953</v>
      </c>
      <c r="B2954">
        <v>102607120</v>
      </c>
      <c r="C2954" t="s">
        <v>11866</v>
      </c>
      <c r="D2954" t="s">
        <v>11889</v>
      </c>
      <c r="E2954">
        <v>18</v>
      </c>
      <c r="F2954">
        <v>1</v>
      </c>
      <c r="G2954" t="s">
        <v>9439</v>
      </c>
      <c r="H2954" t="s">
        <v>10</v>
      </c>
      <c r="I2954" t="s">
        <v>10</v>
      </c>
      <c r="J2954" t="s">
        <v>10</v>
      </c>
      <c r="K2954" t="s">
        <v>637</v>
      </c>
      <c r="L2954" t="s">
        <v>9440</v>
      </c>
      <c r="M2954" t="s">
        <v>14</v>
      </c>
      <c r="N2954" t="s">
        <v>9440</v>
      </c>
      <c r="O2954" t="s">
        <v>11860</v>
      </c>
    </row>
    <row r="2955" spans="1:15" x14ac:dyDescent="0.3">
      <c r="A2955">
        <v>2954</v>
      </c>
      <c r="B2955">
        <v>102607121</v>
      </c>
      <c r="C2955" t="s">
        <v>11866</v>
      </c>
      <c r="D2955" t="s">
        <v>11889</v>
      </c>
      <c r="E2955">
        <v>15</v>
      </c>
      <c r="F2955">
        <v>1</v>
      </c>
      <c r="G2955" t="s">
        <v>9441</v>
      </c>
      <c r="H2955" t="s">
        <v>10</v>
      </c>
      <c r="I2955" t="s">
        <v>10</v>
      </c>
      <c r="J2955" t="s">
        <v>10</v>
      </c>
      <c r="K2955">
        <v>3</v>
      </c>
      <c r="L2955" t="s">
        <v>9442</v>
      </c>
      <c r="M2955" t="s">
        <v>14</v>
      </c>
      <c r="N2955" t="s">
        <v>9442</v>
      </c>
      <c r="O2955" t="s">
        <v>11860</v>
      </c>
    </row>
    <row r="2956" spans="1:15" x14ac:dyDescent="0.3">
      <c r="A2956">
        <v>2955</v>
      </c>
      <c r="B2956">
        <v>102607122</v>
      </c>
      <c r="C2956" t="s">
        <v>11866</v>
      </c>
      <c r="D2956" t="s">
        <v>11889</v>
      </c>
      <c r="E2956">
        <v>13</v>
      </c>
      <c r="F2956">
        <v>1</v>
      </c>
      <c r="G2956" t="s">
        <v>9443</v>
      </c>
      <c r="H2956" t="s">
        <v>9444</v>
      </c>
      <c r="I2956" t="s">
        <v>10</v>
      </c>
      <c r="J2956" t="s">
        <v>10</v>
      </c>
      <c r="K2956">
        <v>3</v>
      </c>
      <c r="L2956" t="s">
        <v>8346</v>
      </c>
      <c r="M2956" t="s">
        <v>14</v>
      </c>
      <c r="N2956" t="s">
        <v>9445</v>
      </c>
      <c r="O2956" t="s">
        <v>11860</v>
      </c>
    </row>
    <row r="2957" spans="1:15" x14ac:dyDescent="0.3">
      <c r="A2957">
        <v>2956</v>
      </c>
      <c r="B2957">
        <v>102607123</v>
      </c>
      <c r="C2957" t="s">
        <v>11866</v>
      </c>
      <c r="D2957" t="s">
        <v>11874</v>
      </c>
      <c r="E2957">
        <v>28</v>
      </c>
      <c r="F2957">
        <v>0</v>
      </c>
      <c r="G2957" t="s">
        <v>9446</v>
      </c>
      <c r="H2957" t="s">
        <v>10</v>
      </c>
      <c r="I2957" t="s">
        <v>10</v>
      </c>
      <c r="J2957" t="s">
        <v>10</v>
      </c>
      <c r="K2957">
        <v>3</v>
      </c>
      <c r="L2957" t="s">
        <v>9447</v>
      </c>
      <c r="M2957" t="s">
        <v>14</v>
      </c>
      <c r="N2957" t="s">
        <v>9448</v>
      </c>
      <c r="O2957" t="s">
        <v>11860</v>
      </c>
    </row>
    <row r="2958" spans="1:15" x14ac:dyDescent="0.3">
      <c r="A2958">
        <v>2957</v>
      </c>
      <c r="B2958">
        <v>102607124</v>
      </c>
      <c r="C2958" t="s">
        <v>11864</v>
      </c>
      <c r="D2958" t="s">
        <v>11889</v>
      </c>
      <c r="E2958">
        <v>16</v>
      </c>
      <c r="F2958">
        <v>1</v>
      </c>
      <c r="G2958" t="s">
        <v>9449</v>
      </c>
      <c r="H2958" t="s">
        <v>10</v>
      </c>
      <c r="I2958" t="s">
        <v>10</v>
      </c>
      <c r="J2958" t="s">
        <v>10</v>
      </c>
      <c r="K2958" t="s">
        <v>637</v>
      </c>
      <c r="L2958" t="s">
        <v>9450</v>
      </c>
      <c r="M2958" t="s">
        <v>14</v>
      </c>
      <c r="N2958" t="s">
        <v>9450</v>
      </c>
      <c r="O2958" t="s">
        <v>11860</v>
      </c>
    </row>
    <row r="2959" spans="1:15" x14ac:dyDescent="0.3">
      <c r="A2959">
        <v>2958</v>
      </c>
      <c r="B2959">
        <v>102607125</v>
      </c>
      <c r="C2959" t="s">
        <v>11865</v>
      </c>
      <c r="D2959" t="s">
        <v>11890</v>
      </c>
      <c r="E2959">
        <v>7</v>
      </c>
      <c r="F2959">
        <v>0</v>
      </c>
      <c r="G2959" t="s">
        <v>9451</v>
      </c>
      <c r="H2959" t="s">
        <v>9452</v>
      </c>
      <c r="I2959" t="s">
        <v>10</v>
      </c>
      <c r="J2959" t="s">
        <v>10</v>
      </c>
      <c r="K2959">
        <v>3</v>
      </c>
      <c r="L2959" t="s">
        <v>8346</v>
      </c>
      <c r="M2959" t="s">
        <v>14</v>
      </c>
      <c r="N2959" t="s">
        <v>9453</v>
      </c>
      <c r="O2959" t="s">
        <v>11860</v>
      </c>
    </row>
    <row r="2960" spans="1:15" x14ac:dyDescent="0.3">
      <c r="A2960">
        <v>2959</v>
      </c>
      <c r="B2960">
        <v>102607126</v>
      </c>
      <c r="C2960" t="s">
        <v>11865</v>
      </c>
      <c r="D2960" t="s">
        <v>11874</v>
      </c>
      <c r="E2960">
        <v>26</v>
      </c>
      <c r="F2960">
        <v>1</v>
      </c>
      <c r="G2960" t="s">
        <v>9454</v>
      </c>
      <c r="H2960" t="s">
        <v>10</v>
      </c>
      <c r="I2960" t="s">
        <v>10</v>
      </c>
      <c r="J2960" t="s">
        <v>10</v>
      </c>
      <c r="K2960" t="s">
        <v>637</v>
      </c>
      <c r="L2960" t="s">
        <v>9455</v>
      </c>
      <c r="M2960" t="s">
        <v>14</v>
      </c>
      <c r="N2960" t="s">
        <v>9456</v>
      </c>
      <c r="O2960" t="s">
        <v>11860</v>
      </c>
    </row>
    <row r="2961" spans="1:15" x14ac:dyDescent="0.3">
      <c r="A2961">
        <v>2960</v>
      </c>
      <c r="B2961">
        <v>102607127</v>
      </c>
      <c r="C2961" t="s">
        <v>11866</v>
      </c>
      <c r="D2961" t="s">
        <v>11889</v>
      </c>
      <c r="E2961">
        <v>18</v>
      </c>
      <c r="F2961">
        <v>0</v>
      </c>
      <c r="G2961" t="s">
        <v>9457</v>
      </c>
      <c r="H2961" t="s">
        <v>10</v>
      </c>
      <c r="I2961" t="s">
        <v>10</v>
      </c>
      <c r="J2961" t="s">
        <v>10</v>
      </c>
      <c r="K2961">
        <v>3</v>
      </c>
      <c r="L2961" t="s">
        <v>9458</v>
      </c>
      <c r="M2961" t="s">
        <v>14</v>
      </c>
      <c r="N2961" t="s">
        <v>9458</v>
      </c>
      <c r="O2961" t="s">
        <v>11860</v>
      </c>
    </row>
    <row r="2962" spans="1:15" x14ac:dyDescent="0.3">
      <c r="A2962">
        <v>2961</v>
      </c>
      <c r="B2962">
        <v>102607128</v>
      </c>
      <c r="C2962" t="s">
        <v>11866</v>
      </c>
      <c r="D2962" t="s">
        <v>11889</v>
      </c>
      <c r="E2962">
        <v>14</v>
      </c>
      <c r="F2962">
        <v>0</v>
      </c>
      <c r="G2962" t="s">
        <v>9459</v>
      </c>
      <c r="H2962" t="s">
        <v>9460</v>
      </c>
      <c r="I2962" t="s">
        <v>10</v>
      </c>
      <c r="J2962" t="s">
        <v>10</v>
      </c>
      <c r="K2962">
        <v>2</v>
      </c>
      <c r="L2962" t="s">
        <v>9461</v>
      </c>
      <c r="M2962" t="s">
        <v>14</v>
      </c>
      <c r="N2962" t="s">
        <v>9461</v>
      </c>
      <c r="O2962" t="s">
        <v>11860</v>
      </c>
    </row>
    <row r="2963" spans="1:15" x14ac:dyDescent="0.3">
      <c r="A2963">
        <v>2962</v>
      </c>
      <c r="B2963">
        <v>102607129</v>
      </c>
      <c r="C2963" t="s">
        <v>11865</v>
      </c>
      <c r="D2963" t="s">
        <v>11889</v>
      </c>
      <c r="E2963">
        <v>14</v>
      </c>
      <c r="F2963">
        <v>0</v>
      </c>
      <c r="G2963" t="s">
        <v>9462</v>
      </c>
      <c r="H2963" t="s">
        <v>10</v>
      </c>
      <c r="I2963" t="s">
        <v>10</v>
      </c>
      <c r="J2963" t="s">
        <v>10</v>
      </c>
      <c r="K2963">
        <v>3</v>
      </c>
      <c r="L2963" t="s">
        <v>9463</v>
      </c>
      <c r="M2963" t="s">
        <v>14</v>
      </c>
      <c r="N2963" t="s">
        <v>9463</v>
      </c>
      <c r="O2963" t="s">
        <v>11860</v>
      </c>
    </row>
    <row r="2964" spans="1:15" x14ac:dyDescent="0.3">
      <c r="A2964">
        <v>2963</v>
      </c>
      <c r="B2964">
        <v>102607130</v>
      </c>
      <c r="C2964" t="s">
        <v>11866</v>
      </c>
      <c r="D2964" t="s">
        <v>11889</v>
      </c>
      <c r="E2964">
        <v>16</v>
      </c>
      <c r="F2964">
        <v>0</v>
      </c>
      <c r="G2964" t="s">
        <v>9464</v>
      </c>
      <c r="H2964" t="s">
        <v>10</v>
      </c>
      <c r="I2964" t="s">
        <v>10</v>
      </c>
      <c r="J2964" t="s">
        <v>10</v>
      </c>
      <c r="K2964">
        <v>3</v>
      </c>
      <c r="L2964" t="s">
        <v>9465</v>
      </c>
      <c r="M2964" t="s">
        <v>14</v>
      </c>
      <c r="N2964" t="s">
        <v>9465</v>
      </c>
      <c r="O2964" t="s">
        <v>11860</v>
      </c>
    </row>
    <row r="2965" spans="1:15" x14ac:dyDescent="0.3">
      <c r="A2965">
        <v>2964</v>
      </c>
      <c r="B2965">
        <v>102607131</v>
      </c>
      <c r="C2965" t="s">
        <v>11866</v>
      </c>
      <c r="D2965" t="s">
        <v>11889</v>
      </c>
      <c r="E2965">
        <v>16</v>
      </c>
      <c r="F2965">
        <v>1</v>
      </c>
      <c r="G2965" t="s">
        <v>9466</v>
      </c>
      <c r="H2965" t="s">
        <v>10</v>
      </c>
      <c r="I2965" t="s">
        <v>10</v>
      </c>
      <c r="J2965" t="s">
        <v>10</v>
      </c>
      <c r="K2965" t="s">
        <v>637</v>
      </c>
      <c r="L2965" t="s">
        <v>9467</v>
      </c>
      <c r="M2965" t="s">
        <v>14</v>
      </c>
      <c r="N2965" t="s">
        <v>9467</v>
      </c>
      <c r="O2965" t="s">
        <v>11860</v>
      </c>
    </row>
    <row r="2966" spans="1:15" x14ac:dyDescent="0.3">
      <c r="A2966">
        <v>2965</v>
      </c>
      <c r="B2966">
        <v>102607132</v>
      </c>
      <c r="C2966" t="s">
        <v>11866</v>
      </c>
      <c r="D2966" t="s">
        <v>11874</v>
      </c>
      <c r="E2966">
        <v>22</v>
      </c>
      <c r="F2966">
        <v>1</v>
      </c>
      <c r="G2966" t="s">
        <v>9468</v>
      </c>
      <c r="H2966" t="s">
        <v>10</v>
      </c>
      <c r="I2966" t="s">
        <v>10</v>
      </c>
      <c r="J2966" t="s">
        <v>10</v>
      </c>
      <c r="K2966" t="s">
        <v>637</v>
      </c>
      <c r="L2966" t="s">
        <v>9469</v>
      </c>
      <c r="M2966" t="s">
        <v>14</v>
      </c>
      <c r="N2966" t="s">
        <v>9469</v>
      </c>
      <c r="O2966" t="s">
        <v>11860</v>
      </c>
    </row>
    <row r="2967" spans="1:15" x14ac:dyDescent="0.3">
      <c r="A2967">
        <v>2966</v>
      </c>
      <c r="B2967">
        <v>102607133</v>
      </c>
      <c r="C2967" t="s">
        <v>11866</v>
      </c>
      <c r="D2967" t="s">
        <v>11890</v>
      </c>
      <c r="E2967">
        <v>5</v>
      </c>
      <c r="F2967">
        <v>0</v>
      </c>
      <c r="G2967" t="s">
        <v>9470</v>
      </c>
      <c r="H2967" t="s">
        <v>10</v>
      </c>
      <c r="I2967" t="s">
        <v>10</v>
      </c>
      <c r="J2967" t="s">
        <v>10</v>
      </c>
      <c r="K2967" t="s">
        <v>637</v>
      </c>
      <c r="L2967" t="s">
        <v>9471</v>
      </c>
      <c r="M2967" t="s">
        <v>14</v>
      </c>
      <c r="N2967" t="s">
        <v>9471</v>
      </c>
      <c r="O2967" t="s">
        <v>11860</v>
      </c>
    </row>
    <row r="2968" spans="1:15" x14ac:dyDescent="0.3">
      <c r="A2968">
        <v>2967</v>
      </c>
      <c r="B2968">
        <v>102607134</v>
      </c>
      <c r="C2968" t="s">
        <v>11866</v>
      </c>
      <c r="D2968" t="s">
        <v>11889</v>
      </c>
      <c r="E2968">
        <v>19</v>
      </c>
      <c r="F2968">
        <v>1</v>
      </c>
      <c r="G2968" t="s">
        <v>9472</v>
      </c>
      <c r="H2968" t="s">
        <v>10</v>
      </c>
      <c r="I2968" t="s">
        <v>10</v>
      </c>
      <c r="J2968" t="s">
        <v>10</v>
      </c>
      <c r="K2968" t="s">
        <v>637</v>
      </c>
      <c r="L2968" t="s">
        <v>8864</v>
      </c>
      <c r="M2968" t="s">
        <v>14</v>
      </c>
      <c r="N2968" t="s">
        <v>8864</v>
      </c>
      <c r="O2968" t="s">
        <v>11860</v>
      </c>
    </row>
    <row r="2969" spans="1:15" x14ac:dyDescent="0.3">
      <c r="A2969">
        <v>2968</v>
      </c>
      <c r="B2969">
        <v>102607135</v>
      </c>
      <c r="C2969" t="s">
        <v>11865</v>
      </c>
      <c r="D2969" t="s">
        <v>11890</v>
      </c>
      <c r="E2969">
        <v>9</v>
      </c>
      <c r="F2969">
        <v>0</v>
      </c>
      <c r="G2969" t="s">
        <v>9473</v>
      </c>
      <c r="H2969" t="s">
        <v>10</v>
      </c>
      <c r="I2969" t="s">
        <v>10</v>
      </c>
      <c r="J2969" t="s">
        <v>10</v>
      </c>
      <c r="K2969" t="s">
        <v>637</v>
      </c>
      <c r="L2969" t="s">
        <v>9474</v>
      </c>
      <c r="M2969" t="s">
        <v>199</v>
      </c>
      <c r="N2969" t="s">
        <v>10</v>
      </c>
      <c r="O2969" t="s">
        <v>11860</v>
      </c>
    </row>
    <row r="2970" spans="1:15" x14ac:dyDescent="0.3">
      <c r="A2970">
        <v>2969</v>
      </c>
      <c r="B2970">
        <v>102607136</v>
      </c>
      <c r="C2970" t="s">
        <v>11865</v>
      </c>
      <c r="D2970" t="s">
        <v>11890</v>
      </c>
      <c r="E2970">
        <v>10</v>
      </c>
      <c r="F2970">
        <v>0</v>
      </c>
      <c r="G2970" t="s">
        <v>9475</v>
      </c>
      <c r="H2970" t="s">
        <v>10</v>
      </c>
      <c r="I2970" t="s">
        <v>10</v>
      </c>
      <c r="J2970" t="s">
        <v>10</v>
      </c>
      <c r="K2970">
        <v>3</v>
      </c>
      <c r="L2970" t="s">
        <v>9476</v>
      </c>
      <c r="M2970" t="s">
        <v>14</v>
      </c>
      <c r="N2970" t="s">
        <v>9476</v>
      </c>
      <c r="O2970" t="s">
        <v>11860</v>
      </c>
    </row>
    <row r="2971" spans="1:15" x14ac:dyDescent="0.3">
      <c r="A2971">
        <v>2970</v>
      </c>
      <c r="B2971">
        <v>102607137</v>
      </c>
      <c r="C2971" t="s">
        <v>11866</v>
      </c>
      <c r="D2971" t="s">
        <v>11889</v>
      </c>
      <c r="E2971">
        <v>14</v>
      </c>
      <c r="F2971">
        <v>0</v>
      </c>
      <c r="G2971" t="s">
        <v>9477</v>
      </c>
      <c r="H2971" t="s">
        <v>10</v>
      </c>
      <c r="I2971" t="s">
        <v>10</v>
      </c>
      <c r="J2971" t="s">
        <v>10</v>
      </c>
      <c r="K2971" t="s">
        <v>637</v>
      </c>
      <c r="L2971" t="s">
        <v>9478</v>
      </c>
      <c r="M2971" t="s">
        <v>14</v>
      </c>
      <c r="N2971" t="s">
        <v>9478</v>
      </c>
      <c r="O2971" t="s">
        <v>11860</v>
      </c>
    </row>
    <row r="2972" spans="1:15" x14ac:dyDescent="0.3">
      <c r="A2972">
        <v>2971</v>
      </c>
      <c r="B2972">
        <v>102607138</v>
      </c>
      <c r="C2972" t="s">
        <v>11866</v>
      </c>
      <c r="D2972" t="s">
        <v>11890</v>
      </c>
      <c r="E2972">
        <v>8</v>
      </c>
      <c r="F2972">
        <v>0</v>
      </c>
      <c r="G2972" t="s">
        <v>9479</v>
      </c>
      <c r="H2972" t="s">
        <v>9480</v>
      </c>
      <c r="I2972" t="s">
        <v>10</v>
      </c>
      <c r="J2972" t="s">
        <v>10</v>
      </c>
      <c r="K2972">
        <v>3</v>
      </c>
      <c r="L2972" t="s">
        <v>9481</v>
      </c>
      <c r="M2972" t="s">
        <v>14</v>
      </c>
      <c r="N2972" t="s">
        <v>9481</v>
      </c>
      <c r="O2972" t="s">
        <v>11860</v>
      </c>
    </row>
    <row r="2973" spans="1:15" x14ac:dyDescent="0.3">
      <c r="A2973">
        <v>2972</v>
      </c>
      <c r="B2973">
        <v>102607139</v>
      </c>
      <c r="C2973" t="s">
        <v>11865</v>
      </c>
      <c r="D2973" t="s">
        <v>11890</v>
      </c>
      <c r="E2973">
        <v>11</v>
      </c>
      <c r="F2973">
        <v>1</v>
      </c>
      <c r="G2973" t="s">
        <v>9482</v>
      </c>
      <c r="H2973" t="s">
        <v>10</v>
      </c>
      <c r="I2973" t="s">
        <v>10</v>
      </c>
      <c r="J2973" t="s">
        <v>10</v>
      </c>
      <c r="K2973" t="s">
        <v>637</v>
      </c>
      <c r="L2973" t="s">
        <v>9320</v>
      </c>
      <c r="M2973" t="s">
        <v>14</v>
      </c>
      <c r="N2973" t="s">
        <v>9320</v>
      </c>
      <c r="O2973" t="s">
        <v>11860</v>
      </c>
    </row>
    <row r="2974" spans="1:15" x14ac:dyDescent="0.3">
      <c r="A2974">
        <v>2973</v>
      </c>
      <c r="B2974">
        <v>102607140</v>
      </c>
      <c r="C2974" t="s">
        <v>11865</v>
      </c>
      <c r="D2974" t="s">
        <v>11890</v>
      </c>
      <c r="E2974">
        <v>7</v>
      </c>
      <c r="F2974">
        <v>0</v>
      </c>
      <c r="G2974" t="s">
        <v>9483</v>
      </c>
      <c r="H2974" t="s">
        <v>10</v>
      </c>
      <c r="I2974" t="s">
        <v>10</v>
      </c>
      <c r="J2974" t="s">
        <v>10</v>
      </c>
      <c r="K2974">
        <v>4</v>
      </c>
      <c r="L2974" t="s">
        <v>9484</v>
      </c>
      <c r="M2974" t="s">
        <v>14</v>
      </c>
      <c r="N2974" t="s">
        <v>9484</v>
      </c>
      <c r="O2974" t="s">
        <v>11860</v>
      </c>
    </row>
    <row r="2975" spans="1:15" x14ac:dyDescent="0.3">
      <c r="A2975">
        <v>2974</v>
      </c>
      <c r="B2975">
        <v>102607141</v>
      </c>
      <c r="C2975" t="s">
        <v>11866</v>
      </c>
      <c r="D2975" t="s">
        <v>11889</v>
      </c>
      <c r="E2975">
        <v>18</v>
      </c>
      <c r="F2975">
        <v>1</v>
      </c>
      <c r="G2975" t="s">
        <v>9485</v>
      </c>
      <c r="H2975" t="s">
        <v>10</v>
      </c>
      <c r="I2975" t="s">
        <v>10</v>
      </c>
      <c r="J2975" t="s">
        <v>10</v>
      </c>
      <c r="K2975" t="s">
        <v>637</v>
      </c>
      <c r="L2975" t="s">
        <v>9486</v>
      </c>
      <c r="M2975" t="s">
        <v>4478</v>
      </c>
      <c r="N2975" t="s">
        <v>10</v>
      </c>
      <c r="O2975" t="s">
        <v>11860</v>
      </c>
    </row>
    <row r="2976" spans="1:15" x14ac:dyDescent="0.3">
      <c r="A2976">
        <v>2975</v>
      </c>
      <c r="B2976">
        <v>102607143</v>
      </c>
      <c r="C2976" t="s">
        <v>11866</v>
      </c>
      <c r="D2976" t="s">
        <v>11889</v>
      </c>
      <c r="E2976">
        <v>20</v>
      </c>
      <c r="F2976">
        <v>0</v>
      </c>
      <c r="G2976" t="s">
        <v>9487</v>
      </c>
      <c r="H2976" t="s">
        <v>10</v>
      </c>
      <c r="I2976" t="s">
        <v>10</v>
      </c>
      <c r="J2976" t="s">
        <v>10</v>
      </c>
      <c r="K2976">
        <v>4</v>
      </c>
      <c r="L2976" t="s">
        <v>9488</v>
      </c>
      <c r="M2976" t="s">
        <v>14</v>
      </c>
      <c r="N2976" t="s">
        <v>9488</v>
      </c>
      <c r="O2976" t="s">
        <v>11860</v>
      </c>
    </row>
    <row r="2977" spans="1:15" x14ac:dyDescent="0.3">
      <c r="A2977">
        <v>2976</v>
      </c>
      <c r="B2977">
        <v>102607144</v>
      </c>
      <c r="C2977" t="s">
        <v>11866</v>
      </c>
      <c r="D2977" t="s">
        <v>11889</v>
      </c>
      <c r="E2977">
        <v>17</v>
      </c>
      <c r="F2977">
        <v>1</v>
      </c>
      <c r="G2977" t="s">
        <v>9489</v>
      </c>
      <c r="H2977" t="s">
        <v>10</v>
      </c>
      <c r="I2977" t="s">
        <v>10</v>
      </c>
      <c r="J2977" t="s">
        <v>10</v>
      </c>
      <c r="K2977">
        <v>4</v>
      </c>
      <c r="L2977" t="s">
        <v>9490</v>
      </c>
      <c r="M2977" t="s">
        <v>14</v>
      </c>
      <c r="N2977" t="s">
        <v>9490</v>
      </c>
      <c r="O2977" t="s">
        <v>11860</v>
      </c>
    </row>
    <row r="2978" spans="1:15" x14ac:dyDescent="0.3">
      <c r="A2978">
        <v>2977</v>
      </c>
      <c r="B2978">
        <v>102607145</v>
      </c>
      <c r="C2978" t="s">
        <v>11866</v>
      </c>
      <c r="D2978" t="s">
        <v>11889</v>
      </c>
      <c r="E2978">
        <v>18</v>
      </c>
      <c r="F2978">
        <v>0</v>
      </c>
      <c r="G2978" t="s">
        <v>9491</v>
      </c>
      <c r="H2978" t="s">
        <v>10</v>
      </c>
      <c r="I2978" t="s">
        <v>10</v>
      </c>
      <c r="J2978" t="s">
        <v>10</v>
      </c>
      <c r="K2978">
        <v>4</v>
      </c>
      <c r="L2978" t="s">
        <v>8330</v>
      </c>
      <c r="M2978" t="s">
        <v>14</v>
      </c>
      <c r="N2978" t="s">
        <v>8330</v>
      </c>
      <c r="O2978" t="s">
        <v>11860</v>
      </c>
    </row>
    <row r="2979" spans="1:15" x14ac:dyDescent="0.3">
      <c r="A2979">
        <v>2978</v>
      </c>
      <c r="B2979">
        <v>102607146</v>
      </c>
      <c r="C2979" t="s">
        <v>11865</v>
      </c>
      <c r="D2979" t="s">
        <v>11874</v>
      </c>
      <c r="E2979">
        <v>26</v>
      </c>
      <c r="F2979">
        <v>1</v>
      </c>
      <c r="G2979" t="s">
        <v>9492</v>
      </c>
      <c r="H2979" t="s">
        <v>10</v>
      </c>
      <c r="I2979" t="s">
        <v>10</v>
      </c>
      <c r="J2979" t="s">
        <v>10</v>
      </c>
      <c r="K2979">
        <v>5</v>
      </c>
      <c r="L2979" t="s">
        <v>9493</v>
      </c>
      <c r="M2979" t="s">
        <v>14</v>
      </c>
      <c r="N2979" t="s">
        <v>9493</v>
      </c>
      <c r="O2979" t="s">
        <v>11860</v>
      </c>
    </row>
    <row r="2980" spans="1:15" x14ac:dyDescent="0.3">
      <c r="A2980">
        <v>2979</v>
      </c>
      <c r="B2980">
        <v>102607147</v>
      </c>
      <c r="C2980" t="s">
        <v>11864</v>
      </c>
      <c r="D2980" t="s">
        <v>11889</v>
      </c>
      <c r="E2980">
        <v>20</v>
      </c>
      <c r="F2980">
        <v>1</v>
      </c>
      <c r="G2980" t="s">
        <v>9494</v>
      </c>
      <c r="H2980" t="s">
        <v>10</v>
      </c>
      <c r="I2980" t="s">
        <v>10</v>
      </c>
      <c r="J2980" t="s">
        <v>10</v>
      </c>
      <c r="K2980">
        <v>5</v>
      </c>
      <c r="L2980" t="s">
        <v>9495</v>
      </c>
      <c r="M2980" t="s">
        <v>4478</v>
      </c>
      <c r="N2980" t="s">
        <v>10</v>
      </c>
      <c r="O2980" t="s">
        <v>11860</v>
      </c>
    </row>
    <row r="2981" spans="1:15" x14ac:dyDescent="0.3">
      <c r="A2981">
        <v>2980</v>
      </c>
      <c r="B2981">
        <v>102607148</v>
      </c>
      <c r="C2981" t="s">
        <v>11866</v>
      </c>
      <c r="D2981" t="s">
        <v>11889</v>
      </c>
      <c r="E2981">
        <v>14</v>
      </c>
      <c r="F2981">
        <v>1</v>
      </c>
      <c r="G2981" t="s">
        <v>9496</v>
      </c>
      <c r="H2981" t="s">
        <v>10</v>
      </c>
      <c r="I2981" t="s">
        <v>10</v>
      </c>
      <c r="J2981" t="s">
        <v>10</v>
      </c>
      <c r="K2981">
        <v>5</v>
      </c>
      <c r="L2981" t="s">
        <v>9497</v>
      </c>
      <c r="M2981" t="s">
        <v>14</v>
      </c>
      <c r="N2981" t="s">
        <v>9497</v>
      </c>
      <c r="O2981" t="s">
        <v>11860</v>
      </c>
    </row>
    <row r="2982" spans="1:15" x14ac:dyDescent="0.3">
      <c r="A2982">
        <v>2981</v>
      </c>
      <c r="B2982">
        <v>102607149</v>
      </c>
      <c r="C2982" t="s">
        <v>11866</v>
      </c>
      <c r="D2982" t="s">
        <v>11889</v>
      </c>
      <c r="E2982">
        <v>18</v>
      </c>
      <c r="F2982">
        <v>0</v>
      </c>
      <c r="G2982" t="s">
        <v>9498</v>
      </c>
      <c r="H2982" t="s">
        <v>10</v>
      </c>
      <c r="I2982" t="s">
        <v>10</v>
      </c>
      <c r="J2982" t="s">
        <v>10</v>
      </c>
      <c r="K2982">
        <v>5</v>
      </c>
      <c r="L2982" t="s">
        <v>9499</v>
      </c>
      <c r="M2982" t="s">
        <v>14</v>
      </c>
      <c r="N2982" t="s">
        <v>9499</v>
      </c>
      <c r="O2982" t="s">
        <v>11860</v>
      </c>
    </row>
    <row r="2983" spans="1:15" x14ac:dyDescent="0.3">
      <c r="A2983">
        <v>2982</v>
      </c>
      <c r="B2983">
        <v>102607150</v>
      </c>
      <c r="C2983" t="s">
        <v>11865</v>
      </c>
      <c r="D2983" t="s">
        <v>11889</v>
      </c>
      <c r="E2983">
        <v>14</v>
      </c>
      <c r="F2983">
        <v>0</v>
      </c>
      <c r="G2983" t="s">
        <v>9500</v>
      </c>
      <c r="H2983" t="s">
        <v>10</v>
      </c>
      <c r="I2983" t="s">
        <v>10</v>
      </c>
      <c r="J2983" t="s">
        <v>10</v>
      </c>
      <c r="K2983">
        <v>5</v>
      </c>
      <c r="L2983" t="s">
        <v>9501</v>
      </c>
      <c r="M2983" t="s">
        <v>14</v>
      </c>
      <c r="N2983" t="s">
        <v>9501</v>
      </c>
      <c r="O2983" t="s">
        <v>11860</v>
      </c>
    </row>
    <row r="2984" spans="1:15" x14ac:dyDescent="0.3">
      <c r="A2984">
        <v>2983</v>
      </c>
      <c r="B2984">
        <v>102607151</v>
      </c>
      <c r="C2984" t="s">
        <v>11866</v>
      </c>
      <c r="D2984" t="s">
        <v>11889</v>
      </c>
      <c r="E2984">
        <v>16</v>
      </c>
      <c r="F2984">
        <v>1</v>
      </c>
      <c r="G2984" t="s">
        <v>9502</v>
      </c>
      <c r="H2984" t="s">
        <v>10</v>
      </c>
      <c r="I2984" t="s">
        <v>10</v>
      </c>
      <c r="J2984" t="s">
        <v>10</v>
      </c>
      <c r="K2984">
        <v>5</v>
      </c>
      <c r="L2984" t="s">
        <v>9503</v>
      </c>
      <c r="M2984" t="s">
        <v>14</v>
      </c>
      <c r="N2984" t="s">
        <v>9503</v>
      </c>
      <c r="O2984" t="s">
        <v>11860</v>
      </c>
    </row>
    <row r="2985" spans="1:15" x14ac:dyDescent="0.3">
      <c r="A2985">
        <v>2984</v>
      </c>
      <c r="B2985">
        <v>102607152</v>
      </c>
      <c r="C2985" t="s">
        <v>11866</v>
      </c>
      <c r="D2985" t="s">
        <v>11890</v>
      </c>
      <c r="E2985">
        <v>8</v>
      </c>
      <c r="F2985">
        <v>0</v>
      </c>
      <c r="G2985" t="s">
        <v>9504</v>
      </c>
      <c r="H2985" t="s">
        <v>10</v>
      </c>
      <c r="I2985" t="s">
        <v>10</v>
      </c>
      <c r="J2985" t="s">
        <v>10</v>
      </c>
      <c r="K2985">
        <v>5</v>
      </c>
      <c r="L2985" t="s">
        <v>9505</v>
      </c>
      <c r="M2985" t="s">
        <v>14</v>
      </c>
      <c r="N2985" t="s">
        <v>9505</v>
      </c>
      <c r="O2985" t="s">
        <v>11860</v>
      </c>
    </row>
    <row r="2986" spans="1:15" x14ac:dyDescent="0.3">
      <c r="A2986">
        <v>2985</v>
      </c>
      <c r="B2986">
        <v>102607153</v>
      </c>
      <c r="C2986" t="s">
        <v>11866</v>
      </c>
      <c r="D2986" t="s">
        <v>11889</v>
      </c>
      <c r="E2986">
        <v>15</v>
      </c>
      <c r="F2986">
        <v>0</v>
      </c>
      <c r="G2986" t="s">
        <v>9506</v>
      </c>
      <c r="H2986" t="s">
        <v>10</v>
      </c>
      <c r="I2986" t="s">
        <v>10</v>
      </c>
      <c r="J2986" t="s">
        <v>10</v>
      </c>
      <c r="K2986">
        <v>5</v>
      </c>
      <c r="L2986" t="s">
        <v>9507</v>
      </c>
      <c r="M2986" t="s">
        <v>14</v>
      </c>
      <c r="N2986" t="s">
        <v>9507</v>
      </c>
      <c r="O2986" t="s">
        <v>11860</v>
      </c>
    </row>
    <row r="2987" spans="1:15" x14ac:dyDescent="0.3">
      <c r="A2987">
        <v>2986</v>
      </c>
      <c r="B2987">
        <v>102607154</v>
      </c>
      <c r="C2987" t="s">
        <v>11865</v>
      </c>
      <c r="D2987" t="s">
        <v>11890</v>
      </c>
      <c r="E2987">
        <v>9</v>
      </c>
      <c r="F2987">
        <v>1</v>
      </c>
      <c r="G2987" t="s">
        <v>9508</v>
      </c>
      <c r="H2987" t="s">
        <v>10</v>
      </c>
      <c r="I2987" t="s">
        <v>10</v>
      </c>
      <c r="J2987" t="s">
        <v>10</v>
      </c>
      <c r="K2987">
        <v>5</v>
      </c>
      <c r="L2987" t="s">
        <v>9509</v>
      </c>
      <c r="M2987" t="s">
        <v>14</v>
      </c>
      <c r="N2987" t="s">
        <v>9510</v>
      </c>
      <c r="O2987" t="s">
        <v>11860</v>
      </c>
    </row>
    <row r="2988" spans="1:15" x14ac:dyDescent="0.3">
      <c r="A2988">
        <v>2987</v>
      </c>
      <c r="B2988">
        <v>102607156</v>
      </c>
      <c r="C2988" t="s">
        <v>11866</v>
      </c>
      <c r="D2988" t="s">
        <v>11890</v>
      </c>
      <c r="E2988">
        <v>7</v>
      </c>
      <c r="F2988">
        <v>0</v>
      </c>
      <c r="G2988" t="s">
        <v>9511</v>
      </c>
      <c r="H2988" t="s">
        <v>9512</v>
      </c>
      <c r="I2988" t="s">
        <v>10</v>
      </c>
      <c r="J2988" t="s">
        <v>10</v>
      </c>
      <c r="K2988">
        <v>5</v>
      </c>
      <c r="L2988" t="s">
        <v>9513</v>
      </c>
      <c r="M2988" t="s">
        <v>14</v>
      </c>
      <c r="N2988" t="s">
        <v>9513</v>
      </c>
      <c r="O2988" t="s">
        <v>11860</v>
      </c>
    </row>
    <row r="2989" spans="1:15" x14ac:dyDescent="0.3">
      <c r="A2989">
        <v>2988</v>
      </c>
      <c r="B2989">
        <v>102607157</v>
      </c>
      <c r="C2989" t="s">
        <v>11865</v>
      </c>
      <c r="D2989" t="s">
        <v>11889</v>
      </c>
      <c r="E2989">
        <v>14</v>
      </c>
      <c r="F2989">
        <v>0</v>
      </c>
      <c r="G2989" t="s">
        <v>9514</v>
      </c>
      <c r="H2989" t="s">
        <v>10</v>
      </c>
      <c r="I2989" t="s">
        <v>10</v>
      </c>
      <c r="J2989" t="s">
        <v>10</v>
      </c>
      <c r="K2989">
        <v>5</v>
      </c>
      <c r="L2989" t="s">
        <v>8926</v>
      </c>
      <c r="M2989" t="s">
        <v>14</v>
      </c>
      <c r="N2989" t="s">
        <v>8926</v>
      </c>
      <c r="O2989" t="s">
        <v>11860</v>
      </c>
    </row>
    <row r="2990" spans="1:15" x14ac:dyDescent="0.3">
      <c r="A2990">
        <v>2989</v>
      </c>
      <c r="B2990">
        <v>102607158</v>
      </c>
      <c r="C2990" t="s">
        <v>11866</v>
      </c>
      <c r="D2990" t="s">
        <v>11889</v>
      </c>
      <c r="E2990">
        <v>18</v>
      </c>
      <c r="F2990">
        <v>0</v>
      </c>
      <c r="G2990" t="s">
        <v>9515</v>
      </c>
      <c r="H2990" t="s">
        <v>10</v>
      </c>
      <c r="I2990" t="s">
        <v>10</v>
      </c>
      <c r="J2990" t="s">
        <v>10</v>
      </c>
      <c r="K2990">
        <v>6</v>
      </c>
      <c r="L2990" t="s">
        <v>9516</v>
      </c>
      <c r="M2990" t="s">
        <v>14</v>
      </c>
      <c r="N2990" t="s">
        <v>9516</v>
      </c>
      <c r="O2990" t="s">
        <v>11860</v>
      </c>
    </row>
    <row r="2991" spans="1:15" x14ac:dyDescent="0.3">
      <c r="A2991">
        <v>2990</v>
      </c>
      <c r="B2991">
        <v>102607159</v>
      </c>
      <c r="C2991" t="s">
        <v>11866</v>
      </c>
      <c r="D2991" t="s">
        <v>11890</v>
      </c>
      <c r="E2991">
        <v>11</v>
      </c>
      <c r="F2991">
        <v>0</v>
      </c>
      <c r="G2991" t="s">
        <v>9517</v>
      </c>
      <c r="H2991" t="s">
        <v>10</v>
      </c>
      <c r="I2991" t="s">
        <v>10</v>
      </c>
      <c r="J2991" t="s">
        <v>10</v>
      </c>
      <c r="K2991">
        <v>6</v>
      </c>
      <c r="L2991" t="s">
        <v>9518</v>
      </c>
      <c r="M2991" t="s">
        <v>14</v>
      </c>
      <c r="N2991" t="s">
        <v>9519</v>
      </c>
      <c r="O2991" t="s">
        <v>11860</v>
      </c>
    </row>
    <row r="2992" spans="1:15" x14ac:dyDescent="0.3">
      <c r="A2992">
        <v>2991</v>
      </c>
      <c r="B2992">
        <v>102607160</v>
      </c>
      <c r="C2992" t="s">
        <v>11866</v>
      </c>
      <c r="D2992" t="s">
        <v>11890</v>
      </c>
      <c r="E2992">
        <v>7</v>
      </c>
      <c r="F2992">
        <v>1</v>
      </c>
      <c r="G2992" t="s">
        <v>9520</v>
      </c>
      <c r="H2992" t="s">
        <v>10</v>
      </c>
      <c r="I2992" t="s">
        <v>10</v>
      </c>
      <c r="J2992" t="s">
        <v>10</v>
      </c>
      <c r="K2992">
        <v>6</v>
      </c>
      <c r="L2992" t="s">
        <v>9521</v>
      </c>
      <c r="M2992" t="s">
        <v>4478</v>
      </c>
      <c r="N2992" t="s">
        <v>10</v>
      </c>
      <c r="O2992" t="s">
        <v>11860</v>
      </c>
    </row>
    <row r="2993" spans="1:15" x14ac:dyDescent="0.3">
      <c r="A2993">
        <v>2992</v>
      </c>
      <c r="B2993">
        <v>102607161</v>
      </c>
      <c r="C2993" t="s">
        <v>11866</v>
      </c>
      <c r="D2993" t="s">
        <v>11889</v>
      </c>
      <c r="E2993">
        <v>16</v>
      </c>
      <c r="F2993">
        <v>1</v>
      </c>
      <c r="G2993" t="s">
        <v>9522</v>
      </c>
      <c r="H2993" t="s">
        <v>10</v>
      </c>
      <c r="I2993" t="s">
        <v>10</v>
      </c>
      <c r="J2993" t="s">
        <v>10</v>
      </c>
      <c r="K2993">
        <v>6</v>
      </c>
      <c r="L2993" t="s">
        <v>9523</v>
      </c>
      <c r="M2993" t="s">
        <v>14</v>
      </c>
      <c r="N2993" t="s">
        <v>9523</v>
      </c>
      <c r="O2993" t="s">
        <v>11860</v>
      </c>
    </row>
    <row r="2994" spans="1:15" x14ac:dyDescent="0.3">
      <c r="A2994">
        <v>2993</v>
      </c>
      <c r="B2994">
        <v>102607162</v>
      </c>
      <c r="C2994" t="s">
        <v>11865</v>
      </c>
      <c r="D2994" t="s">
        <v>11889</v>
      </c>
      <c r="E2994">
        <v>16</v>
      </c>
      <c r="F2994">
        <v>1</v>
      </c>
      <c r="G2994" t="s">
        <v>9524</v>
      </c>
      <c r="H2994" t="s">
        <v>10</v>
      </c>
      <c r="I2994" t="s">
        <v>10</v>
      </c>
      <c r="J2994" t="s">
        <v>10</v>
      </c>
      <c r="K2994">
        <v>6</v>
      </c>
      <c r="L2994" t="s">
        <v>9525</v>
      </c>
      <c r="M2994" t="s">
        <v>14</v>
      </c>
      <c r="N2994" t="s">
        <v>9525</v>
      </c>
      <c r="O2994" t="s">
        <v>11860</v>
      </c>
    </row>
    <row r="2995" spans="1:15" x14ac:dyDescent="0.3">
      <c r="A2995">
        <v>2994</v>
      </c>
      <c r="B2995">
        <v>102607163</v>
      </c>
      <c r="C2995" t="s">
        <v>11866</v>
      </c>
      <c r="D2995" t="s">
        <v>11889</v>
      </c>
      <c r="E2995">
        <v>19</v>
      </c>
      <c r="F2995">
        <v>1</v>
      </c>
      <c r="G2995" t="s">
        <v>9526</v>
      </c>
      <c r="H2995" t="s">
        <v>10</v>
      </c>
      <c r="I2995" t="s">
        <v>10</v>
      </c>
      <c r="J2995" t="s">
        <v>10</v>
      </c>
      <c r="K2995">
        <v>6</v>
      </c>
      <c r="L2995" t="s">
        <v>9527</v>
      </c>
      <c r="M2995" t="s">
        <v>14</v>
      </c>
      <c r="N2995" t="s">
        <v>9527</v>
      </c>
      <c r="O2995" t="s">
        <v>11860</v>
      </c>
    </row>
    <row r="2996" spans="1:15" x14ac:dyDescent="0.3">
      <c r="A2996">
        <v>2995</v>
      </c>
      <c r="B2996">
        <v>102607164</v>
      </c>
      <c r="C2996" t="s">
        <v>11866</v>
      </c>
      <c r="D2996" t="s">
        <v>11889</v>
      </c>
      <c r="E2996">
        <v>15</v>
      </c>
      <c r="F2996">
        <v>1</v>
      </c>
      <c r="G2996" t="s">
        <v>9528</v>
      </c>
      <c r="H2996" t="s">
        <v>10</v>
      </c>
      <c r="I2996" t="s">
        <v>10</v>
      </c>
      <c r="J2996" t="s">
        <v>10</v>
      </c>
      <c r="K2996">
        <v>6</v>
      </c>
      <c r="L2996" t="s">
        <v>9529</v>
      </c>
      <c r="M2996" t="s">
        <v>14</v>
      </c>
      <c r="N2996" t="s">
        <v>9529</v>
      </c>
      <c r="O2996" t="s">
        <v>11860</v>
      </c>
    </row>
    <row r="2997" spans="1:15" x14ac:dyDescent="0.3">
      <c r="A2997">
        <v>2996</v>
      </c>
      <c r="B2997">
        <v>102607165</v>
      </c>
      <c r="C2997" t="s">
        <v>11866</v>
      </c>
      <c r="D2997" t="s">
        <v>11889</v>
      </c>
      <c r="E2997">
        <v>20</v>
      </c>
      <c r="F2997">
        <v>0</v>
      </c>
      <c r="G2997" t="s">
        <v>9530</v>
      </c>
      <c r="H2997" t="s">
        <v>10</v>
      </c>
      <c r="I2997" t="s">
        <v>10</v>
      </c>
      <c r="J2997" t="s">
        <v>10</v>
      </c>
      <c r="K2997">
        <v>6</v>
      </c>
      <c r="L2997" t="s">
        <v>8494</v>
      </c>
      <c r="M2997" t="s">
        <v>14</v>
      </c>
      <c r="N2997" t="s">
        <v>8494</v>
      </c>
      <c r="O2997" t="s">
        <v>11860</v>
      </c>
    </row>
    <row r="2998" spans="1:15" x14ac:dyDescent="0.3">
      <c r="A2998">
        <v>2997</v>
      </c>
      <c r="B2998">
        <v>102607166</v>
      </c>
      <c r="C2998" t="s">
        <v>11866</v>
      </c>
      <c r="D2998" t="s">
        <v>11874</v>
      </c>
      <c r="E2998">
        <v>28</v>
      </c>
      <c r="F2998">
        <v>1</v>
      </c>
      <c r="G2998" t="s">
        <v>9531</v>
      </c>
      <c r="H2998" t="s">
        <v>10</v>
      </c>
      <c r="I2998" t="s">
        <v>10</v>
      </c>
      <c r="J2998" t="s">
        <v>10</v>
      </c>
      <c r="K2998">
        <v>6</v>
      </c>
      <c r="L2998" t="s">
        <v>9532</v>
      </c>
      <c r="M2998" t="s">
        <v>14</v>
      </c>
      <c r="N2998" t="s">
        <v>9533</v>
      </c>
      <c r="O2998" t="s">
        <v>11860</v>
      </c>
    </row>
    <row r="2999" spans="1:15" x14ac:dyDescent="0.3">
      <c r="A2999">
        <v>2998</v>
      </c>
      <c r="B2999">
        <v>102607167</v>
      </c>
      <c r="C2999" t="s">
        <v>11866</v>
      </c>
      <c r="D2999" t="s">
        <v>11890</v>
      </c>
      <c r="E2999">
        <v>11</v>
      </c>
      <c r="F2999">
        <v>0</v>
      </c>
      <c r="G2999" t="s">
        <v>9534</v>
      </c>
      <c r="H2999" t="s">
        <v>10</v>
      </c>
      <c r="I2999" t="s">
        <v>10</v>
      </c>
      <c r="J2999" t="s">
        <v>10</v>
      </c>
      <c r="K2999">
        <v>6</v>
      </c>
      <c r="L2999" t="s">
        <v>9535</v>
      </c>
      <c r="M2999" t="s">
        <v>14</v>
      </c>
      <c r="N2999" t="s">
        <v>9535</v>
      </c>
      <c r="O2999" t="s">
        <v>11860</v>
      </c>
    </row>
    <row r="3000" spans="1:15" x14ac:dyDescent="0.3">
      <c r="A3000">
        <v>2999</v>
      </c>
      <c r="B3000">
        <v>102607168</v>
      </c>
      <c r="C3000" t="s">
        <v>11866</v>
      </c>
      <c r="D3000" t="s">
        <v>11890</v>
      </c>
      <c r="E3000">
        <v>8</v>
      </c>
      <c r="F3000">
        <v>1</v>
      </c>
      <c r="G3000" t="s">
        <v>9536</v>
      </c>
      <c r="H3000" t="s">
        <v>10</v>
      </c>
      <c r="I3000" t="s">
        <v>10</v>
      </c>
      <c r="J3000" t="s">
        <v>10</v>
      </c>
      <c r="K3000">
        <v>6</v>
      </c>
      <c r="L3000" t="s">
        <v>9537</v>
      </c>
      <c r="M3000" t="s">
        <v>199</v>
      </c>
      <c r="N3000" t="s">
        <v>10</v>
      </c>
      <c r="O3000" t="s">
        <v>11860</v>
      </c>
    </row>
    <row r="3001" spans="1:15" x14ac:dyDescent="0.3">
      <c r="A3001">
        <v>3000</v>
      </c>
      <c r="B3001">
        <v>102607169</v>
      </c>
      <c r="C3001" t="s">
        <v>11866</v>
      </c>
      <c r="D3001" t="s">
        <v>11874</v>
      </c>
      <c r="E3001">
        <v>28</v>
      </c>
      <c r="F3001">
        <v>0</v>
      </c>
      <c r="G3001" t="s">
        <v>9538</v>
      </c>
      <c r="H3001" t="s">
        <v>10</v>
      </c>
      <c r="I3001" t="s">
        <v>10</v>
      </c>
      <c r="J3001" t="s">
        <v>10</v>
      </c>
      <c r="K3001">
        <v>6</v>
      </c>
      <c r="L3001" t="s">
        <v>9539</v>
      </c>
      <c r="M3001" t="s">
        <v>14</v>
      </c>
      <c r="N3001" t="s">
        <v>9539</v>
      </c>
      <c r="O3001" t="s">
        <v>11860</v>
      </c>
    </row>
    <row r="3002" spans="1:15" x14ac:dyDescent="0.3">
      <c r="A3002">
        <v>3001</v>
      </c>
      <c r="B3002">
        <v>102607170</v>
      </c>
      <c r="C3002" t="s">
        <v>11866</v>
      </c>
      <c r="D3002" t="s">
        <v>11889</v>
      </c>
      <c r="E3002">
        <v>15</v>
      </c>
      <c r="F3002">
        <v>1</v>
      </c>
      <c r="G3002" t="s">
        <v>9540</v>
      </c>
      <c r="H3002" t="s">
        <v>10</v>
      </c>
      <c r="I3002" t="s">
        <v>10</v>
      </c>
      <c r="J3002" t="s">
        <v>10</v>
      </c>
      <c r="K3002">
        <v>7</v>
      </c>
      <c r="L3002" t="s">
        <v>9541</v>
      </c>
      <c r="M3002" t="s">
        <v>14</v>
      </c>
      <c r="N3002" t="s">
        <v>9541</v>
      </c>
      <c r="O3002" t="s">
        <v>11860</v>
      </c>
    </row>
    <row r="3003" spans="1:15" x14ac:dyDescent="0.3">
      <c r="A3003">
        <v>3002</v>
      </c>
      <c r="B3003">
        <v>102607171</v>
      </c>
      <c r="C3003" t="s">
        <v>11866</v>
      </c>
      <c r="D3003" t="s">
        <v>11889</v>
      </c>
      <c r="E3003">
        <v>18</v>
      </c>
      <c r="F3003">
        <v>1</v>
      </c>
      <c r="G3003" t="s">
        <v>9542</v>
      </c>
      <c r="H3003" t="s">
        <v>10</v>
      </c>
      <c r="I3003" t="s">
        <v>10</v>
      </c>
      <c r="J3003" t="s">
        <v>10</v>
      </c>
      <c r="K3003">
        <v>7</v>
      </c>
      <c r="L3003" t="s">
        <v>9543</v>
      </c>
      <c r="M3003" t="s">
        <v>14</v>
      </c>
      <c r="N3003" t="s">
        <v>9543</v>
      </c>
      <c r="O3003" t="s">
        <v>11860</v>
      </c>
    </row>
    <row r="3004" spans="1:15" x14ac:dyDescent="0.3">
      <c r="A3004">
        <v>3003</v>
      </c>
      <c r="B3004">
        <v>102607172</v>
      </c>
      <c r="C3004" t="s">
        <v>11866</v>
      </c>
      <c r="D3004" t="s">
        <v>11889</v>
      </c>
      <c r="E3004">
        <v>18</v>
      </c>
      <c r="F3004">
        <v>1</v>
      </c>
      <c r="G3004" t="s">
        <v>9544</v>
      </c>
      <c r="H3004" t="s">
        <v>10</v>
      </c>
      <c r="I3004" t="s">
        <v>10</v>
      </c>
      <c r="J3004" t="s">
        <v>10</v>
      </c>
      <c r="K3004">
        <v>7</v>
      </c>
      <c r="L3004" t="s">
        <v>9545</v>
      </c>
      <c r="M3004" t="s">
        <v>14</v>
      </c>
      <c r="N3004" t="s">
        <v>9546</v>
      </c>
      <c r="O3004" t="s">
        <v>11860</v>
      </c>
    </row>
    <row r="3005" spans="1:15" x14ac:dyDescent="0.3">
      <c r="A3005">
        <v>3004</v>
      </c>
      <c r="B3005">
        <v>102607174</v>
      </c>
      <c r="C3005" t="s">
        <v>11866</v>
      </c>
      <c r="D3005" t="s">
        <v>11890</v>
      </c>
      <c r="E3005">
        <v>10</v>
      </c>
      <c r="F3005">
        <v>0</v>
      </c>
      <c r="G3005" t="s">
        <v>9547</v>
      </c>
      <c r="H3005" t="s">
        <v>10</v>
      </c>
      <c r="I3005" t="s">
        <v>10</v>
      </c>
      <c r="J3005" t="s">
        <v>10</v>
      </c>
      <c r="K3005">
        <v>7</v>
      </c>
      <c r="L3005" t="s">
        <v>9548</v>
      </c>
      <c r="M3005" t="s">
        <v>14</v>
      </c>
      <c r="N3005" t="s">
        <v>9548</v>
      </c>
      <c r="O3005" t="s">
        <v>11860</v>
      </c>
    </row>
    <row r="3006" spans="1:15" x14ac:dyDescent="0.3">
      <c r="A3006">
        <v>3005</v>
      </c>
      <c r="B3006">
        <v>102607175</v>
      </c>
      <c r="C3006" t="s">
        <v>11866</v>
      </c>
      <c r="D3006" t="s">
        <v>11889</v>
      </c>
      <c r="E3006">
        <v>20</v>
      </c>
      <c r="F3006">
        <v>1</v>
      </c>
      <c r="G3006" t="s">
        <v>9549</v>
      </c>
      <c r="H3006" t="s">
        <v>10</v>
      </c>
      <c r="I3006" t="s">
        <v>10</v>
      </c>
      <c r="J3006" t="s">
        <v>10</v>
      </c>
      <c r="K3006">
        <v>7</v>
      </c>
      <c r="L3006" t="s">
        <v>9550</v>
      </c>
      <c r="M3006" t="s">
        <v>14</v>
      </c>
      <c r="N3006" t="s">
        <v>9550</v>
      </c>
      <c r="O3006" t="s">
        <v>11860</v>
      </c>
    </row>
    <row r="3007" spans="1:15" x14ac:dyDescent="0.3">
      <c r="A3007">
        <v>3006</v>
      </c>
      <c r="B3007">
        <v>102607176</v>
      </c>
      <c r="C3007" t="s">
        <v>11866</v>
      </c>
      <c r="D3007" t="s">
        <v>11890</v>
      </c>
      <c r="E3007">
        <v>11</v>
      </c>
      <c r="F3007">
        <v>0</v>
      </c>
      <c r="G3007" t="s">
        <v>9551</v>
      </c>
      <c r="H3007" t="s">
        <v>10</v>
      </c>
      <c r="I3007" t="s">
        <v>10</v>
      </c>
      <c r="J3007" t="s">
        <v>10</v>
      </c>
      <c r="K3007">
        <v>7</v>
      </c>
      <c r="L3007" t="s">
        <v>9552</v>
      </c>
      <c r="M3007" t="s">
        <v>14</v>
      </c>
      <c r="N3007" t="s">
        <v>9553</v>
      </c>
      <c r="O3007" t="s">
        <v>11860</v>
      </c>
    </row>
    <row r="3008" spans="1:15" x14ac:dyDescent="0.3">
      <c r="A3008">
        <v>3007</v>
      </c>
      <c r="B3008">
        <v>102607177</v>
      </c>
      <c r="C3008" t="s">
        <v>11866</v>
      </c>
      <c r="D3008" t="s">
        <v>11889</v>
      </c>
      <c r="E3008">
        <v>19</v>
      </c>
      <c r="F3008">
        <v>0</v>
      </c>
      <c r="G3008" t="s">
        <v>9554</v>
      </c>
      <c r="H3008" t="s">
        <v>10</v>
      </c>
      <c r="I3008" t="s">
        <v>10</v>
      </c>
      <c r="J3008" t="s">
        <v>10</v>
      </c>
      <c r="K3008">
        <v>7</v>
      </c>
      <c r="L3008" t="s">
        <v>9555</v>
      </c>
      <c r="M3008" t="s">
        <v>14</v>
      </c>
      <c r="N3008" t="s">
        <v>9555</v>
      </c>
      <c r="O3008" t="s">
        <v>11860</v>
      </c>
    </row>
    <row r="3009" spans="1:15" x14ac:dyDescent="0.3">
      <c r="A3009">
        <v>3008</v>
      </c>
      <c r="B3009">
        <v>102607178</v>
      </c>
      <c r="C3009" t="s">
        <v>11866</v>
      </c>
      <c r="D3009" t="s">
        <v>11889</v>
      </c>
      <c r="E3009">
        <v>16</v>
      </c>
      <c r="F3009">
        <v>1</v>
      </c>
      <c r="G3009" t="s">
        <v>9556</v>
      </c>
      <c r="H3009" t="s">
        <v>10</v>
      </c>
      <c r="I3009" t="s">
        <v>10</v>
      </c>
      <c r="J3009" t="s">
        <v>10</v>
      </c>
      <c r="K3009">
        <v>7</v>
      </c>
      <c r="L3009" t="s">
        <v>9289</v>
      </c>
      <c r="M3009" t="s">
        <v>14</v>
      </c>
      <c r="N3009" t="s">
        <v>9289</v>
      </c>
      <c r="O3009" t="s">
        <v>11860</v>
      </c>
    </row>
    <row r="3010" spans="1:15" x14ac:dyDescent="0.3">
      <c r="A3010">
        <v>3009</v>
      </c>
      <c r="B3010">
        <v>102607180</v>
      </c>
      <c r="C3010" t="s">
        <v>11866</v>
      </c>
      <c r="D3010" t="s">
        <v>11890</v>
      </c>
      <c r="E3010">
        <v>12</v>
      </c>
      <c r="F3010">
        <v>0</v>
      </c>
      <c r="G3010" t="s">
        <v>9557</v>
      </c>
      <c r="H3010" t="s">
        <v>10</v>
      </c>
      <c r="I3010" t="s">
        <v>10</v>
      </c>
      <c r="J3010" t="s">
        <v>10</v>
      </c>
      <c r="K3010">
        <v>1</v>
      </c>
      <c r="L3010" t="s">
        <v>9558</v>
      </c>
      <c r="M3010" t="s">
        <v>14</v>
      </c>
      <c r="N3010" t="s">
        <v>9558</v>
      </c>
      <c r="O3010" t="s">
        <v>11860</v>
      </c>
    </row>
    <row r="3011" spans="1:15" x14ac:dyDescent="0.3">
      <c r="A3011">
        <v>3010</v>
      </c>
      <c r="B3011">
        <v>102607181</v>
      </c>
      <c r="C3011" t="s">
        <v>11866</v>
      </c>
      <c r="D3011" t="s">
        <v>11889</v>
      </c>
      <c r="E3011">
        <v>16</v>
      </c>
      <c r="F3011">
        <v>1</v>
      </c>
      <c r="G3011" t="s">
        <v>9559</v>
      </c>
      <c r="H3011" t="s">
        <v>10</v>
      </c>
      <c r="I3011" t="s">
        <v>10</v>
      </c>
      <c r="J3011" t="s">
        <v>10</v>
      </c>
      <c r="K3011">
        <v>1</v>
      </c>
      <c r="L3011" t="s">
        <v>9560</v>
      </c>
      <c r="M3011" t="s">
        <v>14</v>
      </c>
      <c r="N3011" t="s">
        <v>9561</v>
      </c>
      <c r="O3011" t="s">
        <v>11860</v>
      </c>
    </row>
    <row r="3012" spans="1:15" x14ac:dyDescent="0.3">
      <c r="A3012">
        <v>3011</v>
      </c>
      <c r="B3012">
        <v>102607182</v>
      </c>
      <c r="C3012" t="s">
        <v>11866</v>
      </c>
      <c r="D3012" t="s">
        <v>11890</v>
      </c>
      <c r="E3012">
        <v>6</v>
      </c>
      <c r="F3012">
        <v>0</v>
      </c>
      <c r="G3012" t="s">
        <v>9562</v>
      </c>
      <c r="H3012" t="s">
        <v>10</v>
      </c>
      <c r="I3012" t="s">
        <v>10</v>
      </c>
      <c r="J3012" t="s">
        <v>10</v>
      </c>
      <c r="K3012">
        <v>7</v>
      </c>
      <c r="L3012" t="s">
        <v>9563</v>
      </c>
      <c r="M3012" t="s">
        <v>14</v>
      </c>
      <c r="N3012" t="s">
        <v>9564</v>
      </c>
      <c r="O3012" t="s">
        <v>11860</v>
      </c>
    </row>
    <row r="3013" spans="1:15" x14ac:dyDescent="0.3">
      <c r="A3013">
        <v>3012</v>
      </c>
      <c r="B3013">
        <v>102607183</v>
      </c>
      <c r="C3013" t="s">
        <v>11866</v>
      </c>
      <c r="D3013" t="s">
        <v>11874</v>
      </c>
      <c r="E3013">
        <v>23</v>
      </c>
      <c r="F3013">
        <v>1</v>
      </c>
      <c r="G3013" t="s">
        <v>9565</v>
      </c>
      <c r="H3013" t="s">
        <v>10</v>
      </c>
      <c r="I3013" t="s">
        <v>10</v>
      </c>
      <c r="J3013" t="s">
        <v>10</v>
      </c>
      <c r="K3013">
        <v>1</v>
      </c>
      <c r="L3013" t="s">
        <v>8499</v>
      </c>
      <c r="M3013" t="s">
        <v>14</v>
      </c>
      <c r="N3013" t="s">
        <v>8499</v>
      </c>
      <c r="O3013" t="s">
        <v>11860</v>
      </c>
    </row>
    <row r="3014" spans="1:15" x14ac:dyDescent="0.3">
      <c r="A3014">
        <v>3013</v>
      </c>
      <c r="B3014">
        <v>102607184</v>
      </c>
      <c r="C3014" t="s">
        <v>11865</v>
      </c>
      <c r="D3014" t="s">
        <v>11890</v>
      </c>
      <c r="E3014">
        <v>8</v>
      </c>
      <c r="F3014">
        <v>0</v>
      </c>
      <c r="G3014" t="s">
        <v>9566</v>
      </c>
      <c r="H3014" t="s">
        <v>10</v>
      </c>
      <c r="I3014" t="s">
        <v>10</v>
      </c>
      <c r="J3014" t="s">
        <v>10</v>
      </c>
      <c r="K3014">
        <v>1</v>
      </c>
      <c r="L3014" t="s">
        <v>9567</v>
      </c>
      <c r="M3014" t="s">
        <v>4478</v>
      </c>
      <c r="N3014" t="s">
        <v>10</v>
      </c>
      <c r="O3014" t="s">
        <v>11860</v>
      </c>
    </row>
    <row r="3015" spans="1:15" x14ac:dyDescent="0.3">
      <c r="A3015">
        <v>3014</v>
      </c>
      <c r="B3015">
        <v>102607185</v>
      </c>
      <c r="C3015" t="s">
        <v>11866</v>
      </c>
      <c r="D3015" t="s">
        <v>11889</v>
      </c>
      <c r="E3015">
        <v>18</v>
      </c>
      <c r="F3015">
        <v>1</v>
      </c>
      <c r="G3015" t="s">
        <v>9568</v>
      </c>
      <c r="H3015" t="s">
        <v>9569</v>
      </c>
      <c r="I3015" t="s">
        <v>10</v>
      </c>
      <c r="J3015" t="s">
        <v>10</v>
      </c>
      <c r="K3015">
        <v>8</v>
      </c>
      <c r="L3015" t="s">
        <v>9570</v>
      </c>
      <c r="M3015" t="s">
        <v>14</v>
      </c>
      <c r="N3015" t="s">
        <v>9570</v>
      </c>
      <c r="O3015" t="s">
        <v>11860</v>
      </c>
    </row>
    <row r="3016" spans="1:15" x14ac:dyDescent="0.3">
      <c r="A3016">
        <v>3015</v>
      </c>
      <c r="B3016">
        <v>102607186</v>
      </c>
      <c r="C3016" t="s">
        <v>11866</v>
      </c>
      <c r="D3016" t="s">
        <v>11889</v>
      </c>
      <c r="E3016">
        <v>20</v>
      </c>
      <c r="F3016">
        <v>0</v>
      </c>
      <c r="G3016" t="s">
        <v>9571</v>
      </c>
      <c r="H3016" t="s">
        <v>10</v>
      </c>
      <c r="I3016" t="s">
        <v>10</v>
      </c>
      <c r="J3016" t="s">
        <v>10</v>
      </c>
      <c r="K3016">
        <v>8</v>
      </c>
      <c r="L3016" t="s">
        <v>9572</v>
      </c>
      <c r="M3016" t="s">
        <v>14</v>
      </c>
      <c r="N3016" t="s">
        <v>9572</v>
      </c>
      <c r="O3016" t="s">
        <v>11860</v>
      </c>
    </row>
    <row r="3017" spans="1:15" x14ac:dyDescent="0.3">
      <c r="A3017">
        <v>3016</v>
      </c>
      <c r="B3017">
        <v>102607187</v>
      </c>
      <c r="C3017" t="s">
        <v>11865</v>
      </c>
      <c r="D3017" t="s">
        <v>11889</v>
      </c>
      <c r="E3017">
        <v>15</v>
      </c>
      <c r="F3017">
        <v>1</v>
      </c>
      <c r="G3017" t="s">
        <v>9573</v>
      </c>
      <c r="H3017" t="s">
        <v>10</v>
      </c>
      <c r="I3017" t="s">
        <v>10</v>
      </c>
      <c r="J3017" t="s">
        <v>10</v>
      </c>
      <c r="K3017">
        <v>1</v>
      </c>
      <c r="L3017" t="s">
        <v>9574</v>
      </c>
      <c r="M3017" t="s">
        <v>14</v>
      </c>
      <c r="N3017" t="s">
        <v>9574</v>
      </c>
      <c r="O3017" t="s">
        <v>11860</v>
      </c>
    </row>
    <row r="3018" spans="1:15" x14ac:dyDescent="0.3">
      <c r="A3018">
        <v>3017</v>
      </c>
      <c r="B3018">
        <v>102607188</v>
      </c>
      <c r="C3018" t="s">
        <v>11865</v>
      </c>
      <c r="D3018" t="s">
        <v>11889</v>
      </c>
      <c r="E3018">
        <v>14</v>
      </c>
      <c r="F3018">
        <v>0</v>
      </c>
      <c r="G3018" t="s">
        <v>9575</v>
      </c>
      <c r="H3018" t="s">
        <v>10</v>
      </c>
      <c r="I3018" t="s">
        <v>10</v>
      </c>
      <c r="J3018" t="s">
        <v>10</v>
      </c>
      <c r="K3018">
        <v>8</v>
      </c>
      <c r="L3018" t="s">
        <v>9576</v>
      </c>
      <c r="M3018" t="s">
        <v>199</v>
      </c>
      <c r="N3018" t="s">
        <v>10</v>
      </c>
      <c r="O3018" t="s">
        <v>11860</v>
      </c>
    </row>
    <row r="3019" spans="1:15" x14ac:dyDescent="0.3">
      <c r="A3019">
        <v>3018</v>
      </c>
      <c r="B3019">
        <v>102607189</v>
      </c>
      <c r="C3019" t="s">
        <v>11865</v>
      </c>
      <c r="D3019" t="s">
        <v>11889</v>
      </c>
      <c r="E3019">
        <v>19</v>
      </c>
      <c r="F3019">
        <v>0</v>
      </c>
      <c r="G3019" t="s">
        <v>9577</v>
      </c>
      <c r="H3019" t="s">
        <v>10</v>
      </c>
      <c r="I3019" t="s">
        <v>10</v>
      </c>
      <c r="J3019" t="s">
        <v>10</v>
      </c>
      <c r="K3019">
        <v>8</v>
      </c>
      <c r="L3019" t="s">
        <v>9578</v>
      </c>
      <c r="M3019" t="s">
        <v>14</v>
      </c>
      <c r="N3019" t="s">
        <v>9578</v>
      </c>
      <c r="O3019" t="s">
        <v>11860</v>
      </c>
    </row>
    <row r="3020" spans="1:15" x14ac:dyDescent="0.3">
      <c r="A3020">
        <v>3019</v>
      </c>
      <c r="B3020">
        <v>102607190</v>
      </c>
      <c r="C3020" t="s">
        <v>11864</v>
      </c>
      <c r="D3020" t="s">
        <v>11890</v>
      </c>
      <c r="E3020">
        <v>10</v>
      </c>
      <c r="F3020">
        <v>0</v>
      </c>
      <c r="G3020" t="s">
        <v>9579</v>
      </c>
      <c r="H3020" t="s">
        <v>10</v>
      </c>
      <c r="I3020" t="s">
        <v>10</v>
      </c>
      <c r="J3020" t="s">
        <v>10</v>
      </c>
      <c r="K3020">
        <v>1</v>
      </c>
      <c r="L3020" t="s">
        <v>9580</v>
      </c>
      <c r="M3020" t="s">
        <v>14</v>
      </c>
      <c r="N3020" t="s">
        <v>9581</v>
      </c>
      <c r="O3020" t="s">
        <v>11860</v>
      </c>
    </row>
    <row r="3021" spans="1:15" x14ac:dyDescent="0.3">
      <c r="A3021">
        <v>3020</v>
      </c>
      <c r="B3021">
        <v>102607191</v>
      </c>
      <c r="C3021" t="s">
        <v>11866</v>
      </c>
      <c r="D3021" t="s">
        <v>11874</v>
      </c>
      <c r="E3021">
        <v>25</v>
      </c>
      <c r="F3021">
        <v>0</v>
      </c>
      <c r="G3021" t="s">
        <v>9582</v>
      </c>
      <c r="H3021" t="s">
        <v>9583</v>
      </c>
      <c r="I3021" t="s">
        <v>10</v>
      </c>
      <c r="J3021" t="s">
        <v>10</v>
      </c>
      <c r="K3021">
        <v>1</v>
      </c>
      <c r="L3021" t="s">
        <v>9584</v>
      </c>
      <c r="M3021" t="s">
        <v>14</v>
      </c>
      <c r="N3021" t="s">
        <v>9584</v>
      </c>
      <c r="O3021" t="s">
        <v>11860</v>
      </c>
    </row>
    <row r="3022" spans="1:15" x14ac:dyDescent="0.3">
      <c r="A3022">
        <v>3021</v>
      </c>
      <c r="B3022">
        <v>102607192</v>
      </c>
      <c r="C3022" t="s">
        <v>11866</v>
      </c>
      <c r="D3022" t="s">
        <v>11889</v>
      </c>
      <c r="E3022">
        <v>13</v>
      </c>
      <c r="F3022">
        <v>0</v>
      </c>
      <c r="G3022" t="s">
        <v>9585</v>
      </c>
      <c r="H3022" t="s">
        <v>10</v>
      </c>
      <c r="I3022" t="s">
        <v>10</v>
      </c>
      <c r="J3022" t="s">
        <v>10</v>
      </c>
      <c r="K3022">
        <v>1</v>
      </c>
      <c r="L3022" t="s">
        <v>9586</v>
      </c>
      <c r="M3022" t="s">
        <v>14</v>
      </c>
      <c r="N3022" t="s">
        <v>9586</v>
      </c>
      <c r="O3022" t="s">
        <v>11860</v>
      </c>
    </row>
    <row r="3023" spans="1:15" x14ac:dyDescent="0.3">
      <c r="A3023">
        <v>3022</v>
      </c>
      <c r="B3023">
        <v>102607193</v>
      </c>
      <c r="C3023" t="s">
        <v>11866</v>
      </c>
      <c r="D3023" t="s">
        <v>11890</v>
      </c>
      <c r="E3023">
        <v>5</v>
      </c>
      <c r="F3023">
        <v>0</v>
      </c>
      <c r="G3023" t="s">
        <v>9587</v>
      </c>
      <c r="H3023" t="s">
        <v>9588</v>
      </c>
      <c r="I3023" t="s">
        <v>10</v>
      </c>
      <c r="J3023" t="s">
        <v>10</v>
      </c>
      <c r="K3023">
        <v>8</v>
      </c>
      <c r="L3023" t="s">
        <v>9589</v>
      </c>
      <c r="M3023" t="s">
        <v>14</v>
      </c>
      <c r="N3023" t="s">
        <v>9589</v>
      </c>
      <c r="O3023" t="s">
        <v>11860</v>
      </c>
    </row>
    <row r="3024" spans="1:15" x14ac:dyDescent="0.3">
      <c r="A3024">
        <v>3023</v>
      </c>
      <c r="B3024">
        <v>102607194</v>
      </c>
      <c r="C3024" t="s">
        <v>11866</v>
      </c>
      <c r="D3024" t="s">
        <v>11889</v>
      </c>
      <c r="E3024">
        <v>13</v>
      </c>
      <c r="F3024">
        <v>1</v>
      </c>
      <c r="G3024" t="s">
        <v>9590</v>
      </c>
      <c r="H3024" t="s">
        <v>10</v>
      </c>
      <c r="I3024" t="s">
        <v>10</v>
      </c>
      <c r="J3024" t="s">
        <v>10</v>
      </c>
      <c r="K3024">
        <v>8</v>
      </c>
      <c r="L3024" t="s">
        <v>9591</v>
      </c>
      <c r="M3024" t="s">
        <v>14</v>
      </c>
      <c r="N3024" t="s">
        <v>9592</v>
      </c>
      <c r="O3024" t="s">
        <v>11860</v>
      </c>
    </row>
    <row r="3025" spans="1:15" x14ac:dyDescent="0.3">
      <c r="A3025">
        <v>3024</v>
      </c>
      <c r="B3025">
        <v>102607195</v>
      </c>
      <c r="C3025" t="s">
        <v>11866</v>
      </c>
      <c r="D3025" t="s">
        <v>11874</v>
      </c>
      <c r="E3025">
        <v>24</v>
      </c>
      <c r="F3025">
        <v>0</v>
      </c>
      <c r="G3025" t="s">
        <v>9593</v>
      </c>
      <c r="H3025" t="s">
        <v>10</v>
      </c>
      <c r="I3025" t="s">
        <v>10</v>
      </c>
      <c r="J3025" t="s">
        <v>10</v>
      </c>
      <c r="K3025">
        <v>1</v>
      </c>
      <c r="L3025" t="s">
        <v>9594</v>
      </c>
      <c r="M3025" t="s">
        <v>199</v>
      </c>
      <c r="N3025" t="s">
        <v>10</v>
      </c>
      <c r="O3025" t="s">
        <v>11860</v>
      </c>
    </row>
    <row r="3026" spans="1:15" x14ac:dyDescent="0.3">
      <c r="A3026">
        <v>3025</v>
      </c>
      <c r="B3026">
        <v>102607196</v>
      </c>
      <c r="C3026" t="s">
        <v>11866</v>
      </c>
      <c r="D3026" t="s">
        <v>11874</v>
      </c>
      <c r="E3026">
        <v>23</v>
      </c>
      <c r="F3026">
        <v>1</v>
      </c>
      <c r="G3026" t="s">
        <v>9595</v>
      </c>
      <c r="H3026" t="s">
        <v>10</v>
      </c>
      <c r="I3026" t="s">
        <v>10</v>
      </c>
      <c r="J3026" t="s">
        <v>10</v>
      </c>
      <c r="K3026">
        <v>8</v>
      </c>
      <c r="L3026" t="s">
        <v>9596</v>
      </c>
      <c r="M3026" t="s">
        <v>14</v>
      </c>
      <c r="N3026" t="s">
        <v>9597</v>
      </c>
      <c r="O3026" t="s">
        <v>11860</v>
      </c>
    </row>
    <row r="3027" spans="1:15" x14ac:dyDescent="0.3">
      <c r="A3027">
        <v>3026</v>
      </c>
      <c r="B3027">
        <v>102607197</v>
      </c>
      <c r="C3027" t="s">
        <v>11866</v>
      </c>
      <c r="D3027" t="s">
        <v>11874</v>
      </c>
      <c r="E3027">
        <v>27</v>
      </c>
      <c r="F3027">
        <v>1</v>
      </c>
      <c r="G3027" t="s">
        <v>9598</v>
      </c>
      <c r="H3027" t="s">
        <v>10</v>
      </c>
      <c r="I3027" t="s">
        <v>10</v>
      </c>
      <c r="J3027" t="s">
        <v>10</v>
      </c>
      <c r="K3027">
        <v>9</v>
      </c>
      <c r="L3027" t="s">
        <v>9599</v>
      </c>
      <c r="M3027" t="s">
        <v>14</v>
      </c>
      <c r="N3027" t="s">
        <v>9599</v>
      </c>
      <c r="O3027" t="s">
        <v>11860</v>
      </c>
    </row>
    <row r="3028" spans="1:15" x14ac:dyDescent="0.3">
      <c r="A3028">
        <v>3027</v>
      </c>
      <c r="B3028">
        <v>102607198</v>
      </c>
      <c r="C3028" t="s">
        <v>11865</v>
      </c>
      <c r="D3028" t="s">
        <v>11874</v>
      </c>
      <c r="E3028">
        <v>24</v>
      </c>
      <c r="F3028">
        <v>0</v>
      </c>
      <c r="G3028" t="s">
        <v>9600</v>
      </c>
      <c r="H3028" t="s">
        <v>9601</v>
      </c>
      <c r="I3028" t="s">
        <v>10</v>
      </c>
      <c r="J3028" t="s">
        <v>10</v>
      </c>
      <c r="K3028">
        <v>2</v>
      </c>
      <c r="L3028" t="s">
        <v>9602</v>
      </c>
      <c r="M3028" t="s">
        <v>14</v>
      </c>
      <c r="N3028" t="s">
        <v>9602</v>
      </c>
      <c r="O3028" t="s">
        <v>11860</v>
      </c>
    </row>
    <row r="3029" spans="1:15" x14ac:dyDescent="0.3">
      <c r="A3029">
        <v>3028</v>
      </c>
      <c r="B3029">
        <v>102607199</v>
      </c>
      <c r="C3029" t="s">
        <v>11866</v>
      </c>
      <c r="D3029" t="s">
        <v>11889</v>
      </c>
      <c r="E3029">
        <v>15</v>
      </c>
      <c r="F3029">
        <v>1</v>
      </c>
      <c r="G3029" t="s">
        <v>9603</v>
      </c>
      <c r="H3029" t="s">
        <v>10</v>
      </c>
      <c r="I3029" t="s">
        <v>10</v>
      </c>
      <c r="J3029" t="s">
        <v>10</v>
      </c>
      <c r="K3029">
        <v>2</v>
      </c>
      <c r="L3029" t="s">
        <v>9604</v>
      </c>
      <c r="M3029" t="s">
        <v>14</v>
      </c>
      <c r="N3029" t="s">
        <v>9604</v>
      </c>
      <c r="O3029" t="s">
        <v>11860</v>
      </c>
    </row>
    <row r="3030" spans="1:15" x14ac:dyDescent="0.3">
      <c r="A3030">
        <v>3029</v>
      </c>
      <c r="B3030">
        <v>102607200</v>
      </c>
      <c r="C3030" t="s">
        <v>11866</v>
      </c>
      <c r="D3030" t="s">
        <v>11874</v>
      </c>
      <c r="E3030">
        <v>27</v>
      </c>
      <c r="F3030">
        <v>1</v>
      </c>
      <c r="G3030" t="s">
        <v>9605</v>
      </c>
      <c r="H3030" t="s">
        <v>10</v>
      </c>
      <c r="I3030" t="s">
        <v>10</v>
      </c>
      <c r="J3030" t="s">
        <v>10</v>
      </c>
      <c r="K3030">
        <v>9</v>
      </c>
      <c r="L3030" t="s">
        <v>9606</v>
      </c>
      <c r="M3030" t="s">
        <v>14</v>
      </c>
      <c r="N3030" t="s">
        <v>9606</v>
      </c>
      <c r="O3030" t="s">
        <v>11860</v>
      </c>
    </row>
    <row r="3031" spans="1:15" x14ac:dyDescent="0.3">
      <c r="A3031">
        <v>3030</v>
      </c>
      <c r="B3031">
        <v>102607201</v>
      </c>
      <c r="C3031" t="s">
        <v>11866</v>
      </c>
      <c r="D3031" t="s">
        <v>11889</v>
      </c>
      <c r="E3031">
        <v>15</v>
      </c>
      <c r="F3031">
        <v>1</v>
      </c>
      <c r="G3031" t="s">
        <v>9607</v>
      </c>
      <c r="H3031" t="s">
        <v>10</v>
      </c>
      <c r="I3031" t="s">
        <v>10</v>
      </c>
      <c r="J3031" t="s">
        <v>10</v>
      </c>
      <c r="K3031">
        <v>9</v>
      </c>
      <c r="L3031" t="s">
        <v>9608</v>
      </c>
      <c r="M3031" t="s">
        <v>14</v>
      </c>
      <c r="N3031" t="s">
        <v>9609</v>
      </c>
      <c r="O3031" t="s">
        <v>11860</v>
      </c>
    </row>
    <row r="3032" spans="1:15" x14ac:dyDescent="0.3">
      <c r="A3032">
        <v>3031</v>
      </c>
      <c r="B3032">
        <v>102607202</v>
      </c>
      <c r="C3032" t="s">
        <v>11866</v>
      </c>
      <c r="D3032" t="s">
        <v>11890</v>
      </c>
      <c r="E3032">
        <v>6</v>
      </c>
      <c r="F3032">
        <v>1</v>
      </c>
      <c r="G3032" t="s">
        <v>9610</v>
      </c>
      <c r="H3032" t="s">
        <v>9611</v>
      </c>
      <c r="I3032" t="s">
        <v>10</v>
      </c>
      <c r="J3032" t="s">
        <v>10</v>
      </c>
      <c r="K3032">
        <v>9</v>
      </c>
      <c r="L3032" t="s">
        <v>8864</v>
      </c>
      <c r="M3032" t="s">
        <v>14</v>
      </c>
      <c r="N3032" t="s">
        <v>8864</v>
      </c>
      <c r="O3032" t="s">
        <v>11860</v>
      </c>
    </row>
    <row r="3033" spans="1:15" x14ac:dyDescent="0.3">
      <c r="A3033">
        <v>3032</v>
      </c>
      <c r="B3033">
        <v>102607203</v>
      </c>
      <c r="C3033" t="s">
        <v>11866</v>
      </c>
      <c r="D3033" t="s">
        <v>11889</v>
      </c>
      <c r="E3033">
        <v>13</v>
      </c>
      <c r="F3033">
        <v>1</v>
      </c>
      <c r="G3033" t="s">
        <v>9612</v>
      </c>
      <c r="H3033" t="s">
        <v>10</v>
      </c>
      <c r="I3033" t="s">
        <v>10</v>
      </c>
      <c r="J3033" t="s">
        <v>10</v>
      </c>
      <c r="K3033">
        <v>2</v>
      </c>
      <c r="L3033" t="s">
        <v>9613</v>
      </c>
      <c r="M3033" t="s">
        <v>14</v>
      </c>
      <c r="N3033" t="s">
        <v>9613</v>
      </c>
      <c r="O3033" t="s">
        <v>11860</v>
      </c>
    </row>
    <row r="3034" spans="1:15" x14ac:dyDescent="0.3">
      <c r="A3034">
        <v>3033</v>
      </c>
      <c r="B3034">
        <v>102607204</v>
      </c>
      <c r="C3034" t="s">
        <v>11866</v>
      </c>
      <c r="D3034" t="s">
        <v>11890</v>
      </c>
      <c r="E3034">
        <v>9</v>
      </c>
      <c r="F3034">
        <v>0</v>
      </c>
      <c r="G3034" t="s">
        <v>9614</v>
      </c>
      <c r="H3034" t="s">
        <v>10</v>
      </c>
      <c r="I3034" t="s">
        <v>10</v>
      </c>
      <c r="J3034" t="s">
        <v>10</v>
      </c>
      <c r="K3034">
        <v>2</v>
      </c>
      <c r="L3034" t="s">
        <v>9615</v>
      </c>
      <c r="M3034" t="s">
        <v>14</v>
      </c>
      <c r="N3034" t="s">
        <v>9615</v>
      </c>
      <c r="O3034" t="s">
        <v>11860</v>
      </c>
    </row>
    <row r="3035" spans="1:15" x14ac:dyDescent="0.3">
      <c r="A3035">
        <v>3034</v>
      </c>
      <c r="B3035">
        <v>102607207</v>
      </c>
      <c r="C3035" t="s">
        <v>11866</v>
      </c>
      <c r="D3035" t="s">
        <v>11889</v>
      </c>
      <c r="E3035">
        <v>18</v>
      </c>
      <c r="F3035">
        <v>0</v>
      </c>
      <c r="G3035" t="s">
        <v>9616</v>
      </c>
      <c r="H3035" t="s">
        <v>9617</v>
      </c>
      <c r="I3035" t="s">
        <v>10</v>
      </c>
      <c r="J3035" t="s">
        <v>10</v>
      </c>
      <c r="K3035" t="s">
        <v>637</v>
      </c>
      <c r="L3035" t="s">
        <v>9618</v>
      </c>
      <c r="M3035" t="s">
        <v>14</v>
      </c>
      <c r="N3035" t="s">
        <v>9618</v>
      </c>
      <c r="O3035" t="s">
        <v>11860</v>
      </c>
    </row>
    <row r="3036" spans="1:15" x14ac:dyDescent="0.3">
      <c r="A3036">
        <v>3035</v>
      </c>
      <c r="B3036">
        <v>102607208</v>
      </c>
      <c r="C3036" t="s">
        <v>11866</v>
      </c>
      <c r="D3036" t="s">
        <v>11889</v>
      </c>
      <c r="E3036">
        <v>15</v>
      </c>
      <c r="F3036">
        <v>0</v>
      </c>
      <c r="G3036" t="s">
        <v>9619</v>
      </c>
      <c r="H3036" t="s">
        <v>10</v>
      </c>
      <c r="I3036" t="s">
        <v>10</v>
      </c>
      <c r="J3036" t="s">
        <v>10</v>
      </c>
      <c r="K3036" t="s">
        <v>637</v>
      </c>
      <c r="L3036" t="s">
        <v>9620</v>
      </c>
      <c r="M3036" t="s">
        <v>14</v>
      </c>
      <c r="N3036" t="s">
        <v>9620</v>
      </c>
      <c r="O3036" t="s">
        <v>11860</v>
      </c>
    </row>
    <row r="3037" spans="1:15" x14ac:dyDescent="0.3">
      <c r="A3037">
        <v>3036</v>
      </c>
      <c r="B3037">
        <v>102607210</v>
      </c>
      <c r="C3037" t="s">
        <v>11866</v>
      </c>
      <c r="D3037" t="s">
        <v>11874</v>
      </c>
      <c r="E3037">
        <v>26</v>
      </c>
      <c r="F3037">
        <v>1</v>
      </c>
      <c r="G3037" t="s">
        <v>9621</v>
      </c>
      <c r="H3037" t="s">
        <v>10</v>
      </c>
      <c r="I3037" t="s">
        <v>10</v>
      </c>
      <c r="J3037" t="s">
        <v>10</v>
      </c>
      <c r="K3037">
        <v>2</v>
      </c>
      <c r="L3037" t="s">
        <v>9622</v>
      </c>
      <c r="M3037" t="s">
        <v>14</v>
      </c>
      <c r="N3037" t="s">
        <v>9623</v>
      </c>
      <c r="O3037" t="s">
        <v>11860</v>
      </c>
    </row>
    <row r="3038" spans="1:15" x14ac:dyDescent="0.3">
      <c r="A3038">
        <v>3037</v>
      </c>
      <c r="B3038">
        <v>102607212</v>
      </c>
      <c r="C3038" t="s">
        <v>11865</v>
      </c>
      <c r="D3038" t="s">
        <v>11889</v>
      </c>
      <c r="E3038">
        <v>19</v>
      </c>
      <c r="F3038">
        <v>1</v>
      </c>
      <c r="G3038" t="s">
        <v>9624</v>
      </c>
      <c r="H3038" t="s">
        <v>10</v>
      </c>
      <c r="I3038" t="s">
        <v>10</v>
      </c>
      <c r="J3038" t="s">
        <v>10</v>
      </c>
      <c r="K3038" t="s">
        <v>637</v>
      </c>
      <c r="L3038" t="s">
        <v>9625</v>
      </c>
      <c r="M3038" t="s">
        <v>14</v>
      </c>
      <c r="N3038" t="s">
        <v>9626</v>
      </c>
      <c r="O3038" t="s">
        <v>11860</v>
      </c>
    </row>
    <row r="3039" spans="1:15" x14ac:dyDescent="0.3">
      <c r="A3039">
        <v>3038</v>
      </c>
      <c r="B3039">
        <v>102607213</v>
      </c>
      <c r="C3039" t="s">
        <v>11866</v>
      </c>
      <c r="D3039" t="s">
        <v>11890</v>
      </c>
      <c r="E3039">
        <v>11</v>
      </c>
      <c r="F3039">
        <v>0</v>
      </c>
      <c r="G3039" t="s">
        <v>9627</v>
      </c>
      <c r="H3039" t="s">
        <v>10</v>
      </c>
      <c r="I3039" t="s">
        <v>10</v>
      </c>
      <c r="J3039" t="s">
        <v>10</v>
      </c>
      <c r="K3039">
        <v>3</v>
      </c>
      <c r="L3039" t="s">
        <v>9628</v>
      </c>
      <c r="M3039" t="s">
        <v>14</v>
      </c>
      <c r="N3039" t="s">
        <v>9628</v>
      </c>
      <c r="O3039" t="s">
        <v>11860</v>
      </c>
    </row>
    <row r="3040" spans="1:15" x14ac:dyDescent="0.3">
      <c r="A3040">
        <v>3039</v>
      </c>
      <c r="B3040">
        <v>102607214</v>
      </c>
      <c r="C3040" t="s">
        <v>11865</v>
      </c>
      <c r="D3040" t="s">
        <v>11874</v>
      </c>
      <c r="E3040">
        <v>28</v>
      </c>
      <c r="F3040">
        <v>1</v>
      </c>
      <c r="G3040" t="s">
        <v>9629</v>
      </c>
      <c r="H3040" t="s">
        <v>10</v>
      </c>
      <c r="I3040" t="s">
        <v>10</v>
      </c>
      <c r="J3040" t="s">
        <v>10</v>
      </c>
      <c r="K3040" t="s">
        <v>637</v>
      </c>
      <c r="L3040" t="s">
        <v>9630</v>
      </c>
      <c r="M3040" t="s">
        <v>4478</v>
      </c>
      <c r="N3040" t="s">
        <v>10</v>
      </c>
      <c r="O3040" t="s">
        <v>11860</v>
      </c>
    </row>
    <row r="3041" spans="1:15" x14ac:dyDescent="0.3">
      <c r="A3041">
        <v>3040</v>
      </c>
      <c r="B3041">
        <v>102607215</v>
      </c>
      <c r="C3041" t="s">
        <v>11866</v>
      </c>
      <c r="D3041" t="s">
        <v>11889</v>
      </c>
      <c r="E3041">
        <v>19</v>
      </c>
      <c r="F3041">
        <v>1</v>
      </c>
      <c r="G3041" t="s">
        <v>9631</v>
      </c>
      <c r="H3041" t="s">
        <v>9632</v>
      </c>
      <c r="I3041" t="s">
        <v>10</v>
      </c>
      <c r="J3041" t="s">
        <v>10</v>
      </c>
      <c r="K3041" t="s">
        <v>637</v>
      </c>
      <c r="L3041" t="s">
        <v>9633</v>
      </c>
      <c r="M3041" t="s">
        <v>14</v>
      </c>
      <c r="N3041" t="s">
        <v>9633</v>
      </c>
      <c r="O3041" t="s">
        <v>11860</v>
      </c>
    </row>
    <row r="3042" spans="1:15" x14ac:dyDescent="0.3">
      <c r="A3042">
        <v>3041</v>
      </c>
      <c r="B3042">
        <v>102607216</v>
      </c>
      <c r="C3042" t="s">
        <v>11865</v>
      </c>
      <c r="D3042" t="s">
        <v>11889</v>
      </c>
      <c r="E3042">
        <v>13</v>
      </c>
      <c r="F3042">
        <v>1</v>
      </c>
      <c r="G3042" t="s">
        <v>9634</v>
      </c>
      <c r="H3042" t="s">
        <v>10</v>
      </c>
      <c r="I3042" t="s">
        <v>10</v>
      </c>
      <c r="J3042" t="s">
        <v>10</v>
      </c>
      <c r="K3042" t="s">
        <v>637</v>
      </c>
      <c r="L3042" t="s">
        <v>9635</v>
      </c>
      <c r="M3042" t="s">
        <v>14</v>
      </c>
      <c r="N3042" t="s">
        <v>9636</v>
      </c>
      <c r="O3042" t="s">
        <v>11860</v>
      </c>
    </row>
    <row r="3043" spans="1:15" x14ac:dyDescent="0.3">
      <c r="A3043">
        <v>3042</v>
      </c>
      <c r="B3043">
        <v>102607217</v>
      </c>
      <c r="C3043" t="s">
        <v>11866</v>
      </c>
      <c r="D3043" t="s">
        <v>11889</v>
      </c>
      <c r="E3043">
        <v>19</v>
      </c>
      <c r="F3043">
        <v>1</v>
      </c>
      <c r="G3043" t="s">
        <v>9637</v>
      </c>
      <c r="H3043" t="s">
        <v>9638</v>
      </c>
      <c r="I3043" t="s">
        <v>10</v>
      </c>
      <c r="J3043" t="s">
        <v>10</v>
      </c>
      <c r="K3043" t="s">
        <v>637</v>
      </c>
      <c r="L3043" t="s">
        <v>9639</v>
      </c>
      <c r="M3043" t="s">
        <v>14</v>
      </c>
      <c r="N3043" t="s">
        <v>9639</v>
      </c>
      <c r="O3043" t="s">
        <v>11860</v>
      </c>
    </row>
    <row r="3044" spans="1:15" x14ac:dyDescent="0.3">
      <c r="A3044">
        <v>3043</v>
      </c>
      <c r="B3044">
        <v>102607218</v>
      </c>
      <c r="C3044" t="s">
        <v>11866</v>
      </c>
      <c r="D3044" t="s">
        <v>11890</v>
      </c>
      <c r="E3044">
        <v>12</v>
      </c>
      <c r="F3044">
        <v>1</v>
      </c>
      <c r="G3044" t="s">
        <v>9640</v>
      </c>
      <c r="H3044" t="s">
        <v>10</v>
      </c>
      <c r="I3044" t="s">
        <v>10</v>
      </c>
      <c r="J3044" t="s">
        <v>10</v>
      </c>
      <c r="K3044" t="s">
        <v>637</v>
      </c>
      <c r="L3044" t="s">
        <v>9641</v>
      </c>
      <c r="M3044" t="s">
        <v>14</v>
      </c>
      <c r="N3044" t="s">
        <v>9641</v>
      </c>
      <c r="O3044" t="s">
        <v>11860</v>
      </c>
    </row>
    <row r="3045" spans="1:15" x14ac:dyDescent="0.3">
      <c r="A3045">
        <v>3044</v>
      </c>
      <c r="B3045">
        <v>102607219</v>
      </c>
      <c r="C3045" t="s">
        <v>11864</v>
      </c>
      <c r="D3045" t="s">
        <v>11890</v>
      </c>
      <c r="E3045">
        <v>7</v>
      </c>
      <c r="F3045">
        <v>0</v>
      </c>
      <c r="G3045" t="s">
        <v>9642</v>
      </c>
      <c r="H3045" t="s">
        <v>10</v>
      </c>
      <c r="I3045" t="s">
        <v>10</v>
      </c>
      <c r="J3045" t="s">
        <v>10</v>
      </c>
      <c r="K3045" t="s">
        <v>637</v>
      </c>
      <c r="L3045" t="s">
        <v>9643</v>
      </c>
      <c r="M3045" t="s">
        <v>4478</v>
      </c>
      <c r="N3045" t="s">
        <v>10</v>
      </c>
      <c r="O3045" t="s">
        <v>11860</v>
      </c>
    </row>
    <row r="3046" spans="1:15" x14ac:dyDescent="0.3">
      <c r="A3046">
        <v>3045</v>
      </c>
      <c r="B3046">
        <v>102607220</v>
      </c>
      <c r="C3046" t="s">
        <v>11865</v>
      </c>
      <c r="D3046" t="s">
        <v>11890</v>
      </c>
      <c r="E3046">
        <v>6</v>
      </c>
      <c r="F3046">
        <v>1</v>
      </c>
      <c r="G3046" t="s">
        <v>9644</v>
      </c>
      <c r="H3046" t="s">
        <v>10</v>
      </c>
      <c r="I3046" t="s">
        <v>10</v>
      </c>
      <c r="J3046" t="s">
        <v>10</v>
      </c>
      <c r="K3046" t="s">
        <v>637</v>
      </c>
      <c r="L3046" t="s">
        <v>9645</v>
      </c>
      <c r="M3046" t="s">
        <v>14</v>
      </c>
      <c r="N3046" t="s">
        <v>9646</v>
      </c>
      <c r="O3046" t="s">
        <v>11860</v>
      </c>
    </row>
    <row r="3047" spans="1:15" x14ac:dyDescent="0.3">
      <c r="A3047">
        <v>3046</v>
      </c>
      <c r="B3047">
        <v>102607221</v>
      </c>
      <c r="C3047" t="s">
        <v>11866</v>
      </c>
      <c r="D3047" t="s">
        <v>11889</v>
      </c>
      <c r="E3047">
        <v>13</v>
      </c>
      <c r="F3047">
        <v>0</v>
      </c>
      <c r="G3047" t="s">
        <v>9647</v>
      </c>
      <c r="H3047" t="s">
        <v>10</v>
      </c>
      <c r="I3047" t="s">
        <v>10</v>
      </c>
      <c r="J3047" t="s">
        <v>10</v>
      </c>
      <c r="K3047">
        <v>3</v>
      </c>
      <c r="L3047" t="s">
        <v>9648</v>
      </c>
      <c r="M3047" t="s">
        <v>14</v>
      </c>
      <c r="N3047" t="s">
        <v>9648</v>
      </c>
      <c r="O3047" t="s">
        <v>11860</v>
      </c>
    </row>
    <row r="3048" spans="1:15" x14ac:dyDescent="0.3">
      <c r="A3048">
        <v>3047</v>
      </c>
      <c r="B3048">
        <v>102607222</v>
      </c>
      <c r="C3048" t="s">
        <v>11865</v>
      </c>
      <c r="D3048" t="s">
        <v>11874</v>
      </c>
      <c r="E3048">
        <v>27</v>
      </c>
      <c r="F3048">
        <v>1</v>
      </c>
      <c r="G3048" t="s">
        <v>9649</v>
      </c>
      <c r="H3048" t="s">
        <v>10</v>
      </c>
      <c r="I3048" t="s">
        <v>10</v>
      </c>
      <c r="J3048" t="s">
        <v>10</v>
      </c>
      <c r="K3048">
        <v>3</v>
      </c>
      <c r="L3048" t="s">
        <v>9650</v>
      </c>
      <c r="M3048" t="s">
        <v>199</v>
      </c>
      <c r="N3048" t="s">
        <v>10</v>
      </c>
      <c r="O3048" t="s">
        <v>11860</v>
      </c>
    </row>
    <row r="3049" spans="1:15" x14ac:dyDescent="0.3">
      <c r="A3049">
        <v>3048</v>
      </c>
      <c r="B3049">
        <v>102607223</v>
      </c>
      <c r="C3049" t="s">
        <v>11866</v>
      </c>
      <c r="D3049" t="s">
        <v>11889</v>
      </c>
      <c r="E3049">
        <v>13</v>
      </c>
      <c r="F3049">
        <v>1</v>
      </c>
      <c r="G3049" t="s">
        <v>9651</v>
      </c>
      <c r="H3049" t="s">
        <v>10</v>
      </c>
      <c r="I3049" t="s">
        <v>10</v>
      </c>
      <c r="J3049" t="s">
        <v>10</v>
      </c>
      <c r="K3049" t="s">
        <v>637</v>
      </c>
      <c r="L3049" t="s">
        <v>9652</v>
      </c>
      <c r="M3049" t="s">
        <v>14</v>
      </c>
      <c r="N3049" t="s">
        <v>9653</v>
      </c>
      <c r="O3049" t="s">
        <v>11860</v>
      </c>
    </row>
    <row r="3050" spans="1:15" x14ac:dyDescent="0.3">
      <c r="A3050">
        <v>3049</v>
      </c>
      <c r="B3050">
        <v>102607225</v>
      </c>
      <c r="C3050" t="s">
        <v>11865</v>
      </c>
      <c r="D3050" t="s">
        <v>11889</v>
      </c>
      <c r="E3050">
        <v>17</v>
      </c>
      <c r="F3050">
        <v>1</v>
      </c>
      <c r="G3050" t="s">
        <v>9654</v>
      </c>
      <c r="H3050" t="s">
        <v>10</v>
      </c>
      <c r="I3050" t="s">
        <v>10</v>
      </c>
      <c r="J3050" t="s">
        <v>10</v>
      </c>
      <c r="K3050" t="s">
        <v>637</v>
      </c>
      <c r="L3050" t="s">
        <v>9655</v>
      </c>
      <c r="M3050" t="s">
        <v>4478</v>
      </c>
      <c r="N3050" t="s">
        <v>10</v>
      </c>
      <c r="O3050" t="s">
        <v>11860</v>
      </c>
    </row>
    <row r="3051" spans="1:15" x14ac:dyDescent="0.3">
      <c r="A3051">
        <v>3050</v>
      </c>
      <c r="B3051">
        <v>102607226</v>
      </c>
      <c r="C3051" t="s">
        <v>11866</v>
      </c>
      <c r="D3051" t="s">
        <v>11889</v>
      </c>
      <c r="E3051">
        <v>13</v>
      </c>
      <c r="F3051">
        <v>0</v>
      </c>
      <c r="G3051" t="s">
        <v>9656</v>
      </c>
      <c r="H3051" t="s">
        <v>10</v>
      </c>
      <c r="I3051" t="s">
        <v>10</v>
      </c>
      <c r="J3051" t="s">
        <v>10</v>
      </c>
      <c r="K3051" t="s">
        <v>637</v>
      </c>
      <c r="L3051" t="s">
        <v>9657</v>
      </c>
      <c r="M3051" t="s">
        <v>199</v>
      </c>
      <c r="N3051" t="s">
        <v>10</v>
      </c>
      <c r="O3051" t="s">
        <v>11860</v>
      </c>
    </row>
    <row r="3052" spans="1:15" x14ac:dyDescent="0.3">
      <c r="A3052">
        <v>3051</v>
      </c>
      <c r="B3052">
        <v>102607227</v>
      </c>
      <c r="C3052" t="s">
        <v>11866</v>
      </c>
      <c r="D3052" t="s">
        <v>11889</v>
      </c>
      <c r="E3052">
        <v>16</v>
      </c>
      <c r="F3052">
        <v>0</v>
      </c>
      <c r="G3052" t="s">
        <v>9658</v>
      </c>
      <c r="H3052" t="s">
        <v>10</v>
      </c>
      <c r="I3052" t="s">
        <v>10</v>
      </c>
      <c r="J3052" t="s">
        <v>10</v>
      </c>
      <c r="K3052">
        <v>4</v>
      </c>
      <c r="L3052" t="s">
        <v>9659</v>
      </c>
      <c r="M3052" t="s">
        <v>14</v>
      </c>
      <c r="N3052" t="s">
        <v>9659</v>
      </c>
      <c r="O3052" t="s">
        <v>11860</v>
      </c>
    </row>
    <row r="3053" spans="1:15" x14ac:dyDescent="0.3">
      <c r="A3053">
        <v>3052</v>
      </c>
      <c r="B3053">
        <v>102607228</v>
      </c>
      <c r="C3053" t="s">
        <v>11866</v>
      </c>
      <c r="D3053" t="s">
        <v>11889</v>
      </c>
      <c r="E3053">
        <v>18</v>
      </c>
      <c r="F3053">
        <v>1</v>
      </c>
      <c r="G3053" t="s">
        <v>9660</v>
      </c>
      <c r="H3053" t="s">
        <v>10</v>
      </c>
      <c r="I3053" t="s">
        <v>10</v>
      </c>
      <c r="J3053" t="s">
        <v>10</v>
      </c>
      <c r="K3053" t="s">
        <v>637</v>
      </c>
      <c r="L3053" t="s">
        <v>9661</v>
      </c>
      <c r="M3053" t="s">
        <v>4478</v>
      </c>
      <c r="N3053" t="s">
        <v>10</v>
      </c>
      <c r="O3053" t="s">
        <v>11860</v>
      </c>
    </row>
    <row r="3054" spans="1:15" x14ac:dyDescent="0.3">
      <c r="A3054">
        <v>3053</v>
      </c>
      <c r="B3054">
        <v>102607229</v>
      </c>
      <c r="C3054" t="s">
        <v>11866</v>
      </c>
      <c r="D3054" t="s">
        <v>11889</v>
      </c>
      <c r="E3054">
        <v>15</v>
      </c>
      <c r="F3054">
        <v>0</v>
      </c>
      <c r="G3054" t="s">
        <v>9662</v>
      </c>
      <c r="H3054" t="s">
        <v>10</v>
      </c>
      <c r="I3054" t="s">
        <v>10</v>
      </c>
      <c r="J3054" t="s">
        <v>10</v>
      </c>
      <c r="K3054">
        <v>4</v>
      </c>
      <c r="L3054" t="s">
        <v>9663</v>
      </c>
      <c r="M3054" t="s">
        <v>14</v>
      </c>
      <c r="N3054" t="s">
        <v>9664</v>
      </c>
      <c r="O3054" t="s">
        <v>11860</v>
      </c>
    </row>
    <row r="3055" spans="1:15" x14ac:dyDescent="0.3">
      <c r="A3055">
        <v>3054</v>
      </c>
      <c r="B3055">
        <v>102607230</v>
      </c>
      <c r="C3055" t="s">
        <v>11865</v>
      </c>
      <c r="D3055" t="s">
        <v>11889</v>
      </c>
      <c r="E3055">
        <v>18</v>
      </c>
      <c r="F3055">
        <v>0</v>
      </c>
      <c r="G3055" t="s">
        <v>9665</v>
      </c>
      <c r="H3055" t="s">
        <v>10</v>
      </c>
      <c r="I3055" t="s">
        <v>10</v>
      </c>
      <c r="J3055" t="s">
        <v>10</v>
      </c>
      <c r="K3055" t="s">
        <v>637</v>
      </c>
      <c r="L3055" t="s">
        <v>9666</v>
      </c>
      <c r="M3055" t="s">
        <v>14</v>
      </c>
      <c r="N3055" t="s">
        <v>9667</v>
      </c>
      <c r="O3055" t="s">
        <v>11860</v>
      </c>
    </row>
    <row r="3056" spans="1:15" x14ac:dyDescent="0.3">
      <c r="A3056">
        <v>3055</v>
      </c>
      <c r="B3056">
        <v>102607231</v>
      </c>
      <c r="C3056" t="s">
        <v>11865</v>
      </c>
      <c r="D3056" t="s">
        <v>11890</v>
      </c>
      <c r="E3056">
        <v>8</v>
      </c>
      <c r="F3056">
        <v>0</v>
      </c>
      <c r="G3056" t="s">
        <v>9668</v>
      </c>
      <c r="H3056" t="s">
        <v>10</v>
      </c>
      <c r="I3056" t="s">
        <v>10</v>
      </c>
      <c r="J3056" t="s">
        <v>10</v>
      </c>
      <c r="K3056">
        <v>4</v>
      </c>
      <c r="L3056" t="s">
        <v>9669</v>
      </c>
      <c r="M3056" t="s">
        <v>14</v>
      </c>
      <c r="N3056" t="s">
        <v>9669</v>
      </c>
      <c r="O3056" t="s">
        <v>11860</v>
      </c>
    </row>
    <row r="3057" spans="1:15" x14ac:dyDescent="0.3">
      <c r="A3057">
        <v>3056</v>
      </c>
      <c r="B3057">
        <v>102607232</v>
      </c>
      <c r="C3057" t="s">
        <v>11865</v>
      </c>
      <c r="D3057" t="s">
        <v>11889</v>
      </c>
      <c r="E3057">
        <v>15</v>
      </c>
      <c r="F3057">
        <v>1</v>
      </c>
      <c r="G3057" t="s">
        <v>9670</v>
      </c>
      <c r="H3057" t="s">
        <v>10</v>
      </c>
      <c r="I3057" t="s">
        <v>10</v>
      </c>
      <c r="J3057" t="s">
        <v>10</v>
      </c>
      <c r="K3057" t="s">
        <v>637</v>
      </c>
      <c r="L3057" t="s">
        <v>9671</v>
      </c>
      <c r="M3057" t="s">
        <v>14</v>
      </c>
      <c r="N3057" t="s">
        <v>9672</v>
      </c>
      <c r="O3057" t="s">
        <v>11860</v>
      </c>
    </row>
    <row r="3058" spans="1:15" x14ac:dyDescent="0.3">
      <c r="A3058">
        <v>3057</v>
      </c>
      <c r="B3058">
        <v>102607233</v>
      </c>
      <c r="C3058" t="s">
        <v>11866</v>
      </c>
      <c r="D3058" t="s">
        <v>11889</v>
      </c>
      <c r="E3058">
        <v>18</v>
      </c>
      <c r="F3058">
        <v>0</v>
      </c>
      <c r="G3058" t="s">
        <v>9673</v>
      </c>
      <c r="H3058" t="s">
        <v>10</v>
      </c>
      <c r="I3058" t="s">
        <v>10</v>
      </c>
      <c r="J3058" t="s">
        <v>10</v>
      </c>
      <c r="K3058" t="s">
        <v>637</v>
      </c>
      <c r="L3058" t="s">
        <v>9674</v>
      </c>
      <c r="M3058" t="s">
        <v>4478</v>
      </c>
      <c r="N3058" t="s">
        <v>10</v>
      </c>
      <c r="O3058" t="s">
        <v>11860</v>
      </c>
    </row>
    <row r="3059" spans="1:15" x14ac:dyDescent="0.3">
      <c r="A3059">
        <v>3058</v>
      </c>
      <c r="B3059">
        <v>102607234</v>
      </c>
      <c r="C3059" t="s">
        <v>11864</v>
      </c>
      <c r="D3059" t="s">
        <v>11889</v>
      </c>
      <c r="E3059">
        <v>20</v>
      </c>
      <c r="F3059">
        <v>1</v>
      </c>
      <c r="G3059" t="s">
        <v>9675</v>
      </c>
      <c r="H3059" t="s">
        <v>9676</v>
      </c>
      <c r="I3059" t="s">
        <v>10</v>
      </c>
      <c r="J3059" t="s">
        <v>10</v>
      </c>
      <c r="K3059">
        <v>4</v>
      </c>
      <c r="L3059" t="s">
        <v>9677</v>
      </c>
      <c r="M3059" t="s">
        <v>14</v>
      </c>
      <c r="N3059" t="s">
        <v>9677</v>
      </c>
      <c r="O3059" t="s">
        <v>11860</v>
      </c>
    </row>
    <row r="3060" spans="1:15" x14ac:dyDescent="0.3">
      <c r="A3060">
        <v>3059</v>
      </c>
      <c r="B3060">
        <v>102607235</v>
      </c>
      <c r="C3060" t="s">
        <v>11866</v>
      </c>
      <c r="D3060" t="s">
        <v>11874</v>
      </c>
      <c r="E3060">
        <v>23</v>
      </c>
      <c r="F3060">
        <v>1</v>
      </c>
      <c r="G3060" t="s">
        <v>9678</v>
      </c>
      <c r="H3060" t="s">
        <v>10</v>
      </c>
      <c r="I3060" t="s">
        <v>10</v>
      </c>
      <c r="J3060" t="s">
        <v>10</v>
      </c>
      <c r="K3060">
        <v>4</v>
      </c>
      <c r="L3060" t="s">
        <v>9679</v>
      </c>
      <c r="M3060" t="s">
        <v>14</v>
      </c>
      <c r="N3060" t="s">
        <v>9679</v>
      </c>
      <c r="O3060" t="s">
        <v>11860</v>
      </c>
    </row>
    <row r="3061" spans="1:15" x14ac:dyDescent="0.3">
      <c r="A3061">
        <v>3060</v>
      </c>
      <c r="B3061">
        <v>102607236</v>
      </c>
      <c r="C3061" t="s">
        <v>11866</v>
      </c>
      <c r="D3061" t="s">
        <v>11890</v>
      </c>
      <c r="E3061">
        <v>6</v>
      </c>
      <c r="F3061">
        <v>1</v>
      </c>
      <c r="G3061" t="s">
        <v>9680</v>
      </c>
      <c r="H3061" t="s">
        <v>9681</v>
      </c>
      <c r="I3061" t="s">
        <v>10</v>
      </c>
      <c r="J3061" t="s">
        <v>10</v>
      </c>
      <c r="K3061">
        <v>4</v>
      </c>
      <c r="L3061" t="s">
        <v>9682</v>
      </c>
      <c r="M3061" t="s">
        <v>14</v>
      </c>
      <c r="N3061" t="s">
        <v>9682</v>
      </c>
      <c r="O3061" t="s">
        <v>11860</v>
      </c>
    </row>
    <row r="3062" spans="1:15" x14ac:dyDescent="0.3">
      <c r="A3062">
        <v>3061</v>
      </c>
      <c r="B3062">
        <v>102607237</v>
      </c>
      <c r="C3062" t="s">
        <v>11866</v>
      </c>
      <c r="D3062" t="s">
        <v>11889</v>
      </c>
      <c r="E3062">
        <v>17</v>
      </c>
      <c r="F3062">
        <v>1</v>
      </c>
      <c r="G3062" t="s">
        <v>9683</v>
      </c>
      <c r="H3062" t="s">
        <v>10</v>
      </c>
      <c r="I3062" t="s">
        <v>10</v>
      </c>
      <c r="J3062" t="s">
        <v>10</v>
      </c>
      <c r="K3062">
        <v>4</v>
      </c>
      <c r="L3062" t="s">
        <v>8456</v>
      </c>
      <c r="M3062" t="s">
        <v>14</v>
      </c>
      <c r="N3062" t="s">
        <v>8456</v>
      </c>
      <c r="O3062" t="s">
        <v>11860</v>
      </c>
    </row>
    <row r="3063" spans="1:15" x14ac:dyDescent="0.3">
      <c r="A3063">
        <v>3062</v>
      </c>
      <c r="B3063">
        <v>102607238</v>
      </c>
      <c r="C3063" t="s">
        <v>11865</v>
      </c>
      <c r="D3063" t="s">
        <v>11890</v>
      </c>
      <c r="E3063">
        <v>12</v>
      </c>
      <c r="F3063">
        <v>1</v>
      </c>
      <c r="G3063" t="s">
        <v>9684</v>
      </c>
      <c r="H3063" t="s">
        <v>10</v>
      </c>
      <c r="I3063" t="s">
        <v>10</v>
      </c>
      <c r="J3063" t="s">
        <v>10</v>
      </c>
      <c r="K3063">
        <v>5</v>
      </c>
      <c r="L3063" t="s">
        <v>9685</v>
      </c>
      <c r="M3063" t="s">
        <v>14</v>
      </c>
      <c r="N3063" t="s">
        <v>9686</v>
      </c>
      <c r="O3063" t="s">
        <v>11860</v>
      </c>
    </row>
    <row r="3064" spans="1:15" x14ac:dyDescent="0.3">
      <c r="A3064">
        <v>3063</v>
      </c>
      <c r="B3064">
        <v>102607239</v>
      </c>
      <c r="C3064" t="s">
        <v>11866</v>
      </c>
      <c r="D3064" t="s">
        <v>11889</v>
      </c>
      <c r="E3064">
        <v>19</v>
      </c>
      <c r="F3064">
        <v>0</v>
      </c>
      <c r="G3064" t="s">
        <v>9687</v>
      </c>
      <c r="H3064" t="s">
        <v>10</v>
      </c>
      <c r="I3064" t="s">
        <v>10</v>
      </c>
      <c r="J3064" t="s">
        <v>10</v>
      </c>
      <c r="K3064">
        <v>5</v>
      </c>
      <c r="L3064" t="s">
        <v>9688</v>
      </c>
      <c r="M3064" t="s">
        <v>14</v>
      </c>
      <c r="N3064" t="s">
        <v>9689</v>
      </c>
      <c r="O3064" t="s">
        <v>11860</v>
      </c>
    </row>
    <row r="3065" spans="1:15" x14ac:dyDescent="0.3">
      <c r="A3065">
        <v>3064</v>
      </c>
      <c r="B3065">
        <v>102607240</v>
      </c>
      <c r="C3065" t="s">
        <v>11866</v>
      </c>
      <c r="D3065" t="s">
        <v>11874</v>
      </c>
      <c r="E3065">
        <v>27</v>
      </c>
      <c r="F3065">
        <v>0</v>
      </c>
      <c r="G3065" t="s">
        <v>9690</v>
      </c>
      <c r="H3065" t="s">
        <v>10</v>
      </c>
      <c r="I3065" t="s">
        <v>10</v>
      </c>
      <c r="J3065" t="s">
        <v>10</v>
      </c>
      <c r="K3065">
        <v>5</v>
      </c>
      <c r="L3065" t="s">
        <v>9691</v>
      </c>
      <c r="M3065" t="s">
        <v>14</v>
      </c>
      <c r="N3065" t="s">
        <v>9691</v>
      </c>
      <c r="O3065" t="s">
        <v>11860</v>
      </c>
    </row>
    <row r="3066" spans="1:15" x14ac:dyDescent="0.3">
      <c r="A3066">
        <v>3065</v>
      </c>
      <c r="B3066">
        <v>102607241</v>
      </c>
      <c r="C3066" t="s">
        <v>11866</v>
      </c>
      <c r="D3066" t="s">
        <v>11890</v>
      </c>
      <c r="E3066">
        <v>12</v>
      </c>
      <c r="F3066">
        <v>0</v>
      </c>
      <c r="G3066" t="s">
        <v>9692</v>
      </c>
      <c r="H3066" t="s">
        <v>10</v>
      </c>
      <c r="I3066" t="s">
        <v>10</v>
      </c>
      <c r="J3066" t="s">
        <v>10</v>
      </c>
      <c r="K3066">
        <v>5</v>
      </c>
      <c r="L3066" t="s">
        <v>9693</v>
      </c>
      <c r="M3066" t="s">
        <v>14</v>
      </c>
      <c r="N3066" t="s">
        <v>9693</v>
      </c>
      <c r="O3066" t="s">
        <v>11860</v>
      </c>
    </row>
    <row r="3067" spans="1:15" x14ac:dyDescent="0.3">
      <c r="A3067">
        <v>3066</v>
      </c>
      <c r="B3067">
        <v>102607242</v>
      </c>
      <c r="C3067" t="s">
        <v>11865</v>
      </c>
      <c r="D3067" t="s">
        <v>11874</v>
      </c>
      <c r="E3067">
        <v>23</v>
      </c>
      <c r="F3067">
        <v>1</v>
      </c>
      <c r="G3067" t="s">
        <v>9694</v>
      </c>
      <c r="H3067" t="s">
        <v>9695</v>
      </c>
      <c r="I3067" t="s">
        <v>10</v>
      </c>
      <c r="J3067" t="s">
        <v>10</v>
      </c>
      <c r="K3067">
        <v>5</v>
      </c>
      <c r="L3067" t="s">
        <v>9696</v>
      </c>
      <c r="M3067" t="s">
        <v>14</v>
      </c>
      <c r="N3067" t="s">
        <v>9696</v>
      </c>
      <c r="O3067" t="s">
        <v>11860</v>
      </c>
    </row>
    <row r="3068" spans="1:15" x14ac:dyDescent="0.3">
      <c r="A3068">
        <v>3067</v>
      </c>
      <c r="B3068">
        <v>102607243</v>
      </c>
      <c r="C3068" t="s">
        <v>11865</v>
      </c>
      <c r="D3068" t="s">
        <v>11889</v>
      </c>
      <c r="E3068">
        <v>13</v>
      </c>
      <c r="F3068">
        <v>1</v>
      </c>
      <c r="G3068" t="s">
        <v>9697</v>
      </c>
      <c r="H3068" t="s">
        <v>10</v>
      </c>
      <c r="I3068" t="s">
        <v>10</v>
      </c>
      <c r="J3068" t="s">
        <v>10</v>
      </c>
      <c r="K3068">
        <v>5</v>
      </c>
      <c r="L3068" t="s">
        <v>9698</v>
      </c>
      <c r="M3068" t="s">
        <v>14</v>
      </c>
      <c r="N3068" t="s">
        <v>9698</v>
      </c>
      <c r="O3068" t="s">
        <v>11860</v>
      </c>
    </row>
    <row r="3069" spans="1:15" x14ac:dyDescent="0.3">
      <c r="A3069">
        <v>3068</v>
      </c>
      <c r="B3069">
        <v>102607244</v>
      </c>
      <c r="C3069" t="s">
        <v>11866</v>
      </c>
      <c r="D3069" t="s">
        <v>11889</v>
      </c>
      <c r="E3069">
        <v>16</v>
      </c>
      <c r="F3069">
        <v>0</v>
      </c>
      <c r="G3069" t="s">
        <v>9699</v>
      </c>
      <c r="H3069" t="s">
        <v>10</v>
      </c>
      <c r="I3069" t="s">
        <v>10</v>
      </c>
      <c r="J3069" t="s">
        <v>10</v>
      </c>
      <c r="K3069">
        <v>5</v>
      </c>
      <c r="L3069" t="s">
        <v>9700</v>
      </c>
      <c r="M3069" t="s">
        <v>14</v>
      </c>
      <c r="N3069" t="s">
        <v>9700</v>
      </c>
      <c r="O3069" t="s">
        <v>11860</v>
      </c>
    </row>
    <row r="3070" spans="1:15" x14ac:dyDescent="0.3">
      <c r="A3070">
        <v>3069</v>
      </c>
      <c r="B3070">
        <v>102607245</v>
      </c>
      <c r="C3070" t="s">
        <v>11866</v>
      </c>
      <c r="D3070" t="s">
        <v>11889</v>
      </c>
      <c r="E3070">
        <v>19</v>
      </c>
      <c r="F3070">
        <v>1</v>
      </c>
      <c r="G3070" t="s">
        <v>9701</v>
      </c>
      <c r="H3070" t="s">
        <v>10</v>
      </c>
      <c r="I3070" t="s">
        <v>10</v>
      </c>
      <c r="J3070" t="s">
        <v>10</v>
      </c>
      <c r="K3070">
        <v>5</v>
      </c>
      <c r="L3070" t="s">
        <v>9702</v>
      </c>
      <c r="M3070" t="s">
        <v>14</v>
      </c>
      <c r="N3070" t="s">
        <v>9702</v>
      </c>
      <c r="O3070" t="s">
        <v>11860</v>
      </c>
    </row>
    <row r="3071" spans="1:15" x14ac:dyDescent="0.3">
      <c r="A3071">
        <v>3070</v>
      </c>
      <c r="B3071">
        <v>102607246</v>
      </c>
      <c r="C3071" t="s">
        <v>11864</v>
      </c>
      <c r="D3071" t="s">
        <v>11889</v>
      </c>
      <c r="E3071">
        <v>16</v>
      </c>
      <c r="F3071">
        <v>0</v>
      </c>
      <c r="G3071" t="s">
        <v>9703</v>
      </c>
      <c r="H3071" t="s">
        <v>10</v>
      </c>
      <c r="I3071" t="s">
        <v>10</v>
      </c>
      <c r="J3071" t="s">
        <v>10</v>
      </c>
      <c r="K3071">
        <v>5</v>
      </c>
      <c r="L3071" t="s">
        <v>8693</v>
      </c>
      <c r="M3071" t="s">
        <v>14</v>
      </c>
      <c r="N3071" t="s">
        <v>8693</v>
      </c>
      <c r="O3071" t="s">
        <v>11860</v>
      </c>
    </row>
    <row r="3072" spans="1:15" x14ac:dyDescent="0.3">
      <c r="A3072">
        <v>3071</v>
      </c>
      <c r="B3072">
        <v>102607247</v>
      </c>
      <c r="C3072" t="s">
        <v>11866</v>
      </c>
      <c r="D3072" t="s">
        <v>11889</v>
      </c>
      <c r="E3072">
        <v>18</v>
      </c>
      <c r="F3072">
        <v>1</v>
      </c>
      <c r="G3072" t="s">
        <v>9704</v>
      </c>
      <c r="H3072" t="s">
        <v>10</v>
      </c>
      <c r="I3072" t="s">
        <v>10</v>
      </c>
      <c r="J3072" t="s">
        <v>10</v>
      </c>
      <c r="K3072">
        <v>5</v>
      </c>
      <c r="L3072" t="s">
        <v>9705</v>
      </c>
      <c r="M3072" t="s">
        <v>4478</v>
      </c>
      <c r="N3072" t="s">
        <v>10</v>
      </c>
      <c r="O3072" t="s">
        <v>11860</v>
      </c>
    </row>
    <row r="3073" spans="1:15" x14ac:dyDescent="0.3">
      <c r="A3073">
        <v>3072</v>
      </c>
      <c r="B3073">
        <v>102607248</v>
      </c>
      <c r="C3073" t="s">
        <v>11865</v>
      </c>
      <c r="D3073" t="s">
        <v>11889</v>
      </c>
      <c r="E3073">
        <v>13</v>
      </c>
      <c r="F3073">
        <v>1</v>
      </c>
      <c r="G3073" t="s">
        <v>9706</v>
      </c>
      <c r="H3073" t="s">
        <v>10</v>
      </c>
      <c r="I3073" t="s">
        <v>10</v>
      </c>
      <c r="J3073" t="s">
        <v>10</v>
      </c>
      <c r="K3073">
        <v>5</v>
      </c>
      <c r="L3073" t="s">
        <v>9707</v>
      </c>
      <c r="M3073" t="s">
        <v>14</v>
      </c>
      <c r="N3073" t="s">
        <v>9707</v>
      </c>
      <c r="O3073" t="s">
        <v>11860</v>
      </c>
    </row>
    <row r="3074" spans="1:15" x14ac:dyDescent="0.3">
      <c r="A3074">
        <v>3073</v>
      </c>
      <c r="B3074">
        <v>102607249</v>
      </c>
      <c r="C3074" t="s">
        <v>11866</v>
      </c>
      <c r="D3074" t="s">
        <v>11889</v>
      </c>
      <c r="E3074">
        <v>17</v>
      </c>
      <c r="F3074">
        <v>1</v>
      </c>
      <c r="G3074" t="s">
        <v>9708</v>
      </c>
      <c r="H3074" t="s">
        <v>10</v>
      </c>
      <c r="I3074" t="s">
        <v>10</v>
      </c>
      <c r="J3074" t="s">
        <v>10</v>
      </c>
      <c r="K3074">
        <v>5</v>
      </c>
      <c r="L3074" t="s">
        <v>9709</v>
      </c>
      <c r="M3074" t="s">
        <v>14</v>
      </c>
      <c r="N3074" t="s">
        <v>9710</v>
      </c>
      <c r="O3074" t="s">
        <v>11860</v>
      </c>
    </row>
    <row r="3075" spans="1:15" x14ac:dyDescent="0.3">
      <c r="A3075">
        <v>3074</v>
      </c>
      <c r="B3075">
        <v>102607250</v>
      </c>
      <c r="C3075" t="s">
        <v>11866</v>
      </c>
      <c r="D3075" t="s">
        <v>11874</v>
      </c>
      <c r="E3075">
        <v>25</v>
      </c>
      <c r="F3075">
        <v>0</v>
      </c>
      <c r="G3075" t="s">
        <v>9711</v>
      </c>
      <c r="H3075" t="s">
        <v>10</v>
      </c>
      <c r="I3075" t="s">
        <v>10</v>
      </c>
      <c r="J3075" t="s">
        <v>10</v>
      </c>
      <c r="K3075">
        <v>5</v>
      </c>
      <c r="L3075" t="s">
        <v>9712</v>
      </c>
      <c r="M3075" t="s">
        <v>14</v>
      </c>
      <c r="N3075" t="s">
        <v>9712</v>
      </c>
      <c r="O3075" t="s">
        <v>11860</v>
      </c>
    </row>
    <row r="3076" spans="1:15" x14ac:dyDescent="0.3">
      <c r="A3076">
        <v>3075</v>
      </c>
      <c r="B3076">
        <v>102607251</v>
      </c>
      <c r="C3076" t="s">
        <v>11866</v>
      </c>
      <c r="D3076" t="s">
        <v>11889</v>
      </c>
      <c r="E3076">
        <v>14</v>
      </c>
      <c r="F3076">
        <v>1</v>
      </c>
      <c r="G3076" t="s">
        <v>9713</v>
      </c>
      <c r="H3076" t="s">
        <v>10</v>
      </c>
      <c r="I3076" t="s">
        <v>10</v>
      </c>
      <c r="J3076" t="s">
        <v>10</v>
      </c>
      <c r="K3076">
        <v>5</v>
      </c>
      <c r="L3076" t="s">
        <v>9714</v>
      </c>
      <c r="M3076" t="s">
        <v>14</v>
      </c>
      <c r="N3076" t="s">
        <v>9714</v>
      </c>
      <c r="O3076" t="s">
        <v>11860</v>
      </c>
    </row>
    <row r="3077" spans="1:15" x14ac:dyDescent="0.3">
      <c r="A3077">
        <v>3076</v>
      </c>
      <c r="B3077">
        <v>102607252</v>
      </c>
      <c r="C3077" t="s">
        <v>11865</v>
      </c>
      <c r="D3077" t="s">
        <v>11890</v>
      </c>
      <c r="E3077">
        <v>7</v>
      </c>
      <c r="F3077">
        <v>1</v>
      </c>
      <c r="G3077" t="s">
        <v>9715</v>
      </c>
      <c r="H3077" t="s">
        <v>9716</v>
      </c>
      <c r="I3077" t="s">
        <v>10</v>
      </c>
      <c r="J3077" t="s">
        <v>10</v>
      </c>
      <c r="K3077">
        <v>5</v>
      </c>
      <c r="L3077" t="s">
        <v>8346</v>
      </c>
      <c r="M3077" t="s">
        <v>14</v>
      </c>
      <c r="N3077" t="s">
        <v>9717</v>
      </c>
      <c r="O3077" t="s">
        <v>11860</v>
      </c>
    </row>
    <row r="3078" spans="1:15" x14ac:dyDescent="0.3">
      <c r="A3078">
        <v>3077</v>
      </c>
      <c r="B3078">
        <v>102607253</v>
      </c>
      <c r="C3078" t="s">
        <v>11866</v>
      </c>
      <c r="D3078" t="s">
        <v>11889</v>
      </c>
      <c r="E3078">
        <v>19</v>
      </c>
      <c r="F3078">
        <v>1</v>
      </c>
      <c r="G3078" t="s">
        <v>9718</v>
      </c>
      <c r="H3078" t="s">
        <v>10</v>
      </c>
      <c r="I3078" t="s">
        <v>10</v>
      </c>
      <c r="J3078" t="s">
        <v>10</v>
      </c>
      <c r="K3078">
        <v>5</v>
      </c>
      <c r="L3078" t="s">
        <v>9116</v>
      </c>
      <c r="M3078" t="s">
        <v>14</v>
      </c>
      <c r="N3078" t="s">
        <v>9116</v>
      </c>
      <c r="O3078" t="s">
        <v>11860</v>
      </c>
    </row>
    <row r="3079" spans="1:15" x14ac:dyDescent="0.3">
      <c r="A3079">
        <v>3078</v>
      </c>
      <c r="B3079">
        <v>102607254</v>
      </c>
      <c r="C3079" t="s">
        <v>11866</v>
      </c>
      <c r="D3079" t="s">
        <v>11890</v>
      </c>
      <c r="E3079">
        <v>6</v>
      </c>
      <c r="F3079">
        <v>0</v>
      </c>
      <c r="G3079" t="s">
        <v>9719</v>
      </c>
      <c r="H3079" t="s">
        <v>10</v>
      </c>
      <c r="I3079" t="s">
        <v>10</v>
      </c>
      <c r="J3079" t="s">
        <v>10</v>
      </c>
      <c r="K3079">
        <v>6</v>
      </c>
      <c r="L3079" t="s">
        <v>8456</v>
      </c>
      <c r="M3079" t="s">
        <v>14</v>
      </c>
      <c r="N3079" t="s">
        <v>8456</v>
      </c>
      <c r="O3079" t="s">
        <v>11860</v>
      </c>
    </row>
    <row r="3080" spans="1:15" x14ac:dyDescent="0.3">
      <c r="A3080">
        <v>3079</v>
      </c>
      <c r="B3080">
        <v>102607255</v>
      </c>
      <c r="C3080" t="s">
        <v>11865</v>
      </c>
      <c r="D3080" t="s">
        <v>11889</v>
      </c>
      <c r="E3080">
        <v>13</v>
      </c>
      <c r="F3080">
        <v>0</v>
      </c>
      <c r="G3080" t="s">
        <v>9720</v>
      </c>
      <c r="H3080" t="s">
        <v>10</v>
      </c>
      <c r="I3080" t="s">
        <v>10</v>
      </c>
      <c r="J3080" t="s">
        <v>10</v>
      </c>
      <c r="K3080">
        <v>6</v>
      </c>
      <c r="L3080" t="s">
        <v>9721</v>
      </c>
      <c r="M3080" t="s">
        <v>14</v>
      </c>
      <c r="N3080" t="s">
        <v>9721</v>
      </c>
      <c r="O3080" t="s">
        <v>11860</v>
      </c>
    </row>
    <row r="3081" spans="1:15" x14ac:dyDescent="0.3">
      <c r="A3081">
        <v>3080</v>
      </c>
      <c r="B3081">
        <v>102607256</v>
      </c>
      <c r="C3081" t="s">
        <v>11866</v>
      </c>
      <c r="D3081" t="s">
        <v>11890</v>
      </c>
      <c r="E3081">
        <v>5</v>
      </c>
      <c r="F3081">
        <v>1</v>
      </c>
      <c r="G3081" t="s">
        <v>9722</v>
      </c>
      <c r="H3081" t="s">
        <v>10</v>
      </c>
      <c r="I3081" t="s">
        <v>10</v>
      </c>
      <c r="J3081" t="s">
        <v>10</v>
      </c>
      <c r="K3081">
        <v>6</v>
      </c>
      <c r="L3081" t="s">
        <v>9723</v>
      </c>
      <c r="M3081" t="s">
        <v>14</v>
      </c>
      <c r="N3081" t="s">
        <v>9723</v>
      </c>
      <c r="O3081" t="s">
        <v>11860</v>
      </c>
    </row>
    <row r="3082" spans="1:15" x14ac:dyDescent="0.3">
      <c r="A3082">
        <v>3081</v>
      </c>
      <c r="B3082">
        <v>102607257</v>
      </c>
      <c r="C3082" t="s">
        <v>11865</v>
      </c>
      <c r="D3082" t="s">
        <v>11889</v>
      </c>
      <c r="E3082">
        <v>17</v>
      </c>
      <c r="F3082">
        <v>1</v>
      </c>
      <c r="G3082" t="s">
        <v>9724</v>
      </c>
      <c r="H3082" t="s">
        <v>9725</v>
      </c>
      <c r="I3082" t="s">
        <v>10</v>
      </c>
      <c r="J3082" t="s">
        <v>10</v>
      </c>
      <c r="K3082">
        <v>6</v>
      </c>
      <c r="L3082" t="s">
        <v>8346</v>
      </c>
      <c r="M3082" t="s">
        <v>14</v>
      </c>
      <c r="N3082" t="s">
        <v>9726</v>
      </c>
      <c r="O3082" t="s">
        <v>11860</v>
      </c>
    </row>
    <row r="3083" spans="1:15" x14ac:dyDescent="0.3">
      <c r="A3083">
        <v>3082</v>
      </c>
      <c r="B3083">
        <v>102607258</v>
      </c>
      <c r="C3083" t="s">
        <v>11866</v>
      </c>
      <c r="D3083" t="s">
        <v>11890</v>
      </c>
      <c r="E3083">
        <v>11</v>
      </c>
      <c r="F3083">
        <v>1</v>
      </c>
      <c r="G3083" t="s">
        <v>9727</v>
      </c>
      <c r="H3083" t="s">
        <v>10</v>
      </c>
      <c r="I3083" t="s">
        <v>10</v>
      </c>
      <c r="J3083" t="s">
        <v>10</v>
      </c>
      <c r="K3083">
        <v>6</v>
      </c>
      <c r="L3083" t="s">
        <v>9728</v>
      </c>
      <c r="M3083" t="s">
        <v>14</v>
      </c>
      <c r="N3083" t="s">
        <v>9728</v>
      </c>
      <c r="O3083" t="s">
        <v>11860</v>
      </c>
    </row>
    <row r="3084" spans="1:15" x14ac:dyDescent="0.3">
      <c r="A3084">
        <v>3083</v>
      </c>
      <c r="B3084">
        <v>102607259</v>
      </c>
      <c r="C3084" t="s">
        <v>11866</v>
      </c>
      <c r="D3084" t="s">
        <v>11889</v>
      </c>
      <c r="E3084">
        <v>18</v>
      </c>
      <c r="F3084">
        <v>1</v>
      </c>
      <c r="G3084" t="s">
        <v>9729</v>
      </c>
      <c r="H3084" t="s">
        <v>10</v>
      </c>
      <c r="I3084" t="s">
        <v>10</v>
      </c>
      <c r="J3084" t="s">
        <v>10</v>
      </c>
      <c r="K3084">
        <v>7</v>
      </c>
      <c r="L3084" t="s">
        <v>9730</v>
      </c>
      <c r="M3084" t="s">
        <v>14</v>
      </c>
      <c r="N3084" t="s">
        <v>9731</v>
      </c>
      <c r="O3084" t="s">
        <v>11860</v>
      </c>
    </row>
    <row r="3085" spans="1:15" x14ac:dyDescent="0.3">
      <c r="A3085">
        <v>3084</v>
      </c>
      <c r="B3085">
        <v>102607260</v>
      </c>
      <c r="C3085" t="s">
        <v>11866</v>
      </c>
      <c r="D3085" t="s">
        <v>11889</v>
      </c>
      <c r="E3085">
        <v>13</v>
      </c>
      <c r="F3085">
        <v>1</v>
      </c>
      <c r="G3085" t="s">
        <v>9732</v>
      </c>
      <c r="H3085" t="s">
        <v>9733</v>
      </c>
      <c r="I3085" t="s">
        <v>10</v>
      </c>
      <c r="J3085" t="s">
        <v>10</v>
      </c>
      <c r="K3085">
        <v>7</v>
      </c>
      <c r="L3085" t="s">
        <v>8346</v>
      </c>
      <c r="M3085" t="s">
        <v>14</v>
      </c>
      <c r="N3085" t="s">
        <v>9734</v>
      </c>
      <c r="O3085" t="s">
        <v>11860</v>
      </c>
    </row>
    <row r="3086" spans="1:15" x14ac:dyDescent="0.3">
      <c r="A3086">
        <v>3085</v>
      </c>
      <c r="B3086">
        <v>102607261</v>
      </c>
      <c r="C3086" t="s">
        <v>11865</v>
      </c>
      <c r="D3086" t="s">
        <v>11889</v>
      </c>
      <c r="E3086">
        <v>16</v>
      </c>
      <c r="F3086">
        <v>1</v>
      </c>
      <c r="G3086" t="s">
        <v>9735</v>
      </c>
      <c r="H3086" t="s">
        <v>9736</v>
      </c>
      <c r="I3086" t="s">
        <v>10</v>
      </c>
      <c r="J3086" t="s">
        <v>10</v>
      </c>
      <c r="K3086">
        <v>7</v>
      </c>
      <c r="L3086" t="s">
        <v>8346</v>
      </c>
      <c r="M3086" t="s">
        <v>14</v>
      </c>
      <c r="N3086" t="s">
        <v>9737</v>
      </c>
      <c r="O3086" t="s">
        <v>11860</v>
      </c>
    </row>
    <row r="3087" spans="1:15" x14ac:dyDescent="0.3">
      <c r="A3087">
        <v>3086</v>
      </c>
      <c r="B3087">
        <v>102607262</v>
      </c>
      <c r="C3087" t="s">
        <v>11866</v>
      </c>
      <c r="D3087" t="s">
        <v>11874</v>
      </c>
      <c r="E3087">
        <v>26</v>
      </c>
      <c r="F3087">
        <v>0</v>
      </c>
      <c r="G3087" t="s">
        <v>9738</v>
      </c>
      <c r="H3087" t="s">
        <v>10</v>
      </c>
      <c r="I3087" t="s">
        <v>10</v>
      </c>
      <c r="J3087" t="s">
        <v>10</v>
      </c>
      <c r="K3087">
        <v>7</v>
      </c>
      <c r="L3087" t="s">
        <v>9739</v>
      </c>
      <c r="M3087" t="s">
        <v>14</v>
      </c>
      <c r="N3087" t="s">
        <v>9739</v>
      </c>
      <c r="O3087" t="s">
        <v>11860</v>
      </c>
    </row>
    <row r="3088" spans="1:15" x14ac:dyDescent="0.3">
      <c r="A3088">
        <v>3087</v>
      </c>
      <c r="B3088">
        <v>102607263</v>
      </c>
      <c r="C3088" t="s">
        <v>11865</v>
      </c>
      <c r="D3088" t="s">
        <v>11890</v>
      </c>
      <c r="E3088">
        <v>8</v>
      </c>
      <c r="F3088">
        <v>1</v>
      </c>
      <c r="G3088" t="s">
        <v>9740</v>
      </c>
      <c r="H3088" t="s">
        <v>10</v>
      </c>
      <c r="I3088" t="s">
        <v>10</v>
      </c>
      <c r="J3088" t="s">
        <v>10</v>
      </c>
      <c r="K3088">
        <v>7</v>
      </c>
      <c r="L3088" t="s">
        <v>9136</v>
      </c>
      <c r="M3088" t="s">
        <v>14</v>
      </c>
      <c r="N3088" t="s">
        <v>9136</v>
      </c>
      <c r="O3088" t="s">
        <v>11860</v>
      </c>
    </row>
    <row r="3089" spans="1:15" x14ac:dyDescent="0.3">
      <c r="A3089">
        <v>3088</v>
      </c>
      <c r="B3089">
        <v>102607264</v>
      </c>
      <c r="C3089" t="s">
        <v>11866</v>
      </c>
      <c r="D3089" t="s">
        <v>11889</v>
      </c>
      <c r="E3089">
        <v>17</v>
      </c>
      <c r="F3089">
        <v>1</v>
      </c>
      <c r="G3089" t="s">
        <v>9741</v>
      </c>
      <c r="H3089" t="s">
        <v>10</v>
      </c>
      <c r="I3089" t="s">
        <v>10</v>
      </c>
      <c r="J3089" t="s">
        <v>10</v>
      </c>
      <c r="K3089">
        <v>7</v>
      </c>
      <c r="L3089" t="s">
        <v>9742</v>
      </c>
      <c r="M3089" t="s">
        <v>14</v>
      </c>
      <c r="N3089" t="s">
        <v>9742</v>
      </c>
      <c r="O3089" t="s">
        <v>11860</v>
      </c>
    </row>
    <row r="3090" spans="1:15" x14ac:dyDescent="0.3">
      <c r="A3090">
        <v>3089</v>
      </c>
      <c r="B3090">
        <v>102607265</v>
      </c>
      <c r="C3090" t="s">
        <v>11866</v>
      </c>
      <c r="D3090" t="s">
        <v>11889</v>
      </c>
      <c r="E3090">
        <v>18</v>
      </c>
      <c r="F3090">
        <v>1</v>
      </c>
      <c r="G3090" t="s">
        <v>9743</v>
      </c>
      <c r="H3090" t="s">
        <v>10</v>
      </c>
      <c r="I3090" t="s">
        <v>10</v>
      </c>
      <c r="J3090" t="s">
        <v>10</v>
      </c>
      <c r="K3090">
        <v>7</v>
      </c>
      <c r="L3090" t="s">
        <v>9744</v>
      </c>
      <c r="M3090" t="s">
        <v>14</v>
      </c>
      <c r="N3090" t="s">
        <v>9744</v>
      </c>
      <c r="O3090" t="s">
        <v>11860</v>
      </c>
    </row>
    <row r="3091" spans="1:15" x14ac:dyDescent="0.3">
      <c r="A3091">
        <v>3090</v>
      </c>
      <c r="B3091">
        <v>102607266</v>
      </c>
      <c r="C3091" t="s">
        <v>11866</v>
      </c>
      <c r="D3091" t="s">
        <v>11890</v>
      </c>
      <c r="E3091">
        <v>7</v>
      </c>
      <c r="F3091">
        <v>1</v>
      </c>
      <c r="G3091" t="s">
        <v>9745</v>
      </c>
      <c r="H3091" t="s">
        <v>10</v>
      </c>
      <c r="I3091" t="s">
        <v>10</v>
      </c>
      <c r="J3091" t="s">
        <v>10</v>
      </c>
      <c r="K3091">
        <v>7</v>
      </c>
      <c r="L3091" t="s">
        <v>9746</v>
      </c>
      <c r="M3091" t="s">
        <v>14</v>
      </c>
      <c r="N3091" t="s">
        <v>9746</v>
      </c>
      <c r="O3091" t="s">
        <v>11860</v>
      </c>
    </row>
    <row r="3092" spans="1:15" x14ac:dyDescent="0.3">
      <c r="A3092">
        <v>3091</v>
      </c>
      <c r="B3092">
        <v>102607267</v>
      </c>
      <c r="C3092" t="s">
        <v>11866</v>
      </c>
      <c r="D3092" t="s">
        <v>11890</v>
      </c>
      <c r="E3092">
        <v>11</v>
      </c>
      <c r="F3092">
        <v>1</v>
      </c>
      <c r="G3092" t="s">
        <v>9747</v>
      </c>
      <c r="H3092" t="s">
        <v>10</v>
      </c>
      <c r="I3092" t="s">
        <v>10</v>
      </c>
      <c r="J3092" t="s">
        <v>10</v>
      </c>
      <c r="K3092">
        <v>7</v>
      </c>
      <c r="L3092" t="s">
        <v>9748</v>
      </c>
      <c r="M3092" t="s">
        <v>14</v>
      </c>
      <c r="N3092" t="s">
        <v>9749</v>
      </c>
      <c r="O3092" t="s">
        <v>11860</v>
      </c>
    </row>
    <row r="3093" spans="1:15" x14ac:dyDescent="0.3">
      <c r="A3093">
        <v>3092</v>
      </c>
      <c r="B3093">
        <v>102607268</v>
      </c>
      <c r="C3093" t="s">
        <v>11866</v>
      </c>
      <c r="D3093" t="s">
        <v>11889</v>
      </c>
      <c r="E3093">
        <v>15</v>
      </c>
      <c r="F3093">
        <v>1</v>
      </c>
      <c r="G3093" t="s">
        <v>9750</v>
      </c>
      <c r="H3093" t="s">
        <v>9751</v>
      </c>
      <c r="I3093" t="s">
        <v>10</v>
      </c>
      <c r="J3093" t="s">
        <v>10</v>
      </c>
      <c r="K3093">
        <v>1</v>
      </c>
      <c r="L3093" t="s">
        <v>8346</v>
      </c>
      <c r="M3093" t="s">
        <v>14</v>
      </c>
      <c r="N3093" t="s">
        <v>9752</v>
      </c>
      <c r="O3093" t="s">
        <v>11860</v>
      </c>
    </row>
    <row r="3094" spans="1:15" x14ac:dyDescent="0.3">
      <c r="A3094">
        <v>3093</v>
      </c>
      <c r="B3094">
        <v>102607269</v>
      </c>
      <c r="C3094" t="s">
        <v>11866</v>
      </c>
      <c r="D3094" t="s">
        <v>11890</v>
      </c>
      <c r="E3094">
        <v>10</v>
      </c>
      <c r="F3094">
        <v>1</v>
      </c>
      <c r="G3094" t="s">
        <v>9753</v>
      </c>
      <c r="H3094" t="s">
        <v>9754</v>
      </c>
      <c r="I3094" t="s">
        <v>10</v>
      </c>
      <c r="J3094" t="s">
        <v>10</v>
      </c>
      <c r="K3094">
        <v>7</v>
      </c>
      <c r="L3094" t="s">
        <v>8346</v>
      </c>
      <c r="M3094" t="s">
        <v>14</v>
      </c>
      <c r="N3094" t="s">
        <v>9755</v>
      </c>
      <c r="O3094" t="s">
        <v>11860</v>
      </c>
    </row>
    <row r="3095" spans="1:15" x14ac:dyDescent="0.3">
      <c r="A3095">
        <v>3094</v>
      </c>
      <c r="B3095">
        <v>102607270</v>
      </c>
      <c r="C3095" t="s">
        <v>11866</v>
      </c>
      <c r="D3095" t="s">
        <v>11874</v>
      </c>
      <c r="E3095">
        <v>27</v>
      </c>
      <c r="F3095">
        <v>0</v>
      </c>
      <c r="G3095" t="s">
        <v>9756</v>
      </c>
      <c r="H3095" t="s">
        <v>9757</v>
      </c>
      <c r="I3095" t="s">
        <v>10</v>
      </c>
      <c r="J3095" t="s">
        <v>10</v>
      </c>
      <c r="K3095">
        <v>1</v>
      </c>
      <c r="L3095" t="s">
        <v>8346</v>
      </c>
      <c r="M3095" t="s">
        <v>14</v>
      </c>
      <c r="N3095" t="s">
        <v>9758</v>
      </c>
      <c r="O3095" t="s">
        <v>11860</v>
      </c>
    </row>
    <row r="3096" spans="1:15" x14ac:dyDescent="0.3">
      <c r="A3096">
        <v>3095</v>
      </c>
      <c r="B3096">
        <v>102607271</v>
      </c>
      <c r="C3096" t="s">
        <v>11866</v>
      </c>
      <c r="D3096" t="s">
        <v>11889</v>
      </c>
      <c r="E3096">
        <v>15</v>
      </c>
      <c r="F3096">
        <v>1</v>
      </c>
      <c r="G3096" t="s">
        <v>9759</v>
      </c>
      <c r="H3096" t="s">
        <v>10</v>
      </c>
      <c r="I3096" t="s">
        <v>10</v>
      </c>
      <c r="J3096" t="s">
        <v>10</v>
      </c>
      <c r="K3096">
        <v>7</v>
      </c>
      <c r="L3096" t="s">
        <v>9760</v>
      </c>
      <c r="M3096" t="s">
        <v>14</v>
      </c>
      <c r="N3096" t="s">
        <v>9760</v>
      </c>
      <c r="O3096" t="s">
        <v>11860</v>
      </c>
    </row>
    <row r="3097" spans="1:15" x14ac:dyDescent="0.3">
      <c r="A3097">
        <v>3096</v>
      </c>
      <c r="B3097">
        <v>102607273</v>
      </c>
      <c r="C3097" t="s">
        <v>11866</v>
      </c>
      <c r="D3097" t="s">
        <v>11890</v>
      </c>
      <c r="E3097">
        <v>10</v>
      </c>
      <c r="F3097">
        <v>0</v>
      </c>
      <c r="G3097" t="s">
        <v>9761</v>
      </c>
      <c r="H3097" t="s">
        <v>10</v>
      </c>
      <c r="I3097" t="s">
        <v>10</v>
      </c>
      <c r="J3097" t="s">
        <v>10</v>
      </c>
      <c r="K3097">
        <v>8</v>
      </c>
      <c r="L3097" t="s">
        <v>9762</v>
      </c>
      <c r="M3097" t="s">
        <v>14</v>
      </c>
      <c r="N3097" t="s">
        <v>9762</v>
      </c>
      <c r="O3097" t="s">
        <v>11860</v>
      </c>
    </row>
    <row r="3098" spans="1:15" x14ac:dyDescent="0.3">
      <c r="A3098">
        <v>3097</v>
      </c>
      <c r="B3098">
        <v>102607275</v>
      </c>
      <c r="C3098" t="s">
        <v>11866</v>
      </c>
      <c r="D3098" t="s">
        <v>11889</v>
      </c>
      <c r="E3098">
        <v>19</v>
      </c>
      <c r="F3098">
        <v>0</v>
      </c>
      <c r="G3098" t="s">
        <v>9763</v>
      </c>
      <c r="H3098" t="s">
        <v>10</v>
      </c>
      <c r="I3098" t="s">
        <v>10</v>
      </c>
      <c r="J3098" t="s">
        <v>10</v>
      </c>
      <c r="K3098">
        <v>1</v>
      </c>
      <c r="L3098" t="s">
        <v>8504</v>
      </c>
      <c r="M3098" t="s">
        <v>14</v>
      </c>
      <c r="N3098" t="s">
        <v>8504</v>
      </c>
      <c r="O3098" t="s">
        <v>11860</v>
      </c>
    </row>
    <row r="3099" spans="1:15" x14ac:dyDescent="0.3">
      <c r="A3099">
        <v>3098</v>
      </c>
      <c r="B3099">
        <v>102607276</v>
      </c>
      <c r="C3099" t="s">
        <v>11866</v>
      </c>
      <c r="D3099" t="s">
        <v>11889</v>
      </c>
      <c r="E3099">
        <v>16</v>
      </c>
      <c r="F3099">
        <v>0</v>
      </c>
      <c r="G3099" t="s">
        <v>9764</v>
      </c>
      <c r="H3099" t="s">
        <v>9765</v>
      </c>
      <c r="I3099" t="s">
        <v>10</v>
      </c>
      <c r="J3099" t="s">
        <v>10</v>
      </c>
      <c r="K3099">
        <v>8</v>
      </c>
      <c r="L3099" t="s">
        <v>9766</v>
      </c>
      <c r="M3099" t="s">
        <v>14</v>
      </c>
      <c r="N3099" t="s">
        <v>9767</v>
      </c>
      <c r="O3099" t="s">
        <v>11860</v>
      </c>
    </row>
    <row r="3100" spans="1:15" x14ac:dyDescent="0.3">
      <c r="A3100">
        <v>3099</v>
      </c>
      <c r="B3100">
        <v>102607277</v>
      </c>
      <c r="C3100" t="s">
        <v>11865</v>
      </c>
      <c r="D3100" t="s">
        <v>11889</v>
      </c>
      <c r="E3100">
        <v>16</v>
      </c>
      <c r="F3100">
        <v>1</v>
      </c>
      <c r="G3100" t="s">
        <v>9768</v>
      </c>
      <c r="H3100" t="s">
        <v>10</v>
      </c>
      <c r="I3100" t="s">
        <v>10</v>
      </c>
      <c r="J3100" t="s">
        <v>10</v>
      </c>
      <c r="K3100">
        <v>1</v>
      </c>
      <c r="L3100" t="s">
        <v>9769</v>
      </c>
      <c r="M3100" t="s">
        <v>14</v>
      </c>
      <c r="N3100" t="s">
        <v>9769</v>
      </c>
      <c r="O3100" t="s">
        <v>11860</v>
      </c>
    </row>
    <row r="3101" spans="1:15" x14ac:dyDescent="0.3">
      <c r="A3101">
        <v>3100</v>
      </c>
      <c r="B3101">
        <v>102607278</v>
      </c>
      <c r="C3101" t="s">
        <v>11866</v>
      </c>
      <c r="D3101" t="s">
        <v>11889</v>
      </c>
      <c r="E3101">
        <v>20</v>
      </c>
      <c r="F3101">
        <v>0</v>
      </c>
      <c r="G3101" t="s">
        <v>9770</v>
      </c>
      <c r="H3101" t="s">
        <v>10</v>
      </c>
      <c r="I3101" t="s">
        <v>10</v>
      </c>
      <c r="J3101" t="s">
        <v>10</v>
      </c>
      <c r="K3101">
        <v>1</v>
      </c>
      <c r="L3101" t="s">
        <v>9161</v>
      </c>
      <c r="M3101" t="s">
        <v>14</v>
      </c>
      <c r="N3101" t="s">
        <v>9771</v>
      </c>
      <c r="O3101" t="s">
        <v>11860</v>
      </c>
    </row>
    <row r="3102" spans="1:15" x14ac:dyDescent="0.3">
      <c r="A3102">
        <v>3101</v>
      </c>
      <c r="B3102">
        <v>102607279</v>
      </c>
      <c r="C3102" t="s">
        <v>11866</v>
      </c>
      <c r="D3102" t="s">
        <v>11889</v>
      </c>
      <c r="E3102">
        <v>14</v>
      </c>
      <c r="F3102">
        <v>1</v>
      </c>
      <c r="G3102" t="s">
        <v>9772</v>
      </c>
      <c r="H3102" t="s">
        <v>10</v>
      </c>
      <c r="I3102" t="s">
        <v>10</v>
      </c>
      <c r="J3102" t="s">
        <v>10</v>
      </c>
      <c r="K3102">
        <v>8</v>
      </c>
      <c r="L3102" t="s">
        <v>9773</v>
      </c>
      <c r="M3102" t="s">
        <v>14</v>
      </c>
      <c r="N3102" t="s">
        <v>9774</v>
      </c>
      <c r="O3102" t="s">
        <v>11860</v>
      </c>
    </row>
    <row r="3103" spans="1:15" x14ac:dyDescent="0.3">
      <c r="A3103">
        <v>3102</v>
      </c>
      <c r="B3103">
        <v>102607280</v>
      </c>
      <c r="C3103" t="s">
        <v>11866</v>
      </c>
      <c r="D3103" t="s">
        <v>11890</v>
      </c>
      <c r="E3103">
        <v>5</v>
      </c>
      <c r="F3103">
        <v>1</v>
      </c>
      <c r="G3103" t="s">
        <v>9775</v>
      </c>
      <c r="H3103" t="s">
        <v>10</v>
      </c>
      <c r="I3103" t="s">
        <v>10</v>
      </c>
      <c r="J3103" t="s">
        <v>10</v>
      </c>
      <c r="K3103">
        <v>8</v>
      </c>
      <c r="L3103" t="s">
        <v>9776</v>
      </c>
      <c r="M3103" t="s">
        <v>199</v>
      </c>
      <c r="N3103" t="s">
        <v>10</v>
      </c>
      <c r="O3103" t="s">
        <v>11860</v>
      </c>
    </row>
    <row r="3104" spans="1:15" x14ac:dyDescent="0.3">
      <c r="A3104">
        <v>3103</v>
      </c>
      <c r="B3104">
        <v>102607281</v>
      </c>
      <c r="C3104" t="s">
        <v>11865</v>
      </c>
      <c r="D3104" t="s">
        <v>11890</v>
      </c>
      <c r="E3104">
        <v>10</v>
      </c>
      <c r="F3104">
        <v>0</v>
      </c>
      <c r="G3104" t="s">
        <v>9777</v>
      </c>
      <c r="H3104" t="s">
        <v>10</v>
      </c>
      <c r="I3104" t="s">
        <v>10</v>
      </c>
      <c r="J3104" t="s">
        <v>10</v>
      </c>
      <c r="K3104">
        <v>1</v>
      </c>
      <c r="L3104" t="s">
        <v>9778</v>
      </c>
      <c r="M3104" t="s">
        <v>14</v>
      </c>
      <c r="N3104" t="s">
        <v>9778</v>
      </c>
      <c r="O3104" t="s">
        <v>11860</v>
      </c>
    </row>
    <row r="3105" spans="1:15" x14ac:dyDescent="0.3">
      <c r="A3105">
        <v>3104</v>
      </c>
      <c r="B3105">
        <v>102607283</v>
      </c>
      <c r="C3105" t="s">
        <v>11866</v>
      </c>
      <c r="D3105" t="s">
        <v>11889</v>
      </c>
      <c r="E3105">
        <v>14</v>
      </c>
      <c r="F3105">
        <v>1</v>
      </c>
      <c r="G3105" t="s">
        <v>9779</v>
      </c>
      <c r="H3105" t="s">
        <v>10</v>
      </c>
      <c r="I3105" t="s">
        <v>10</v>
      </c>
      <c r="J3105" t="s">
        <v>10</v>
      </c>
      <c r="K3105">
        <v>1</v>
      </c>
      <c r="L3105" t="s">
        <v>9780</v>
      </c>
      <c r="M3105" t="s">
        <v>14</v>
      </c>
      <c r="N3105" t="s">
        <v>9780</v>
      </c>
      <c r="O3105" t="s">
        <v>11860</v>
      </c>
    </row>
    <row r="3106" spans="1:15" x14ac:dyDescent="0.3">
      <c r="A3106">
        <v>3105</v>
      </c>
      <c r="B3106">
        <v>102607287</v>
      </c>
      <c r="C3106" t="s">
        <v>11865</v>
      </c>
      <c r="D3106" t="s">
        <v>11889</v>
      </c>
      <c r="E3106">
        <v>20</v>
      </c>
      <c r="F3106">
        <v>1</v>
      </c>
      <c r="G3106" t="s">
        <v>9781</v>
      </c>
      <c r="H3106" t="s">
        <v>10</v>
      </c>
      <c r="I3106" t="s">
        <v>10</v>
      </c>
      <c r="J3106" t="s">
        <v>10</v>
      </c>
      <c r="K3106">
        <v>8</v>
      </c>
      <c r="L3106" t="s">
        <v>8519</v>
      </c>
      <c r="M3106" t="s">
        <v>14</v>
      </c>
      <c r="N3106" t="s">
        <v>8519</v>
      </c>
      <c r="O3106" t="s">
        <v>11860</v>
      </c>
    </row>
    <row r="3107" spans="1:15" x14ac:dyDescent="0.3">
      <c r="A3107">
        <v>3106</v>
      </c>
      <c r="B3107">
        <v>102607288</v>
      </c>
      <c r="C3107" t="s">
        <v>11864</v>
      </c>
      <c r="D3107" t="s">
        <v>11890</v>
      </c>
      <c r="E3107">
        <v>5</v>
      </c>
      <c r="F3107">
        <v>0</v>
      </c>
      <c r="G3107" t="s">
        <v>9782</v>
      </c>
      <c r="H3107" t="s">
        <v>10</v>
      </c>
      <c r="I3107" t="s">
        <v>10</v>
      </c>
      <c r="J3107" t="s">
        <v>10</v>
      </c>
      <c r="K3107">
        <v>1</v>
      </c>
      <c r="L3107" t="s">
        <v>9783</v>
      </c>
      <c r="M3107" t="s">
        <v>14</v>
      </c>
      <c r="N3107" t="s">
        <v>9783</v>
      </c>
      <c r="O3107" t="s">
        <v>11860</v>
      </c>
    </row>
    <row r="3108" spans="1:15" x14ac:dyDescent="0.3">
      <c r="A3108">
        <v>3107</v>
      </c>
      <c r="B3108">
        <v>102607289</v>
      </c>
      <c r="C3108" t="s">
        <v>11866</v>
      </c>
      <c r="D3108" t="s">
        <v>11890</v>
      </c>
      <c r="E3108">
        <v>11</v>
      </c>
      <c r="F3108">
        <v>1</v>
      </c>
      <c r="G3108" t="s">
        <v>9784</v>
      </c>
      <c r="H3108" t="s">
        <v>10</v>
      </c>
      <c r="I3108" t="s">
        <v>10</v>
      </c>
      <c r="J3108" t="s">
        <v>10</v>
      </c>
      <c r="K3108">
        <v>1</v>
      </c>
      <c r="L3108" t="s">
        <v>9785</v>
      </c>
      <c r="M3108" t="s">
        <v>14</v>
      </c>
      <c r="N3108" t="s">
        <v>9785</v>
      </c>
      <c r="O3108" t="s">
        <v>11860</v>
      </c>
    </row>
    <row r="3109" spans="1:15" x14ac:dyDescent="0.3">
      <c r="A3109">
        <v>3108</v>
      </c>
      <c r="B3109">
        <v>102607290</v>
      </c>
      <c r="C3109" t="s">
        <v>11866</v>
      </c>
      <c r="D3109" t="s">
        <v>11889</v>
      </c>
      <c r="E3109">
        <v>16</v>
      </c>
      <c r="F3109">
        <v>1</v>
      </c>
      <c r="G3109" t="s">
        <v>9786</v>
      </c>
      <c r="H3109" t="s">
        <v>10</v>
      </c>
      <c r="I3109" t="s">
        <v>10</v>
      </c>
      <c r="J3109" t="s">
        <v>10</v>
      </c>
      <c r="K3109">
        <v>1</v>
      </c>
      <c r="L3109" t="s">
        <v>9787</v>
      </c>
      <c r="M3109" t="s">
        <v>14</v>
      </c>
      <c r="N3109" t="s">
        <v>9787</v>
      </c>
      <c r="O3109" t="s">
        <v>11860</v>
      </c>
    </row>
    <row r="3110" spans="1:15" x14ac:dyDescent="0.3">
      <c r="A3110">
        <v>3109</v>
      </c>
      <c r="B3110">
        <v>102607291</v>
      </c>
      <c r="C3110" t="s">
        <v>11866</v>
      </c>
      <c r="D3110" t="s">
        <v>11889</v>
      </c>
      <c r="E3110">
        <v>20</v>
      </c>
      <c r="F3110">
        <v>1</v>
      </c>
      <c r="G3110" t="s">
        <v>9788</v>
      </c>
      <c r="H3110" t="s">
        <v>10</v>
      </c>
      <c r="I3110" t="s">
        <v>10</v>
      </c>
      <c r="J3110" t="s">
        <v>10</v>
      </c>
      <c r="K3110">
        <v>8</v>
      </c>
      <c r="L3110" t="s">
        <v>9789</v>
      </c>
      <c r="M3110" t="s">
        <v>14</v>
      </c>
      <c r="N3110" t="s">
        <v>9789</v>
      </c>
      <c r="O3110" t="s">
        <v>11860</v>
      </c>
    </row>
    <row r="3111" spans="1:15" x14ac:dyDescent="0.3">
      <c r="A3111">
        <v>3110</v>
      </c>
      <c r="B3111">
        <v>102607292</v>
      </c>
      <c r="C3111" t="s">
        <v>11866</v>
      </c>
      <c r="D3111" t="s">
        <v>11890</v>
      </c>
      <c r="E3111">
        <v>7</v>
      </c>
      <c r="F3111">
        <v>0</v>
      </c>
      <c r="G3111" t="s">
        <v>9790</v>
      </c>
      <c r="H3111" t="s">
        <v>10</v>
      </c>
      <c r="I3111" t="s">
        <v>10</v>
      </c>
      <c r="J3111" t="s">
        <v>10</v>
      </c>
      <c r="K3111">
        <v>1</v>
      </c>
      <c r="L3111" t="s">
        <v>9791</v>
      </c>
      <c r="M3111" t="s">
        <v>14</v>
      </c>
      <c r="N3111" t="s">
        <v>9791</v>
      </c>
      <c r="O3111" t="s">
        <v>11860</v>
      </c>
    </row>
    <row r="3112" spans="1:15" x14ac:dyDescent="0.3">
      <c r="A3112">
        <v>3111</v>
      </c>
      <c r="B3112">
        <v>102607293</v>
      </c>
      <c r="C3112" t="s">
        <v>11866</v>
      </c>
      <c r="D3112" t="s">
        <v>11890</v>
      </c>
      <c r="E3112">
        <v>8</v>
      </c>
      <c r="F3112">
        <v>1</v>
      </c>
      <c r="G3112" t="s">
        <v>9792</v>
      </c>
      <c r="H3112" t="s">
        <v>10</v>
      </c>
      <c r="I3112" t="s">
        <v>10</v>
      </c>
      <c r="J3112" t="s">
        <v>10</v>
      </c>
      <c r="K3112">
        <v>8</v>
      </c>
      <c r="L3112" t="s">
        <v>9793</v>
      </c>
      <c r="M3112" t="s">
        <v>14</v>
      </c>
      <c r="N3112" t="s">
        <v>9794</v>
      </c>
      <c r="O3112" t="s">
        <v>11860</v>
      </c>
    </row>
    <row r="3113" spans="1:15" x14ac:dyDescent="0.3">
      <c r="A3113">
        <v>3112</v>
      </c>
      <c r="B3113">
        <v>102607294</v>
      </c>
      <c r="C3113" t="s">
        <v>11865</v>
      </c>
      <c r="D3113" t="s">
        <v>11889</v>
      </c>
      <c r="E3113">
        <v>13</v>
      </c>
      <c r="F3113">
        <v>1</v>
      </c>
      <c r="G3113" t="s">
        <v>9795</v>
      </c>
      <c r="H3113" t="s">
        <v>9796</v>
      </c>
      <c r="I3113" t="s">
        <v>10</v>
      </c>
      <c r="J3113" t="s">
        <v>10</v>
      </c>
      <c r="K3113">
        <v>2</v>
      </c>
      <c r="L3113" t="s">
        <v>9797</v>
      </c>
      <c r="M3113" t="s">
        <v>14</v>
      </c>
      <c r="N3113" t="s">
        <v>9797</v>
      </c>
      <c r="O3113" t="s">
        <v>11860</v>
      </c>
    </row>
    <row r="3114" spans="1:15" x14ac:dyDescent="0.3">
      <c r="A3114">
        <v>3113</v>
      </c>
      <c r="B3114">
        <v>102607295</v>
      </c>
      <c r="C3114" t="s">
        <v>11866</v>
      </c>
      <c r="D3114" t="s">
        <v>11889</v>
      </c>
      <c r="E3114">
        <v>15</v>
      </c>
      <c r="F3114">
        <v>0</v>
      </c>
      <c r="G3114" t="s">
        <v>9798</v>
      </c>
      <c r="H3114" t="s">
        <v>9799</v>
      </c>
      <c r="I3114" t="s">
        <v>10</v>
      </c>
      <c r="J3114" t="s">
        <v>10</v>
      </c>
      <c r="K3114">
        <v>2</v>
      </c>
      <c r="L3114" t="s">
        <v>8346</v>
      </c>
      <c r="M3114" t="s">
        <v>14</v>
      </c>
      <c r="N3114" t="s">
        <v>9800</v>
      </c>
      <c r="O3114" t="s">
        <v>11860</v>
      </c>
    </row>
    <row r="3115" spans="1:15" x14ac:dyDescent="0.3">
      <c r="A3115">
        <v>3114</v>
      </c>
      <c r="B3115">
        <v>102607296</v>
      </c>
      <c r="C3115" t="s">
        <v>11866</v>
      </c>
      <c r="D3115" t="s">
        <v>11890</v>
      </c>
      <c r="E3115">
        <v>11</v>
      </c>
      <c r="F3115">
        <v>0</v>
      </c>
      <c r="G3115" t="s">
        <v>9801</v>
      </c>
      <c r="H3115" t="s">
        <v>10</v>
      </c>
      <c r="I3115" t="s">
        <v>10</v>
      </c>
      <c r="J3115" t="s">
        <v>10</v>
      </c>
      <c r="K3115">
        <v>9</v>
      </c>
      <c r="L3115" t="s">
        <v>9802</v>
      </c>
      <c r="M3115" t="s">
        <v>14</v>
      </c>
      <c r="N3115" t="s">
        <v>9803</v>
      </c>
      <c r="O3115" t="s">
        <v>11860</v>
      </c>
    </row>
    <row r="3116" spans="1:15" x14ac:dyDescent="0.3">
      <c r="A3116">
        <v>3115</v>
      </c>
      <c r="B3116">
        <v>102607297</v>
      </c>
      <c r="C3116" t="s">
        <v>11866</v>
      </c>
      <c r="D3116" t="s">
        <v>11874</v>
      </c>
      <c r="E3116">
        <v>25</v>
      </c>
      <c r="F3116">
        <v>1</v>
      </c>
      <c r="G3116" t="s">
        <v>9804</v>
      </c>
      <c r="H3116" t="s">
        <v>10</v>
      </c>
      <c r="I3116" t="s">
        <v>10</v>
      </c>
      <c r="J3116" t="s">
        <v>10</v>
      </c>
      <c r="K3116">
        <v>2</v>
      </c>
      <c r="L3116" t="s">
        <v>9805</v>
      </c>
      <c r="M3116" t="s">
        <v>14</v>
      </c>
      <c r="N3116" t="s">
        <v>9805</v>
      </c>
      <c r="O3116" t="s">
        <v>11860</v>
      </c>
    </row>
    <row r="3117" spans="1:15" x14ac:dyDescent="0.3">
      <c r="A3117">
        <v>3116</v>
      </c>
      <c r="B3117">
        <v>102607298</v>
      </c>
      <c r="C3117" t="s">
        <v>11866</v>
      </c>
      <c r="D3117" t="s">
        <v>11889</v>
      </c>
      <c r="E3117">
        <v>20</v>
      </c>
      <c r="F3117">
        <v>1</v>
      </c>
      <c r="G3117" t="s">
        <v>9806</v>
      </c>
      <c r="H3117" t="s">
        <v>9807</v>
      </c>
      <c r="I3117" t="s">
        <v>10</v>
      </c>
      <c r="J3117" t="s">
        <v>10</v>
      </c>
      <c r="K3117">
        <v>2</v>
      </c>
      <c r="L3117" t="s">
        <v>9808</v>
      </c>
      <c r="M3117" t="s">
        <v>14</v>
      </c>
      <c r="N3117" t="s">
        <v>9809</v>
      </c>
      <c r="O3117" t="s">
        <v>11860</v>
      </c>
    </row>
    <row r="3118" spans="1:15" x14ac:dyDescent="0.3">
      <c r="A3118">
        <v>3117</v>
      </c>
      <c r="B3118">
        <v>102607299</v>
      </c>
      <c r="C3118" t="s">
        <v>11865</v>
      </c>
      <c r="D3118" t="s">
        <v>11889</v>
      </c>
      <c r="E3118">
        <v>19</v>
      </c>
      <c r="F3118">
        <v>1</v>
      </c>
      <c r="G3118" t="s">
        <v>9810</v>
      </c>
      <c r="H3118" t="s">
        <v>10</v>
      </c>
      <c r="I3118" t="s">
        <v>10</v>
      </c>
      <c r="J3118" t="s">
        <v>10</v>
      </c>
      <c r="K3118">
        <v>9</v>
      </c>
      <c r="L3118" t="s">
        <v>9811</v>
      </c>
      <c r="M3118" t="s">
        <v>14</v>
      </c>
      <c r="N3118" t="s">
        <v>9811</v>
      </c>
      <c r="O3118" t="s">
        <v>11860</v>
      </c>
    </row>
    <row r="3119" spans="1:15" x14ac:dyDescent="0.3">
      <c r="A3119">
        <v>3118</v>
      </c>
      <c r="B3119">
        <v>102607301</v>
      </c>
      <c r="C3119" t="s">
        <v>11866</v>
      </c>
      <c r="D3119" t="s">
        <v>11889</v>
      </c>
      <c r="E3119">
        <v>13</v>
      </c>
      <c r="F3119">
        <v>1</v>
      </c>
      <c r="G3119" t="s">
        <v>9812</v>
      </c>
      <c r="H3119" t="s">
        <v>10</v>
      </c>
      <c r="I3119" t="s">
        <v>10</v>
      </c>
      <c r="J3119" t="s">
        <v>10</v>
      </c>
      <c r="K3119">
        <v>2</v>
      </c>
      <c r="L3119" t="s">
        <v>9813</v>
      </c>
      <c r="M3119" t="s">
        <v>14</v>
      </c>
      <c r="N3119" t="s">
        <v>9813</v>
      </c>
      <c r="O3119" t="s">
        <v>11860</v>
      </c>
    </row>
    <row r="3120" spans="1:15" x14ac:dyDescent="0.3">
      <c r="A3120">
        <v>3119</v>
      </c>
      <c r="B3120">
        <v>102607302</v>
      </c>
      <c r="C3120" t="s">
        <v>11866</v>
      </c>
      <c r="D3120" t="s">
        <v>11890</v>
      </c>
      <c r="E3120">
        <v>9</v>
      </c>
      <c r="F3120">
        <v>1</v>
      </c>
      <c r="G3120" t="s">
        <v>9814</v>
      </c>
      <c r="H3120" t="s">
        <v>10</v>
      </c>
      <c r="I3120" t="s">
        <v>10</v>
      </c>
      <c r="J3120" t="s">
        <v>10</v>
      </c>
      <c r="K3120">
        <v>2</v>
      </c>
      <c r="L3120" t="s">
        <v>9815</v>
      </c>
      <c r="M3120" t="s">
        <v>14</v>
      </c>
      <c r="N3120" t="s">
        <v>9815</v>
      </c>
      <c r="O3120" t="s">
        <v>11860</v>
      </c>
    </row>
    <row r="3121" spans="1:15" x14ac:dyDescent="0.3">
      <c r="A3121">
        <v>3120</v>
      </c>
      <c r="B3121">
        <v>102607303</v>
      </c>
      <c r="C3121" t="s">
        <v>11866</v>
      </c>
      <c r="D3121" t="s">
        <v>11889</v>
      </c>
      <c r="E3121">
        <v>17</v>
      </c>
      <c r="F3121">
        <v>0</v>
      </c>
      <c r="G3121" t="s">
        <v>9816</v>
      </c>
      <c r="H3121" t="s">
        <v>10</v>
      </c>
      <c r="I3121" t="s">
        <v>10</v>
      </c>
      <c r="J3121" t="s">
        <v>10</v>
      </c>
      <c r="K3121">
        <v>2</v>
      </c>
      <c r="L3121" t="s">
        <v>9209</v>
      </c>
      <c r="M3121" t="s">
        <v>199</v>
      </c>
      <c r="N3121" t="s">
        <v>10</v>
      </c>
      <c r="O3121" t="s">
        <v>11860</v>
      </c>
    </row>
    <row r="3122" spans="1:15" x14ac:dyDescent="0.3">
      <c r="A3122">
        <v>3121</v>
      </c>
      <c r="B3122">
        <v>102607304</v>
      </c>
      <c r="C3122" t="s">
        <v>11866</v>
      </c>
      <c r="D3122" t="s">
        <v>11889</v>
      </c>
      <c r="E3122">
        <v>16</v>
      </c>
      <c r="F3122">
        <v>0</v>
      </c>
      <c r="G3122" t="s">
        <v>9817</v>
      </c>
      <c r="H3122" t="s">
        <v>10</v>
      </c>
      <c r="I3122" t="s">
        <v>10</v>
      </c>
      <c r="J3122" t="s">
        <v>10</v>
      </c>
      <c r="K3122">
        <v>9</v>
      </c>
      <c r="L3122" t="s">
        <v>9818</v>
      </c>
      <c r="M3122" t="s">
        <v>14</v>
      </c>
      <c r="N3122" t="s">
        <v>9819</v>
      </c>
      <c r="O3122" t="s">
        <v>11860</v>
      </c>
    </row>
    <row r="3123" spans="1:15" x14ac:dyDescent="0.3">
      <c r="A3123">
        <v>3122</v>
      </c>
      <c r="B3123">
        <v>102607305</v>
      </c>
      <c r="C3123" t="s">
        <v>11865</v>
      </c>
      <c r="D3123" t="s">
        <v>11889</v>
      </c>
      <c r="E3123">
        <v>20</v>
      </c>
      <c r="F3123">
        <v>0</v>
      </c>
      <c r="G3123" t="s">
        <v>9820</v>
      </c>
      <c r="H3123" t="s">
        <v>9821</v>
      </c>
      <c r="I3123" t="s">
        <v>10</v>
      </c>
      <c r="J3123" t="s">
        <v>10</v>
      </c>
      <c r="K3123">
        <v>2</v>
      </c>
      <c r="L3123" t="s">
        <v>6752</v>
      </c>
      <c r="M3123" t="s">
        <v>14</v>
      </c>
      <c r="N3123" t="s">
        <v>6752</v>
      </c>
      <c r="O3123" t="s">
        <v>11860</v>
      </c>
    </row>
    <row r="3124" spans="1:15" x14ac:dyDescent="0.3">
      <c r="A3124">
        <v>3123</v>
      </c>
      <c r="B3124">
        <v>102607306</v>
      </c>
      <c r="C3124" t="s">
        <v>11866</v>
      </c>
      <c r="D3124" t="s">
        <v>11889</v>
      </c>
      <c r="E3124">
        <v>19</v>
      </c>
      <c r="F3124">
        <v>1</v>
      </c>
      <c r="G3124" t="s">
        <v>9822</v>
      </c>
      <c r="H3124" t="s">
        <v>10</v>
      </c>
      <c r="I3124" t="s">
        <v>10</v>
      </c>
      <c r="J3124" t="s">
        <v>10</v>
      </c>
      <c r="K3124">
        <v>2</v>
      </c>
      <c r="L3124" t="s">
        <v>9823</v>
      </c>
      <c r="M3124" t="s">
        <v>14</v>
      </c>
      <c r="N3124" t="s">
        <v>9824</v>
      </c>
      <c r="O3124" t="s">
        <v>11860</v>
      </c>
    </row>
    <row r="3125" spans="1:15" x14ac:dyDescent="0.3">
      <c r="A3125">
        <v>3124</v>
      </c>
      <c r="B3125">
        <v>102607307</v>
      </c>
      <c r="C3125" t="s">
        <v>11866</v>
      </c>
      <c r="D3125" t="s">
        <v>11874</v>
      </c>
      <c r="E3125">
        <v>28</v>
      </c>
      <c r="F3125">
        <v>1</v>
      </c>
      <c r="G3125" t="s">
        <v>9825</v>
      </c>
      <c r="H3125" t="s">
        <v>10</v>
      </c>
      <c r="I3125" t="s">
        <v>10</v>
      </c>
      <c r="J3125" t="s">
        <v>10</v>
      </c>
      <c r="K3125">
        <v>2</v>
      </c>
      <c r="L3125" t="s">
        <v>8494</v>
      </c>
      <c r="M3125" t="s">
        <v>14</v>
      </c>
      <c r="N3125" t="s">
        <v>9826</v>
      </c>
      <c r="O3125" t="s">
        <v>11860</v>
      </c>
    </row>
    <row r="3126" spans="1:15" x14ac:dyDescent="0.3">
      <c r="A3126">
        <v>3125</v>
      </c>
      <c r="B3126">
        <v>102607308</v>
      </c>
      <c r="C3126" t="s">
        <v>11866</v>
      </c>
      <c r="D3126" t="s">
        <v>11874</v>
      </c>
      <c r="E3126">
        <v>26</v>
      </c>
      <c r="F3126">
        <v>0</v>
      </c>
      <c r="G3126" t="s">
        <v>9827</v>
      </c>
      <c r="H3126" t="s">
        <v>10</v>
      </c>
      <c r="I3126" t="s">
        <v>10</v>
      </c>
      <c r="J3126" t="s">
        <v>10</v>
      </c>
      <c r="K3126">
        <v>9</v>
      </c>
      <c r="L3126" t="s">
        <v>9828</v>
      </c>
      <c r="M3126" t="s">
        <v>14</v>
      </c>
      <c r="N3126" t="s">
        <v>9828</v>
      </c>
      <c r="O3126" t="s">
        <v>11860</v>
      </c>
    </row>
    <row r="3127" spans="1:15" x14ac:dyDescent="0.3">
      <c r="A3127">
        <v>3126</v>
      </c>
      <c r="B3127">
        <v>102607309</v>
      </c>
      <c r="C3127" t="s">
        <v>11866</v>
      </c>
      <c r="D3127" t="s">
        <v>11890</v>
      </c>
      <c r="E3127">
        <v>5</v>
      </c>
      <c r="F3127">
        <v>1</v>
      </c>
      <c r="G3127" t="s">
        <v>9829</v>
      </c>
      <c r="H3127" t="s">
        <v>10</v>
      </c>
      <c r="I3127" t="s">
        <v>9830</v>
      </c>
      <c r="J3127" t="s">
        <v>10</v>
      </c>
      <c r="K3127">
        <v>2</v>
      </c>
      <c r="L3127" t="s">
        <v>9831</v>
      </c>
      <c r="M3127" t="s">
        <v>14</v>
      </c>
      <c r="N3127" t="s">
        <v>9832</v>
      </c>
      <c r="O3127" t="s">
        <v>11860</v>
      </c>
    </row>
    <row r="3128" spans="1:15" x14ac:dyDescent="0.3">
      <c r="A3128">
        <v>3127</v>
      </c>
      <c r="B3128">
        <v>102607310</v>
      </c>
      <c r="C3128" t="s">
        <v>11866</v>
      </c>
      <c r="D3128" t="s">
        <v>11889</v>
      </c>
      <c r="E3128">
        <v>15</v>
      </c>
      <c r="F3128">
        <v>0</v>
      </c>
      <c r="G3128" t="s">
        <v>9833</v>
      </c>
      <c r="H3128" t="s">
        <v>10</v>
      </c>
      <c r="I3128" t="s">
        <v>10</v>
      </c>
      <c r="J3128" t="s">
        <v>10</v>
      </c>
      <c r="K3128">
        <v>9</v>
      </c>
      <c r="L3128" t="s">
        <v>9834</v>
      </c>
      <c r="M3128" t="s">
        <v>14</v>
      </c>
      <c r="N3128" t="s">
        <v>9834</v>
      </c>
      <c r="O3128" t="s">
        <v>11860</v>
      </c>
    </row>
    <row r="3129" spans="1:15" x14ac:dyDescent="0.3">
      <c r="A3129">
        <v>3128</v>
      </c>
      <c r="B3129">
        <v>102607311</v>
      </c>
      <c r="C3129" t="s">
        <v>11866</v>
      </c>
      <c r="D3129" t="s">
        <v>11889</v>
      </c>
      <c r="E3129">
        <v>19</v>
      </c>
      <c r="F3129">
        <v>1</v>
      </c>
      <c r="G3129" t="s">
        <v>9835</v>
      </c>
      <c r="H3129" t="s">
        <v>10</v>
      </c>
      <c r="I3129" t="s">
        <v>10</v>
      </c>
      <c r="J3129" t="s">
        <v>10</v>
      </c>
      <c r="K3129">
        <v>9</v>
      </c>
      <c r="L3129" t="s">
        <v>9836</v>
      </c>
      <c r="M3129" t="s">
        <v>14</v>
      </c>
      <c r="N3129" t="s">
        <v>9836</v>
      </c>
      <c r="O3129" t="s">
        <v>11860</v>
      </c>
    </row>
    <row r="3130" spans="1:15" x14ac:dyDescent="0.3">
      <c r="A3130">
        <v>3129</v>
      </c>
      <c r="B3130">
        <v>102607313</v>
      </c>
      <c r="C3130" t="s">
        <v>11865</v>
      </c>
      <c r="D3130" t="s">
        <v>11889</v>
      </c>
      <c r="E3130">
        <v>20</v>
      </c>
      <c r="F3130">
        <v>0</v>
      </c>
      <c r="G3130" t="s">
        <v>9837</v>
      </c>
      <c r="H3130" t="s">
        <v>9838</v>
      </c>
      <c r="I3130" t="s">
        <v>10</v>
      </c>
      <c r="J3130" t="s">
        <v>10</v>
      </c>
      <c r="K3130">
        <v>9</v>
      </c>
      <c r="L3130" t="s">
        <v>9839</v>
      </c>
      <c r="M3130" t="s">
        <v>14</v>
      </c>
      <c r="N3130" t="s">
        <v>9839</v>
      </c>
      <c r="O3130" t="s">
        <v>11860</v>
      </c>
    </row>
    <row r="3131" spans="1:15" x14ac:dyDescent="0.3">
      <c r="A3131">
        <v>3130</v>
      </c>
      <c r="B3131">
        <v>102607314</v>
      </c>
      <c r="C3131" t="s">
        <v>11865</v>
      </c>
      <c r="D3131" t="s">
        <v>11889</v>
      </c>
      <c r="E3131">
        <v>18</v>
      </c>
      <c r="F3131">
        <v>1</v>
      </c>
      <c r="G3131" t="s">
        <v>9840</v>
      </c>
      <c r="H3131" t="s">
        <v>10</v>
      </c>
      <c r="I3131" t="s">
        <v>10</v>
      </c>
      <c r="J3131" t="s">
        <v>10</v>
      </c>
      <c r="K3131">
        <v>2</v>
      </c>
      <c r="L3131" t="s">
        <v>9841</v>
      </c>
      <c r="M3131" t="s">
        <v>4478</v>
      </c>
      <c r="N3131" t="s">
        <v>10</v>
      </c>
      <c r="O3131" t="s">
        <v>11860</v>
      </c>
    </row>
    <row r="3132" spans="1:15" x14ac:dyDescent="0.3">
      <c r="A3132">
        <v>3131</v>
      </c>
      <c r="B3132">
        <v>102607315</v>
      </c>
      <c r="C3132" t="s">
        <v>11866</v>
      </c>
      <c r="D3132" t="s">
        <v>11889</v>
      </c>
      <c r="E3132">
        <v>13</v>
      </c>
      <c r="F3132">
        <v>0</v>
      </c>
      <c r="G3132" t="s">
        <v>9842</v>
      </c>
      <c r="H3132" t="s">
        <v>10</v>
      </c>
      <c r="I3132" t="s">
        <v>10</v>
      </c>
      <c r="J3132" t="s">
        <v>10</v>
      </c>
      <c r="K3132" t="s">
        <v>637</v>
      </c>
      <c r="L3132" t="s">
        <v>9843</v>
      </c>
      <c r="M3132" t="s">
        <v>14</v>
      </c>
      <c r="N3132" t="s">
        <v>9843</v>
      </c>
      <c r="O3132" t="s">
        <v>11860</v>
      </c>
    </row>
    <row r="3133" spans="1:15" x14ac:dyDescent="0.3">
      <c r="A3133">
        <v>3132</v>
      </c>
      <c r="B3133">
        <v>102607316</v>
      </c>
      <c r="C3133" t="s">
        <v>11865</v>
      </c>
      <c r="D3133" t="s">
        <v>11890</v>
      </c>
      <c r="E3133">
        <v>7</v>
      </c>
      <c r="F3133">
        <v>1</v>
      </c>
      <c r="G3133" t="s">
        <v>9844</v>
      </c>
      <c r="H3133" t="s">
        <v>10</v>
      </c>
      <c r="I3133" t="s">
        <v>10</v>
      </c>
      <c r="J3133" t="s">
        <v>10</v>
      </c>
      <c r="K3133">
        <v>2</v>
      </c>
      <c r="L3133" t="s">
        <v>9845</v>
      </c>
      <c r="M3133" t="s">
        <v>14</v>
      </c>
      <c r="N3133" t="s">
        <v>9845</v>
      </c>
      <c r="O3133" t="s">
        <v>11860</v>
      </c>
    </row>
    <row r="3134" spans="1:15" x14ac:dyDescent="0.3">
      <c r="A3134">
        <v>3133</v>
      </c>
      <c r="B3134">
        <v>102607317</v>
      </c>
      <c r="C3134" t="s">
        <v>11866</v>
      </c>
      <c r="D3134" t="s">
        <v>11874</v>
      </c>
      <c r="E3134">
        <v>28</v>
      </c>
      <c r="F3134">
        <v>1</v>
      </c>
      <c r="G3134" t="s">
        <v>9846</v>
      </c>
      <c r="H3134" t="s">
        <v>10</v>
      </c>
      <c r="I3134" t="s">
        <v>10</v>
      </c>
      <c r="J3134" t="s">
        <v>10</v>
      </c>
      <c r="K3134" t="s">
        <v>637</v>
      </c>
      <c r="L3134" t="s">
        <v>9847</v>
      </c>
      <c r="M3134" t="s">
        <v>14</v>
      </c>
      <c r="N3134" t="s">
        <v>9847</v>
      </c>
      <c r="O3134" t="s">
        <v>11860</v>
      </c>
    </row>
    <row r="3135" spans="1:15" x14ac:dyDescent="0.3">
      <c r="A3135">
        <v>3134</v>
      </c>
      <c r="B3135">
        <v>102607318</v>
      </c>
      <c r="C3135" t="s">
        <v>11866</v>
      </c>
      <c r="D3135" t="s">
        <v>11890</v>
      </c>
      <c r="E3135">
        <v>9</v>
      </c>
      <c r="F3135">
        <v>0</v>
      </c>
      <c r="G3135" t="s">
        <v>9848</v>
      </c>
      <c r="H3135" t="s">
        <v>10</v>
      </c>
      <c r="I3135" t="s">
        <v>10</v>
      </c>
      <c r="J3135" t="s">
        <v>10</v>
      </c>
      <c r="K3135">
        <v>2</v>
      </c>
      <c r="L3135" t="s">
        <v>9849</v>
      </c>
      <c r="M3135" t="s">
        <v>14</v>
      </c>
      <c r="N3135" t="s">
        <v>9849</v>
      </c>
      <c r="O3135" t="s">
        <v>11860</v>
      </c>
    </row>
    <row r="3136" spans="1:15" x14ac:dyDescent="0.3">
      <c r="A3136">
        <v>3135</v>
      </c>
      <c r="B3136">
        <v>102607320</v>
      </c>
      <c r="C3136" t="s">
        <v>11866</v>
      </c>
      <c r="D3136" t="s">
        <v>11890</v>
      </c>
      <c r="E3136">
        <v>5</v>
      </c>
      <c r="F3136">
        <v>1</v>
      </c>
      <c r="G3136" t="s">
        <v>9850</v>
      </c>
      <c r="H3136" t="s">
        <v>10</v>
      </c>
      <c r="I3136" t="s">
        <v>10</v>
      </c>
      <c r="J3136" t="s">
        <v>10</v>
      </c>
      <c r="K3136">
        <v>3</v>
      </c>
      <c r="L3136" t="s">
        <v>9851</v>
      </c>
      <c r="M3136" t="s">
        <v>14</v>
      </c>
      <c r="N3136" t="s">
        <v>9852</v>
      </c>
      <c r="O3136" t="s">
        <v>11860</v>
      </c>
    </row>
    <row r="3137" spans="1:15" x14ac:dyDescent="0.3">
      <c r="A3137">
        <v>3136</v>
      </c>
      <c r="B3137">
        <v>102607321</v>
      </c>
      <c r="C3137" t="s">
        <v>11866</v>
      </c>
      <c r="D3137" t="s">
        <v>11889</v>
      </c>
      <c r="E3137">
        <v>15</v>
      </c>
      <c r="F3137">
        <v>1</v>
      </c>
      <c r="G3137" t="s">
        <v>9853</v>
      </c>
      <c r="H3137" t="s">
        <v>10</v>
      </c>
      <c r="I3137" t="s">
        <v>10</v>
      </c>
      <c r="J3137" t="s">
        <v>10</v>
      </c>
      <c r="K3137">
        <v>3</v>
      </c>
      <c r="L3137" t="s">
        <v>9854</v>
      </c>
      <c r="M3137" t="s">
        <v>199</v>
      </c>
      <c r="N3137" t="s">
        <v>10</v>
      </c>
      <c r="O3137" t="s">
        <v>11860</v>
      </c>
    </row>
    <row r="3138" spans="1:15" x14ac:dyDescent="0.3">
      <c r="A3138">
        <v>3137</v>
      </c>
      <c r="B3138">
        <v>102607322</v>
      </c>
      <c r="C3138" t="s">
        <v>11865</v>
      </c>
      <c r="D3138" t="s">
        <v>11889</v>
      </c>
      <c r="E3138">
        <v>16</v>
      </c>
      <c r="F3138">
        <v>0</v>
      </c>
      <c r="G3138" t="s">
        <v>9855</v>
      </c>
      <c r="H3138" t="s">
        <v>10</v>
      </c>
      <c r="I3138" t="s">
        <v>10</v>
      </c>
      <c r="J3138" t="s">
        <v>10</v>
      </c>
      <c r="K3138" t="s">
        <v>637</v>
      </c>
      <c r="L3138" t="s">
        <v>9856</v>
      </c>
      <c r="M3138" t="s">
        <v>14</v>
      </c>
      <c r="N3138" t="s">
        <v>9856</v>
      </c>
      <c r="O3138" t="s">
        <v>11860</v>
      </c>
    </row>
    <row r="3139" spans="1:15" x14ac:dyDescent="0.3">
      <c r="A3139">
        <v>3138</v>
      </c>
      <c r="B3139">
        <v>102607323</v>
      </c>
      <c r="C3139" t="s">
        <v>11866</v>
      </c>
      <c r="D3139" t="s">
        <v>11874</v>
      </c>
      <c r="E3139">
        <v>25</v>
      </c>
      <c r="F3139">
        <v>0</v>
      </c>
      <c r="G3139" t="s">
        <v>9857</v>
      </c>
      <c r="H3139" t="s">
        <v>10</v>
      </c>
      <c r="I3139" t="s">
        <v>10</v>
      </c>
      <c r="J3139" t="s">
        <v>10</v>
      </c>
      <c r="K3139">
        <v>3</v>
      </c>
      <c r="L3139" t="s">
        <v>9858</v>
      </c>
      <c r="M3139" t="s">
        <v>14</v>
      </c>
      <c r="N3139" t="s">
        <v>9859</v>
      </c>
      <c r="O3139" t="s">
        <v>11860</v>
      </c>
    </row>
    <row r="3140" spans="1:15" x14ac:dyDescent="0.3">
      <c r="A3140">
        <v>3139</v>
      </c>
      <c r="B3140">
        <v>102607324</v>
      </c>
      <c r="C3140" t="s">
        <v>11865</v>
      </c>
      <c r="D3140" t="s">
        <v>11874</v>
      </c>
      <c r="E3140">
        <v>24</v>
      </c>
      <c r="F3140">
        <v>0</v>
      </c>
      <c r="G3140" t="s">
        <v>9860</v>
      </c>
      <c r="H3140" t="s">
        <v>10</v>
      </c>
      <c r="I3140" t="s">
        <v>10</v>
      </c>
      <c r="J3140" t="s">
        <v>10</v>
      </c>
      <c r="K3140" t="s">
        <v>637</v>
      </c>
      <c r="L3140" t="s">
        <v>9861</v>
      </c>
      <c r="M3140" t="s">
        <v>14</v>
      </c>
      <c r="N3140" t="s">
        <v>9861</v>
      </c>
      <c r="O3140" t="s">
        <v>11860</v>
      </c>
    </row>
    <row r="3141" spans="1:15" x14ac:dyDescent="0.3">
      <c r="A3141">
        <v>3140</v>
      </c>
      <c r="B3141">
        <v>102607325</v>
      </c>
      <c r="C3141" t="s">
        <v>11865</v>
      </c>
      <c r="D3141" t="s">
        <v>11889</v>
      </c>
      <c r="E3141">
        <v>20</v>
      </c>
      <c r="F3141">
        <v>0</v>
      </c>
      <c r="G3141" t="s">
        <v>9862</v>
      </c>
      <c r="H3141" t="s">
        <v>10</v>
      </c>
      <c r="I3141" t="s">
        <v>10</v>
      </c>
      <c r="J3141" t="s">
        <v>10</v>
      </c>
      <c r="K3141" t="s">
        <v>637</v>
      </c>
      <c r="L3141" t="s">
        <v>9863</v>
      </c>
      <c r="M3141" t="s">
        <v>14</v>
      </c>
      <c r="N3141" t="s">
        <v>9863</v>
      </c>
      <c r="O3141" t="s">
        <v>11860</v>
      </c>
    </row>
    <row r="3142" spans="1:15" x14ac:dyDescent="0.3">
      <c r="A3142">
        <v>3141</v>
      </c>
      <c r="B3142">
        <v>102607326</v>
      </c>
      <c r="C3142" t="s">
        <v>11866</v>
      </c>
      <c r="D3142" t="s">
        <v>11889</v>
      </c>
      <c r="E3142">
        <v>18</v>
      </c>
      <c r="F3142">
        <v>0</v>
      </c>
      <c r="G3142" t="s">
        <v>9864</v>
      </c>
      <c r="H3142" t="s">
        <v>10</v>
      </c>
      <c r="I3142" t="s">
        <v>10</v>
      </c>
      <c r="J3142" t="s">
        <v>10</v>
      </c>
      <c r="K3142">
        <v>3</v>
      </c>
      <c r="L3142" t="s">
        <v>9865</v>
      </c>
      <c r="M3142" t="s">
        <v>14</v>
      </c>
      <c r="N3142" t="s">
        <v>9866</v>
      </c>
      <c r="O3142" t="s">
        <v>11860</v>
      </c>
    </row>
    <row r="3143" spans="1:15" x14ac:dyDescent="0.3">
      <c r="A3143">
        <v>3142</v>
      </c>
      <c r="B3143">
        <v>102607327</v>
      </c>
      <c r="C3143" t="s">
        <v>11866</v>
      </c>
      <c r="D3143" t="s">
        <v>11890</v>
      </c>
      <c r="E3143">
        <v>10</v>
      </c>
      <c r="F3143">
        <v>1</v>
      </c>
      <c r="G3143" t="s">
        <v>9867</v>
      </c>
      <c r="H3143" t="s">
        <v>10</v>
      </c>
      <c r="I3143" t="s">
        <v>10</v>
      </c>
      <c r="J3143" t="s">
        <v>10</v>
      </c>
      <c r="K3143">
        <v>3</v>
      </c>
      <c r="L3143" t="s">
        <v>9868</v>
      </c>
      <c r="M3143" t="s">
        <v>14</v>
      </c>
      <c r="N3143" t="s">
        <v>9868</v>
      </c>
      <c r="O3143" t="s">
        <v>11860</v>
      </c>
    </row>
    <row r="3144" spans="1:15" x14ac:dyDescent="0.3">
      <c r="A3144">
        <v>3143</v>
      </c>
      <c r="B3144">
        <v>102607328</v>
      </c>
      <c r="C3144" t="s">
        <v>11866</v>
      </c>
      <c r="D3144" t="s">
        <v>11890</v>
      </c>
      <c r="E3144">
        <v>5</v>
      </c>
      <c r="F3144">
        <v>1</v>
      </c>
      <c r="G3144" t="s">
        <v>9869</v>
      </c>
      <c r="H3144" t="s">
        <v>10</v>
      </c>
      <c r="I3144" t="s">
        <v>10</v>
      </c>
      <c r="J3144" t="s">
        <v>10</v>
      </c>
      <c r="K3144">
        <v>3</v>
      </c>
      <c r="L3144" t="s">
        <v>8655</v>
      </c>
      <c r="M3144" t="s">
        <v>14</v>
      </c>
      <c r="N3144" t="s">
        <v>8655</v>
      </c>
      <c r="O3144" t="s">
        <v>11860</v>
      </c>
    </row>
    <row r="3145" spans="1:15" x14ac:dyDescent="0.3">
      <c r="A3145">
        <v>3144</v>
      </c>
      <c r="B3145">
        <v>102607329</v>
      </c>
      <c r="C3145" t="s">
        <v>11864</v>
      </c>
      <c r="D3145" t="s">
        <v>11889</v>
      </c>
      <c r="E3145">
        <v>15</v>
      </c>
      <c r="F3145">
        <v>1</v>
      </c>
      <c r="G3145" t="s">
        <v>9870</v>
      </c>
      <c r="H3145" t="s">
        <v>9871</v>
      </c>
      <c r="I3145" t="s">
        <v>10</v>
      </c>
      <c r="J3145" t="s">
        <v>10</v>
      </c>
      <c r="K3145" t="s">
        <v>637</v>
      </c>
      <c r="L3145" t="s">
        <v>8346</v>
      </c>
      <c r="M3145" t="s">
        <v>14</v>
      </c>
      <c r="N3145" t="s">
        <v>9872</v>
      </c>
      <c r="O3145" t="s">
        <v>11860</v>
      </c>
    </row>
    <row r="3146" spans="1:15" x14ac:dyDescent="0.3">
      <c r="A3146">
        <v>3145</v>
      </c>
      <c r="B3146">
        <v>102607330</v>
      </c>
      <c r="C3146" t="s">
        <v>11866</v>
      </c>
      <c r="D3146" t="s">
        <v>11889</v>
      </c>
      <c r="E3146">
        <v>16</v>
      </c>
      <c r="F3146">
        <v>1</v>
      </c>
      <c r="G3146" t="s">
        <v>9873</v>
      </c>
      <c r="H3146" t="s">
        <v>10</v>
      </c>
      <c r="I3146" t="s">
        <v>10</v>
      </c>
      <c r="J3146" t="s">
        <v>10</v>
      </c>
      <c r="K3146" t="s">
        <v>637</v>
      </c>
      <c r="L3146" t="s">
        <v>9874</v>
      </c>
      <c r="M3146" t="s">
        <v>14</v>
      </c>
      <c r="N3146" t="s">
        <v>9875</v>
      </c>
      <c r="O3146" t="s">
        <v>11860</v>
      </c>
    </row>
    <row r="3147" spans="1:15" x14ac:dyDescent="0.3">
      <c r="A3147">
        <v>3146</v>
      </c>
      <c r="B3147">
        <v>102607331</v>
      </c>
      <c r="C3147" t="s">
        <v>11866</v>
      </c>
      <c r="D3147" t="s">
        <v>11889</v>
      </c>
      <c r="E3147">
        <v>16</v>
      </c>
      <c r="F3147">
        <v>1</v>
      </c>
      <c r="G3147" t="s">
        <v>9876</v>
      </c>
      <c r="H3147" t="s">
        <v>10</v>
      </c>
      <c r="I3147" t="s">
        <v>10</v>
      </c>
      <c r="J3147" t="s">
        <v>10</v>
      </c>
      <c r="K3147">
        <v>3</v>
      </c>
      <c r="L3147" t="s">
        <v>9877</v>
      </c>
      <c r="M3147" t="s">
        <v>14</v>
      </c>
      <c r="N3147" t="s">
        <v>9877</v>
      </c>
      <c r="O3147" t="s">
        <v>11860</v>
      </c>
    </row>
    <row r="3148" spans="1:15" x14ac:dyDescent="0.3">
      <c r="A3148">
        <v>3147</v>
      </c>
      <c r="B3148">
        <v>102607332</v>
      </c>
      <c r="C3148" t="s">
        <v>11866</v>
      </c>
      <c r="D3148" t="s">
        <v>11889</v>
      </c>
      <c r="E3148">
        <v>20</v>
      </c>
      <c r="F3148">
        <v>1</v>
      </c>
      <c r="G3148" t="s">
        <v>9878</v>
      </c>
      <c r="H3148" t="s">
        <v>9879</v>
      </c>
      <c r="I3148" t="s">
        <v>10</v>
      </c>
      <c r="J3148" t="s">
        <v>10</v>
      </c>
      <c r="K3148">
        <v>3</v>
      </c>
      <c r="L3148" t="s">
        <v>9880</v>
      </c>
      <c r="M3148" t="s">
        <v>14</v>
      </c>
      <c r="N3148" t="s">
        <v>9880</v>
      </c>
      <c r="O3148" t="s">
        <v>11860</v>
      </c>
    </row>
    <row r="3149" spans="1:15" x14ac:dyDescent="0.3">
      <c r="A3149">
        <v>3148</v>
      </c>
      <c r="B3149">
        <v>102607333</v>
      </c>
      <c r="C3149" t="s">
        <v>11865</v>
      </c>
      <c r="D3149" t="s">
        <v>11889</v>
      </c>
      <c r="E3149">
        <v>13</v>
      </c>
      <c r="F3149">
        <v>0</v>
      </c>
      <c r="G3149" t="s">
        <v>9881</v>
      </c>
      <c r="H3149" t="s">
        <v>10</v>
      </c>
      <c r="I3149" t="s">
        <v>10</v>
      </c>
      <c r="J3149" t="s">
        <v>10</v>
      </c>
      <c r="K3149">
        <v>3</v>
      </c>
      <c r="L3149" t="s">
        <v>9882</v>
      </c>
      <c r="M3149" t="s">
        <v>14</v>
      </c>
      <c r="N3149" t="s">
        <v>9883</v>
      </c>
      <c r="O3149" t="s">
        <v>11860</v>
      </c>
    </row>
    <row r="3150" spans="1:15" x14ac:dyDescent="0.3">
      <c r="A3150">
        <v>3149</v>
      </c>
      <c r="B3150">
        <v>102607334</v>
      </c>
      <c r="C3150" t="s">
        <v>11865</v>
      </c>
      <c r="D3150" t="s">
        <v>11874</v>
      </c>
      <c r="E3150">
        <v>22</v>
      </c>
      <c r="F3150">
        <v>0</v>
      </c>
      <c r="G3150" t="s">
        <v>9884</v>
      </c>
      <c r="H3150" t="s">
        <v>10</v>
      </c>
      <c r="I3150" t="s">
        <v>10</v>
      </c>
      <c r="J3150" t="s">
        <v>10</v>
      </c>
      <c r="K3150" t="s">
        <v>637</v>
      </c>
      <c r="L3150" t="s">
        <v>9278</v>
      </c>
      <c r="M3150" t="s">
        <v>199</v>
      </c>
      <c r="N3150" t="s">
        <v>10</v>
      </c>
      <c r="O3150" t="s">
        <v>11860</v>
      </c>
    </row>
    <row r="3151" spans="1:15" x14ac:dyDescent="0.3">
      <c r="A3151">
        <v>3150</v>
      </c>
      <c r="B3151">
        <v>102607335</v>
      </c>
      <c r="C3151" t="s">
        <v>11864</v>
      </c>
      <c r="D3151" t="s">
        <v>11890</v>
      </c>
      <c r="E3151">
        <v>9</v>
      </c>
      <c r="F3151">
        <v>1</v>
      </c>
      <c r="G3151" t="s">
        <v>9885</v>
      </c>
      <c r="H3151" t="s">
        <v>10</v>
      </c>
      <c r="I3151" t="s">
        <v>10</v>
      </c>
      <c r="J3151" t="s">
        <v>10</v>
      </c>
      <c r="K3151" t="s">
        <v>637</v>
      </c>
      <c r="L3151" t="s">
        <v>9280</v>
      </c>
      <c r="M3151" t="s">
        <v>14</v>
      </c>
      <c r="N3151" t="s">
        <v>9280</v>
      </c>
      <c r="O3151" t="s">
        <v>11860</v>
      </c>
    </row>
    <row r="3152" spans="1:15" x14ac:dyDescent="0.3">
      <c r="A3152">
        <v>3151</v>
      </c>
      <c r="B3152">
        <v>102607336</v>
      </c>
      <c r="C3152" t="s">
        <v>11866</v>
      </c>
      <c r="D3152" t="s">
        <v>11874</v>
      </c>
      <c r="E3152">
        <v>28</v>
      </c>
      <c r="F3152">
        <v>1</v>
      </c>
      <c r="G3152" t="s">
        <v>9886</v>
      </c>
      <c r="H3152" t="s">
        <v>10</v>
      </c>
      <c r="I3152" t="s">
        <v>10</v>
      </c>
      <c r="J3152" t="s">
        <v>10</v>
      </c>
      <c r="K3152">
        <v>3</v>
      </c>
      <c r="L3152" t="s">
        <v>9887</v>
      </c>
      <c r="M3152" t="s">
        <v>14</v>
      </c>
      <c r="N3152" t="s">
        <v>9888</v>
      </c>
      <c r="O3152" t="s">
        <v>11860</v>
      </c>
    </row>
    <row r="3153" spans="1:15" x14ac:dyDescent="0.3">
      <c r="A3153">
        <v>3152</v>
      </c>
      <c r="B3153">
        <v>102607337</v>
      </c>
      <c r="C3153" t="s">
        <v>11866</v>
      </c>
      <c r="D3153" t="s">
        <v>11889</v>
      </c>
      <c r="E3153">
        <v>20</v>
      </c>
      <c r="F3153">
        <v>1</v>
      </c>
      <c r="G3153" t="s">
        <v>9889</v>
      </c>
      <c r="H3153" t="s">
        <v>10</v>
      </c>
      <c r="I3153" t="s">
        <v>10</v>
      </c>
      <c r="J3153" t="s">
        <v>10</v>
      </c>
      <c r="K3153">
        <v>3</v>
      </c>
      <c r="L3153" t="s">
        <v>9890</v>
      </c>
      <c r="M3153" t="s">
        <v>14</v>
      </c>
      <c r="N3153" t="s">
        <v>9891</v>
      </c>
      <c r="O3153" t="s">
        <v>11860</v>
      </c>
    </row>
    <row r="3154" spans="1:15" x14ac:dyDescent="0.3">
      <c r="A3154">
        <v>3153</v>
      </c>
      <c r="B3154">
        <v>102607338</v>
      </c>
      <c r="C3154" t="s">
        <v>11866</v>
      </c>
      <c r="D3154" t="s">
        <v>11890</v>
      </c>
      <c r="E3154">
        <v>11</v>
      </c>
      <c r="F3154">
        <v>1</v>
      </c>
      <c r="G3154" t="s">
        <v>9892</v>
      </c>
      <c r="H3154" t="s">
        <v>10</v>
      </c>
      <c r="I3154" t="s">
        <v>10</v>
      </c>
      <c r="J3154" t="s">
        <v>10</v>
      </c>
      <c r="K3154" t="s">
        <v>637</v>
      </c>
      <c r="L3154" t="s">
        <v>9287</v>
      </c>
      <c r="M3154" t="s">
        <v>199</v>
      </c>
      <c r="N3154" t="s">
        <v>10</v>
      </c>
      <c r="O3154" t="s">
        <v>11860</v>
      </c>
    </row>
    <row r="3155" spans="1:15" x14ac:dyDescent="0.3">
      <c r="A3155">
        <v>3154</v>
      </c>
      <c r="B3155">
        <v>102607339</v>
      </c>
      <c r="C3155" t="s">
        <v>11865</v>
      </c>
      <c r="D3155" t="s">
        <v>11890</v>
      </c>
      <c r="E3155">
        <v>11</v>
      </c>
      <c r="F3155">
        <v>1</v>
      </c>
      <c r="G3155" t="s">
        <v>9893</v>
      </c>
      <c r="H3155" t="s">
        <v>9894</v>
      </c>
      <c r="I3155" t="s">
        <v>10</v>
      </c>
      <c r="J3155" t="s">
        <v>10</v>
      </c>
      <c r="K3155">
        <v>3</v>
      </c>
      <c r="L3155" t="s">
        <v>8346</v>
      </c>
      <c r="M3155" t="s">
        <v>14</v>
      </c>
      <c r="N3155" t="s">
        <v>9895</v>
      </c>
      <c r="O3155" t="s">
        <v>11860</v>
      </c>
    </row>
    <row r="3156" spans="1:15" x14ac:dyDescent="0.3">
      <c r="A3156">
        <v>3155</v>
      </c>
      <c r="B3156">
        <v>102607340</v>
      </c>
      <c r="C3156" t="s">
        <v>11866</v>
      </c>
      <c r="D3156" t="s">
        <v>11890</v>
      </c>
      <c r="E3156">
        <v>9</v>
      </c>
      <c r="F3156">
        <v>1</v>
      </c>
      <c r="G3156" t="s">
        <v>9896</v>
      </c>
      <c r="H3156" t="s">
        <v>9897</v>
      </c>
      <c r="I3156" t="s">
        <v>10</v>
      </c>
      <c r="J3156" t="s">
        <v>10</v>
      </c>
      <c r="K3156">
        <v>3</v>
      </c>
      <c r="L3156" t="s">
        <v>9898</v>
      </c>
      <c r="M3156" t="s">
        <v>14</v>
      </c>
      <c r="N3156" t="s">
        <v>9899</v>
      </c>
      <c r="O3156" t="s">
        <v>11860</v>
      </c>
    </row>
    <row r="3157" spans="1:15" x14ac:dyDescent="0.3">
      <c r="A3157">
        <v>3156</v>
      </c>
      <c r="B3157">
        <v>102607341</v>
      </c>
      <c r="C3157" t="s">
        <v>11866</v>
      </c>
      <c r="D3157" t="s">
        <v>11889</v>
      </c>
      <c r="E3157">
        <v>16</v>
      </c>
      <c r="F3157">
        <v>1</v>
      </c>
      <c r="G3157" t="s">
        <v>9900</v>
      </c>
      <c r="H3157" t="s">
        <v>10</v>
      </c>
      <c r="I3157" t="s">
        <v>10</v>
      </c>
      <c r="J3157" t="s">
        <v>10</v>
      </c>
      <c r="K3157" t="s">
        <v>637</v>
      </c>
      <c r="L3157" t="s">
        <v>9901</v>
      </c>
      <c r="M3157" t="s">
        <v>14</v>
      </c>
      <c r="N3157" t="s">
        <v>9901</v>
      </c>
      <c r="O3157" t="s">
        <v>11860</v>
      </c>
    </row>
    <row r="3158" spans="1:15" x14ac:dyDescent="0.3">
      <c r="A3158">
        <v>3157</v>
      </c>
      <c r="B3158">
        <v>102607342</v>
      </c>
      <c r="C3158" t="s">
        <v>11866</v>
      </c>
      <c r="D3158" t="s">
        <v>11890</v>
      </c>
      <c r="E3158">
        <v>9</v>
      </c>
      <c r="F3158">
        <v>1</v>
      </c>
      <c r="G3158" t="s">
        <v>9902</v>
      </c>
      <c r="H3158" t="s">
        <v>10</v>
      </c>
      <c r="I3158" t="s">
        <v>10</v>
      </c>
      <c r="J3158" t="s">
        <v>10</v>
      </c>
      <c r="K3158" t="s">
        <v>637</v>
      </c>
      <c r="L3158" t="s">
        <v>9903</v>
      </c>
      <c r="M3158" t="s">
        <v>14</v>
      </c>
      <c r="N3158" t="s">
        <v>9903</v>
      </c>
      <c r="O3158" t="s">
        <v>11860</v>
      </c>
    </row>
    <row r="3159" spans="1:15" x14ac:dyDescent="0.3">
      <c r="A3159">
        <v>3158</v>
      </c>
      <c r="B3159">
        <v>102607343</v>
      </c>
      <c r="C3159" t="s">
        <v>11866</v>
      </c>
      <c r="D3159" t="s">
        <v>11890</v>
      </c>
      <c r="E3159">
        <v>7</v>
      </c>
      <c r="F3159">
        <v>1</v>
      </c>
      <c r="G3159" t="s">
        <v>9904</v>
      </c>
      <c r="H3159" t="s">
        <v>10</v>
      </c>
      <c r="I3159" t="s">
        <v>10</v>
      </c>
      <c r="J3159" t="s">
        <v>10</v>
      </c>
      <c r="K3159">
        <v>4</v>
      </c>
      <c r="L3159" t="s">
        <v>9905</v>
      </c>
      <c r="M3159" t="s">
        <v>14</v>
      </c>
      <c r="N3159" t="s">
        <v>9905</v>
      </c>
      <c r="O3159" t="s">
        <v>11860</v>
      </c>
    </row>
    <row r="3160" spans="1:15" x14ac:dyDescent="0.3">
      <c r="A3160">
        <v>3159</v>
      </c>
      <c r="B3160">
        <v>102607344</v>
      </c>
      <c r="C3160" t="s">
        <v>11866</v>
      </c>
      <c r="D3160" t="s">
        <v>11890</v>
      </c>
      <c r="E3160">
        <v>8</v>
      </c>
      <c r="F3160">
        <v>1</v>
      </c>
      <c r="G3160" t="s">
        <v>9906</v>
      </c>
      <c r="H3160" t="s">
        <v>10</v>
      </c>
      <c r="I3160" t="s">
        <v>10</v>
      </c>
      <c r="J3160" t="s">
        <v>10</v>
      </c>
      <c r="K3160" t="s">
        <v>637</v>
      </c>
      <c r="L3160" t="s">
        <v>9907</v>
      </c>
      <c r="M3160" t="s">
        <v>4478</v>
      </c>
      <c r="N3160" t="s">
        <v>10</v>
      </c>
      <c r="O3160" t="s">
        <v>11860</v>
      </c>
    </row>
    <row r="3161" spans="1:15" x14ac:dyDescent="0.3">
      <c r="A3161">
        <v>3160</v>
      </c>
      <c r="B3161">
        <v>102607346</v>
      </c>
      <c r="C3161" t="s">
        <v>11865</v>
      </c>
      <c r="D3161" t="s">
        <v>11889</v>
      </c>
      <c r="E3161">
        <v>13</v>
      </c>
      <c r="F3161">
        <v>0</v>
      </c>
      <c r="G3161" t="s">
        <v>9908</v>
      </c>
      <c r="H3161" t="s">
        <v>9909</v>
      </c>
      <c r="I3161" t="s">
        <v>10</v>
      </c>
      <c r="J3161" t="s">
        <v>10</v>
      </c>
      <c r="K3161" t="s">
        <v>637</v>
      </c>
      <c r="L3161" t="s">
        <v>9910</v>
      </c>
      <c r="M3161" t="s">
        <v>14</v>
      </c>
      <c r="N3161" t="s">
        <v>9910</v>
      </c>
      <c r="O3161" t="s">
        <v>11860</v>
      </c>
    </row>
    <row r="3162" spans="1:15" x14ac:dyDescent="0.3">
      <c r="A3162">
        <v>3161</v>
      </c>
      <c r="B3162">
        <v>102607347</v>
      </c>
      <c r="C3162" t="s">
        <v>11866</v>
      </c>
      <c r="D3162" t="s">
        <v>11889</v>
      </c>
      <c r="E3162">
        <v>13</v>
      </c>
      <c r="F3162">
        <v>1</v>
      </c>
      <c r="G3162" t="s">
        <v>9911</v>
      </c>
      <c r="H3162" t="s">
        <v>10</v>
      </c>
      <c r="I3162" t="s">
        <v>10</v>
      </c>
      <c r="J3162" t="s">
        <v>10</v>
      </c>
      <c r="K3162">
        <v>4</v>
      </c>
      <c r="L3162" t="s">
        <v>9912</v>
      </c>
      <c r="M3162" t="s">
        <v>14</v>
      </c>
      <c r="N3162" t="s">
        <v>9912</v>
      </c>
      <c r="O3162" t="s">
        <v>11860</v>
      </c>
    </row>
    <row r="3163" spans="1:15" x14ac:dyDescent="0.3">
      <c r="A3163">
        <v>3162</v>
      </c>
      <c r="B3163">
        <v>102607348</v>
      </c>
      <c r="C3163" t="s">
        <v>11865</v>
      </c>
      <c r="D3163" t="s">
        <v>11889</v>
      </c>
      <c r="E3163">
        <v>20</v>
      </c>
      <c r="F3163">
        <v>0</v>
      </c>
      <c r="G3163" t="s">
        <v>9913</v>
      </c>
      <c r="H3163" t="s">
        <v>10</v>
      </c>
      <c r="I3163" t="s">
        <v>10</v>
      </c>
      <c r="J3163" t="s">
        <v>10</v>
      </c>
      <c r="K3163">
        <v>5</v>
      </c>
      <c r="L3163" t="s">
        <v>9914</v>
      </c>
      <c r="M3163" t="s">
        <v>14</v>
      </c>
      <c r="N3163" t="s">
        <v>9915</v>
      </c>
      <c r="O3163" t="s">
        <v>11860</v>
      </c>
    </row>
    <row r="3164" spans="1:15" x14ac:dyDescent="0.3">
      <c r="A3164">
        <v>3163</v>
      </c>
      <c r="B3164">
        <v>102607349</v>
      </c>
      <c r="C3164" t="s">
        <v>11866</v>
      </c>
      <c r="D3164" t="s">
        <v>11889</v>
      </c>
      <c r="E3164">
        <v>13</v>
      </c>
      <c r="F3164">
        <v>0</v>
      </c>
      <c r="G3164" t="s">
        <v>9916</v>
      </c>
      <c r="H3164" t="s">
        <v>9917</v>
      </c>
      <c r="I3164" t="s">
        <v>10</v>
      </c>
      <c r="J3164" t="s">
        <v>10</v>
      </c>
      <c r="K3164">
        <v>5</v>
      </c>
      <c r="L3164" t="s">
        <v>9918</v>
      </c>
      <c r="M3164" t="s">
        <v>14</v>
      </c>
      <c r="N3164" t="s">
        <v>9918</v>
      </c>
      <c r="O3164" t="s">
        <v>11860</v>
      </c>
    </row>
    <row r="3165" spans="1:15" x14ac:dyDescent="0.3">
      <c r="A3165">
        <v>3164</v>
      </c>
      <c r="B3165">
        <v>102607350</v>
      </c>
      <c r="C3165" t="s">
        <v>11866</v>
      </c>
      <c r="D3165" t="s">
        <v>11874</v>
      </c>
      <c r="E3165">
        <v>26</v>
      </c>
      <c r="F3165">
        <v>0</v>
      </c>
      <c r="G3165" t="s">
        <v>9919</v>
      </c>
      <c r="H3165" t="s">
        <v>10</v>
      </c>
      <c r="I3165" t="s">
        <v>10</v>
      </c>
      <c r="J3165" t="s">
        <v>10</v>
      </c>
      <c r="K3165">
        <v>5</v>
      </c>
      <c r="L3165" t="s">
        <v>9920</v>
      </c>
      <c r="M3165" t="s">
        <v>14</v>
      </c>
      <c r="N3165" t="s">
        <v>9920</v>
      </c>
      <c r="O3165" t="s">
        <v>11860</v>
      </c>
    </row>
    <row r="3166" spans="1:15" x14ac:dyDescent="0.3">
      <c r="A3166">
        <v>3165</v>
      </c>
      <c r="B3166">
        <v>102607351</v>
      </c>
      <c r="C3166" t="s">
        <v>11866</v>
      </c>
      <c r="D3166" t="s">
        <v>11874</v>
      </c>
      <c r="E3166">
        <v>24</v>
      </c>
      <c r="F3166">
        <v>0</v>
      </c>
      <c r="G3166" t="s">
        <v>9921</v>
      </c>
      <c r="H3166" t="s">
        <v>10</v>
      </c>
      <c r="I3166" t="s">
        <v>10</v>
      </c>
      <c r="J3166" t="s">
        <v>10</v>
      </c>
      <c r="K3166">
        <v>5</v>
      </c>
      <c r="L3166" t="s">
        <v>9922</v>
      </c>
      <c r="M3166" t="s">
        <v>14</v>
      </c>
      <c r="N3166" t="s">
        <v>9922</v>
      </c>
      <c r="O3166" t="s">
        <v>11860</v>
      </c>
    </row>
    <row r="3167" spans="1:15" x14ac:dyDescent="0.3">
      <c r="A3167">
        <v>3166</v>
      </c>
      <c r="B3167">
        <v>102607353</v>
      </c>
      <c r="C3167" t="s">
        <v>11866</v>
      </c>
      <c r="D3167" t="s">
        <v>11890</v>
      </c>
      <c r="E3167">
        <v>7</v>
      </c>
      <c r="F3167">
        <v>0</v>
      </c>
      <c r="G3167" t="s">
        <v>9923</v>
      </c>
      <c r="H3167" t="s">
        <v>10</v>
      </c>
      <c r="I3167" t="s">
        <v>10</v>
      </c>
      <c r="J3167" t="s">
        <v>10</v>
      </c>
      <c r="K3167">
        <v>5</v>
      </c>
      <c r="L3167" t="s">
        <v>8889</v>
      </c>
      <c r="M3167" t="s">
        <v>14</v>
      </c>
      <c r="N3167" t="s">
        <v>8889</v>
      </c>
      <c r="O3167" t="s">
        <v>11860</v>
      </c>
    </row>
    <row r="3168" spans="1:15" x14ac:dyDescent="0.3">
      <c r="A3168">
        <v>3167</v>
      </c>
      <c r="B3168">
        <v>102607354</v>
      </c>
      <c r="C3168" t="s">
        <v>11866</v>
      </c>
      <c r="D3168" t="s">
        <v>11889</v>
      </c>
      <c r="E3168">
        <v>20</v>
      </c>
      <c r="F3168">
        <v>0</v>
      </c>
      <c r="G3168" t="s">
        <v>9924</v>
      </c>
      <c r="H3168" t="s">
        <v>10</v>
      </c>
      <c r="I3168" t="s">
        <v>10</v>
      </c>
      <c r="J3168" t="s">
        <v>10</v>
      </c>
      <c r="K3168">
        <v>5</v>
      </c>
      <c r="L3168" t="s">
        <v>9925</v>
      </c>
      <c r="M3168" t="s">
        <v>4478</v>
      </c>
      <c r="N3168" t="s">
        <v>10</v>
      </c>
      <c r="O3168" t="s">
        <v>11860</v>
      </c>
    </row>
    <row r="3169" spans="1:15" x14ac:dyDescent="0.3">
      <c r="A3169">
        <v>3168</v>
      </c>
      <c r="B3169">
        <v>102607356</v>
      </c>
      <c r="C3169" t="s">
        <v>11866</v>
      </c>
      <c r="D3169" t="s">
        <v>11890</v>
      </c>
      <c r="E3169">
        <v>5</v>
      </c>
      <c r="F3169">
        <v>0</v>
      </c>
      <c r="G3169" t="s">
        <v>9926</v>
      </c>
      <c r="H3169" t="s">
        <v>10</v>
      </c>
      <c r="I3169" t="s">
        <v>10</v>
      </c>
      <c r="J3169" t="s">
        <v>10</v>
      </c>
      <c r="K3169">
        <v>5</v>
      </c>
      <c r="L3169" t="s">
        <v>9927</v>
      </c>
      <c r="M3169" t="s">
        <v>14</v>
      </c>
      <c r="N3169" t="s">
        <v>9927</v>
      </c>
      <c r="O3169" t="s">
        <v>11860</v>
      </c>
    </row>
    <row r="3170" spans="1:15" x14ac:dyDescent="0.3">
      <c r="A3170">
        <v>3169</v>
      </c>
      <c r="B3170">
        <v>102607357</v>
      </c>
      <c r="C3170" t="s">
        <v>11866</v>
      </c>
      <c r="D3170" t="s">
        <v>11889</v>
      </c>
      <c r="E3170">
        <v>19</v>
      </c>
      <c r="F3170">
        <v>1</v>
      </c>
      <c r="G3170" t="s">
        <v>9928</v>
      </c>
      <c r="H3170" t="s">
        <v>10</v>
      </c>
      <c r="I3170" t="s">
        <v>10</v>
      </c>
      <c r="J3170" t="s">
        <v>10</v>
      </c>
      <c r="K3170">
        <v>5</v>
      </c>
      <c r="L3170" t="s">
        <v>9929</v>
      </c>
      <c r="M3170" t="s">
        <v>199</v>
      </c>
      <c r="N3170" t="s">
        <v>10</v>
      </c>
      <c r="O3170" t="s">
        <v>11860</v>
      </c>
    </row>
    <row r="3171" spans="1:15" x14ac:dyDescent="0.3">
      <c r="A3171">
        <v>3170</v>
      </c>
      <c r="B3171">
        <v>102607358</v>
      </c>
      <c r="C3171" t="s">
        <v>11866</v>
      </c>
      <c r="D3171" t="s">
        <v>11889</v>
      </c>
      <c r="E3171">
        <v>14</v>
      </c>
      <c r="F3171">
        <v>0</v>
      </c>
      <c r="G3171" t="s">
        <v>9930</v>
      </c>
      <c r="H3171" t="s">
        <v>9931</v>
      </c>
      <c r="I3171" t="s">
        <v>10</v>
      </c>
      <c r="J3171" t="s">
        <v>10</v>
      </c>
      <c r="K3171">
        <v>5</v>
      </c>
      <c r="L3171" t="s">
        <v>9932</v>
      </c>
      <c r="M3171" t="s">
        <v>14</v>
      </c>
      <c r="N3171" t="s">
        <v>9932</v>
      </c>
      <c r="O3171" t="s">
        <v>11860</v>
      </c>
    </row>
    <row r="3172" spans="1:15" x14ac:dyDescent="0.3">
      <c r="A3172">
        <v>3171</v>
      </c>
      <c r="B3172">
        <v>102607360</v>
      </c>
      <c r="C3172" t="s">
        <v>11866</v>
      </c>
      <c r="D3172" t="s">
        <v>11889</v>
      </c>
      <c r="E3172">
        <v>14</v>
      </c>
      <c r="F3172">
        <v>0</v>
      </c>
      <c r="G3172" t="s">
        <v>9933</v>
      </c>
      <c r="H3172" t="s">
        <v>10</v>
      </c>
      <c r="I3172" t="s">
        <v>10</v>
      </c>
      <c r="J3172" t="s">
        <v>10</v>
      </c>
      <c r="K3172">
        <v>5</v>
      </c>
      <c r="L3172" t="s">
        <v>9934</v>
      </c>
      <c r="M3172" t="s">
        <v>14</v>
      </c>
      <c r="N3172" t="s">
        <v>9934</v>
      </c>
      <c r="O3172" t="s">
        <v>11860</v>
      </c>
    </row>
    <row r="3173" spans="1:15" x14ac:dyDescent="0.3">
      <c r="A3173">
        <v>3172</v>
      </c>
      <c r="B3173">
        <v>102607361</v>
      </c>
      <c r="C3173" t="s">
        <v>11865</v>
      </c>
      <c r="D3173" t="s">
        <v>11889</v>
      </c>
      <c r="E3173">
        <v>20</v>
      </c>
      <c r="F3173">
        <v>1</v>
      </c>
      <c r="G3173" t="s">
        <v>9935</v>
      </c>
      <c r="H3173" t="s">
        <v>10</v>
      </c>
      <c r="I3173" t="s">
        <v>10</v>
      </c>
      <c r="J3173" t="s">
        <v>10</v>
      </c>
      <c r="K3173">
        <v>6</v>
      </c>
      <c r="L3173" t="s">
        <v>9936</v>
      </c>
      <c r="M3173" t="s">
        <v>14</v>
      </c>
      <c r="N3173" t="s">
        <v>9937</v>
      </c>
      <c r="O3173" t="s">
        <v>11860</v>
      </c>
    </row>
    <row r="3174" spans="1:15" x14ac:dyDescent="0.3">
      <c r="A3174">
        <v>3173</v>
      </c>
      <c r="B3174">
        <v>102607362</v>
      </c>
      <c r="C3174" t="s">
        <v>11865</v>
      </c>
      <c r="D3174" t="s">
        <v>11889</v>
      </c>
      <c r="E3174">
        <v>15</v>
      </c>
      <c r="F3174">
        <v>0</v>
      </c>
      <c r="G3174" t="s">
        <v>9938</v>
      </c>
      <c r="H3174" t="s">
        <v>10</v>
      </c>
      <c r="I3174" t="s">
        <v>10</v>
      </c>
      <c r="J3174" t="s">
        <v>10</v>
      </c>
      <c r="K3174">
        <v>6</v>
      </c>
      <c r="L3174" t="s">
        <v>9939</v>
      </c>
      <c r="M3174" t="s">
        <v>14</v>
      </c>
      <c r="N3174" t="s">
        <v>9940</v>
      </c>
      <c r="O3174" t="s">
        <v>11860</v>
      </c>
    </row>
    <row r="3175" spans="1:15" x14ac:dyDescent="0.3">
      <c r="A3175">
        <v>3174</v>
      </c>
      <c r="B3175">
        <v>102607363</v>
      </c>
      <c r="C3175" t="s">
        <v>11866</v>
      </c>
      <c r="D3175" t="s">
        <v>11890</v>
      </c>
      <c r="E3175">
        <v>12</v>
      </c>
      <c r="F3175">
        <v>0</v>
      </c>
      <c r="G3175" t="s">
        <v>9941</v>
      </c>
      <c r="H3175" t="s">
        <v>10</v>
      </c>
      <c r="I3175" t="s">
        <v>10</v>
      </c>
      <c r="J3175" t="s">
        <v>10</v>
      </c>
      <c r="K3175">
        <v>6</v>
      </c>
      <c r="L3175" t="s">
        <v>9337</v>
      </c>
      <c r="M3175" t="s">
        <v>14</v>
      </c>
      <c r="N3175" t="s">
        <v>9337</v>
      </c>
      <c r="O3175" t="s">
        <v>11860</v>
      </c>
    </row>
    <row r="3176" spans="1:15" x14ac:dyDescent="0.3">
      <c r="A3176">
        <v>3175</v>
      </c>
      <c r="B3176">
        <v>102607364</v>
      </c>
      <c r="C3176" t="s">
        <v>11865</v>
      </c>
      <c r="D3176" t="s">
        <v>11889</v>
      </c>
      <c r="E3176">
        <v>20</v>
      </c>
      <c r="F3176">
        <v>1</v>
      </c>
      <c r="G3176" t="s">
        <v>9942</v>
      </c>
      <c r="H3176" t="s">
        <v>10</v>
      </c>
      <c r="I3176" t="s">
        <v>10</v>
      </c>
      <c r="J3176" t="s">
        <v>10</v>
      </c>
      <c r="K3176">
        <v>6</v>
      </c>
      <c r="L3176" t="s">
        <v>9943</v>
      </c>
      <c r="M3176" t="s">
        <v>14</v>
      </c>
      <c r="N3176" t="s">
        <v>9943</v>
      </c>
      <c r="O3176" t="s">
        <v>11860</v>
      </c>
    </row>
    <row r="3177" spans="1:15" x14ac:dyDescent="0.3">
      <c r="A3177">
        <v>3176</v>
      </c>
      <c r="B3177">
        <v>102607366</v>
      </c>
      <c r="C3177" t="s">
        <v>11866</v>
      </c>
      <c r="D3177" t="s">
        <v>11889</v>
      </c>
      <c r="E3177">
        <v>20</v>
      </c>
      <c r="F3177">
        <v>1</v>
      </c>
      <c r="G3177" t="s">
        <v>9944</v>
      </c>
      <c r="H3177" t="s">
        <v>10</v>
      </c>
      <c r="I3177" t="s">
        <v>10</v>
      </c>
      <c r="J3177" t="s">
        <v>10</v>
      </c>
      <c r="K3177">
        <v>6</v>
      </c>
      <c r="L3177" t="s">
        <v>9945</v>
      </c>
      <c r="M3177" t="s">
        <v>14</v>
      </c>
      <c r="N3177" t="s">
        <v>9945</v>
      </c>
      <c r="O3177" t="s">
        <v>11860</v>
      </c>
    </row>
    <row r="3178" spans="1:15" x14ac:dyDescent="0.3">
      <c r="A3178">
        <v>3177</v>
      </c>
      <c r="B3178">
        <v>102607368</v>
      </c>
      <c r="C3178" t="s">
        <v>11864</v>
      </c>
      <c r="D3178" t="s">
        <v>11889</v>
      </c>
      <c r="E3178">
        <v>16</v>
      </c>
      <c r="F3178">
        <v>0</v>
      </c>
      <c r="G3178" t="s">
        <v>9946</v>
      </c>
      <c r="H3178" t="s">
        <v>10</v>
      </c>
      <c r="I3178" t="s">
        <v>10</v>
      </c>
      <c r="J3178" t="s">
        <v>10</v>
      </c>
      <c r="K3178">
        <v>6</v>
      </c>
      <c r="L3178" t="s">
        <v>9947</v>
      </c>
      <c r="M3178" t="s">
        <v>14</v>
      </c>
      <c r="N3178" t="s">
        <v>9947</v>
      </c>
      <c r="O3178" t="s">
        <v>11860</v>
      </c>
    </row>
    <row r="3179" spans="1:15" x14ac:dyDescent="0.3">
      <c r="A3179">
        <v>3178</v>
      </c>
      <c r="B3179">
        <v>102607369</v>
      </c>
      <c r="C3179" t="s">
        <v>11866</v>
      </c>
      <c r="D3179" t="s">
        <v>11874</v>
      </c>
      <c r="E3179">
        <v>22</v>
      </c>
      <c r="F3179">
        <v>1</v>
      </c>
      <c r="G3179" t="s">
        <v>9948</v>
      </c>
      <c r="H3179" t="s">
        <v>10</v>
      </c>
      <c r="I3179" t="s">
        <v>10</v>
      </c>
      <c r="J3179" t="s">
        <v>10</v>
      </c>
      <c r="K3179">
        <v>6</v>
      </c>
      <c r="L3179" t="s">
        <v>9949</v>
      </c>
      <c r="M3179" t="s">
        <v>14</v>
      </c>
      <c r="N3179" t="s">
        <v>9949</v>
      </c>
      <c r="O3179" t="s">
        <v>11860</v>
      </c>
    </row>
    <row r="3180" spans="1:15" x14ac:dyDescent="0.3">
      <c r="A3180">
        <v>3179</v>
      </c>
      <c r="B3180">
        <v>102607370</v>
      </c>
      <c r="C3180" t="s">
        <v>11866</v>
      </c>
      <c r="D3180" t="s">
        <v>11874</v>
      </c>
      <c r="E3180">
        <v>24</v>
      </c>
      <c r="F3180">
        <v>0</v>
      </c>
      <c r="G3180" t="s">
        <v>9950</v>
      </c>
      <c r="H3180" t="s">
        <v>10</v>
      </c>
      <c r="I3180" t="s">
        <v>10</v>
      </c>
      <c r="J3180" t="s">
        <v>10</v>
      </c>
      <c r="K3180">
        <v>7</v>
      </c>
      <c r="L3180" t="s">
        <v>9951</v>
      </c>
      <c r="M3180" t="s">
        <v>14</v>
      </c>
      <c r="N3180" t="s">
        <v>9951</v>
      </c>
      <c r="O3180" t="s">
        <v>11860</v>
      </c>
    </row>
    <row r="3181" spans="1:15" x14ac:dyDescent="0.3">
      <c r="A3181">
        <v>3180</v>
      </c>
      <c r="B3181">
        <v>102607371</v>
      </c>
      <c r="C3181" t="s">
        <v>11866</v>
      </c>
      <c r="D3181" t="s">
        <v>11874</v>
      </c>
      <c r="E3181">
        <v>28</v>
      </c>
      <c r="F3181">
        <v>1</v>
      </c>
      <c r="G3181" t="s">
        <v>9952</v>
      </c>
      <c r="H3181" t="s">
        <v>9953</v>
      </c>
      <c r="I3181" t="s">
        <v>10</v>
      </c>
      <c r="J3181" t="s">
        <v>10</v>
      </c>
      <c r="K3181">
        <v>7</v>
      </c>
      <c r="L3181" t="s">
        <v>9954</v>
      </c>
      <c r="M3181" t="s">
        <v>14</v>
      </c>
      <c r="N3181" t="s">
        <v>9954</v>
      </c>
      <c r="O3181" t="s">
        <v>11860</v>
      </c>
    </row>
    <row r="3182" spans="1:15" x14ac:dyDescent="0.3">
      <c r="A3182">
        <v>3181</v>
      </c>
      <c r="B3182">
        <v>102607372</v>
      </c>
      <c r="C3182" t="s">
        <v>11866</v>
      </c>
      <c r="D3182" t="s">
        <v>11874</v>
      </c>
      <c r="E3182">
        <v>28</v>
      </c>
      <c r="F3182">
        <v>1</v>
      </c>
      <c r="G3182" t="s">
        <v>9955</v>
      </c>
      <c r="H3182" t="s">
        <v>10</v>
      </c>
      <c r="I3182" t="s">
        <v>10</v>
      </c>
      <c r="J3182" t="s">
        <v>10</v>
      </c>
      <c r="K3182">
        <v>7</v>
      </c>
      <c r="L3182" t="s">
        <v>9956</v>
      </c>
      <c r="M3182" t="s">
        <v>14</v>
      </c>
      <c r="N3182" t="s">
        <v>9956</v>
      </c>
      <c r="O3182" t="s">
        <v>11860</v>
      </c>
    </row>
    <row r="3183" spans="1:15" x14ac:dyDescent="0.3">
      <c r="A3183">
        <v>3182</v>
      </c>
      <c r="B3183">
        <v>102607373</v>
      </c>
      <c r="C3183" t="s">
        <v>11866</v>
      </c>
      <c r="D3183" t="s">
        <v>11889</v>
      </c>
      <c r="E3183">
        <v>18</v>
      </c>
      <c r="F3183">
        <v>1</v>
      </c>
      <c r="G3183" t="s">
        <v>9957</v>
      </c>
      <c r="H3183" t="s">
        <v>10</v>
      </c>
      <c r="I3183" t="s">
        <v>10</v>
      </c>
      <c r="J3183" t="s">
        <v>10</v>
      </c>
      <c r="K3183">
        <v>7</v>
      </c>
      <c r="L3183" t="s">
        <v>9958</v>
      </c>
      <c r="M3183" t="s">
        <v>14</v>
      </c>
      <c r="N3183" t="s">
        <v>9959</v>
      </c>
      <c r="O3183" t="s">
        <v>11860</v>
      </c>
    </row>
    <row r="3184" spans="1:15" x14ac:dyDescent="0.3">
      <c r="A3184">
        <v>3183</v>
      </c>
      <c r="B3184">
        <v>102607374</v>
      </c>
      <c r="C3184" t="s">
        <v>11866</v>
      </c>
      <c r="D3184" t="s">
        <v>11889</v>
      </c>
      <c r="E3184">
        <v>13</v>
      </c>
      <c r="F3184">
        <v>1</v>
      </c>
      <c r="G3184" t="s">
        <v>9960</v>
      </c>
      <c r="H3184" t="s">
        <v>10</v>
      </c>
      <c r="I3184" t="s">
        <v>10</v>
      </c>
      <c r="J3184" t="s">
        <v>10</v>
      </c>
      <c r="K3184">
        <v>7</v>
      </c>
      <c r="L3184" t="s">
        <v>9961</v>
      </c>
      <c r="M3184" t="s">
        <v>14</v>
      </c>
      <c r="N3184" t="s">
        <v>9962</v>
      </c>
      <c r="O3184" t="s">
        <v>11860</v>
      </c>
    </row>
    <row r="3185" spans="1:15" x14ac:dyDescent="0.3">
      <c r="A3185">
        <v>3184</v>
      </c>
      <c r="B3185">
        <v>102607375</v>
      </c>
      <c r="C3185" t="s">
        <v>11866</v>
      </c>
      <c r="D3185" t="s">
        <v>11890</v>
      </c>
      <c r="E3185">
        <v>9</v>
      </c>
      <c r="F3185">
        <v>0</v>
      </c>
      <c r="G3185" t="s">
        <v>9963</v>
      </c>
      <c r="H3185" t="s">
        <v>9964</v>
      </c>
      <c r="I3185" t="s">
        <v>10</v>
      </c>
      <c r="J3185" t="s">
        <v>10</v>
      </c>
      <c r="K3185">
        <v>7</v>
      </c>
      <c r="L3185" t="s">
        <v>8346</v>
      </c>
      <c r="M3185" t="s">
        <v>14</v>
      </c>
      <c r="N3185" t="s">
        <v>9965</v>
      </c>
      <c r="O3185" t="s">
        <v>11860</v>
      </c>
    </row>
    <row r="3186" spans="1:15" x14ac:dyDescent="0.3">
      <c r="A3186">
        <v>3185</v>
      </c>
      <c r="B3186">
        <v>102607376</v>
      </c>
      <c r="C3186" t="s">
        <v>11866</v>
      </c>
      <c r="D3186" t="s">
        <v>11874</v>
      </c>
      <c r="E3186">
        <v>24</v>
      </c>
      <c r="F3186">
        <v>0</v>
      </c>
      <c r="G3186" t="s">
        <v>9966</v>
      </c>
      <c r="H3186" t="s">
        <v>10</v>
      </c>
      <c r="I3186" t="s">
        <v>10</v>
      </c>
      <c r="J3186" t="s">
        <v>10</v>
      </c>
      <c r="K3186">
        <v>7</v>
      </c>
      <c r="L3186" t="s">
        <v>9967</v>
      </c>
      <c r="M3186" t="s">
        <v>14</v>
      </c>
      <c r="N3186" t="s">
        <v>9968</v>
      </c>
      <c r="O3186" t="s">
        <v>11860</v>
      </c>
    </row>
    <row r="3187" spans="1:15" x14ac:dyDescent="0.3">
      <c r="A3187">
        <v>3186</v>
      </c>
      <c r="B3187">
        <v>102607377</v>
      </c>
      <c r="C3187" t="s">
        <v>11866</v>
      </c>
      <c r="D3187" t="s">
        <v>11889</v>
      </c>
      <c r="E3187">
        <v>18</v>
      </c>
      <c r="F3187">
        <v>1</v>
      </c>
      <c r="G3187" t="s">
        <v>9969</v>
      </c>
      <c r="H3187" t="s">
        <v>10</v>
      </c>
      <c r="I3187" t="s">
        <v>10</v>
      </c>
      <c r="J3187" t="s">
        <v>10</v>
      </c>
      <c r="K3187">
        <v>7</v>
      </c>
      <c r="L3187" t="s">
        <v>9377</v>
      </c>
      <c r="M3187" t="s">
        <v>14</v>
      </c>
      <c r="N3187" t="s">
        <v>9377</v>
      </c>
      <c r="O3187" t="s">
        <v>11860</v>
      </c>
    </row>
    <row r="3188" spans="1:15" x14ac:dyDescent="0.3">
      <c r="A3188">
        <v>3187</v>
      </c>
      <c r="B3188">
        <v>102607379</v>
      </c>
      <c r="C3188" t="s">
        <v>11865</v>
      </c>
      <c r="D3188" t="s">
        <v>11889</v>
      </c>
      <c r="E3188">
        <v>20</v>
      </c>
      <c r="F3188">
        <v>0</v>
      </c>
      <c r="G3188" t="s">
        <v>9970</v>
      </c>
      <c r="H3188" t="s">
        <v>10</v>
      </c>
      <c r="I3188" t="s">
        <v>10</v>
      </c>
      <c r="J3188" t="s">
        <v>10</v>
      </c>
      <c r="K3188">
        <v>7</v>
      </c>
      <c r="L3188" t="s">
        <v>9971</v>
      </c>
      <c r="M3188" t="s">
        <v>14</v>
      </c>
      <c r="N3188" t="s">
        <v>9971</v>
      </c>
      <c r="O3188" t="s">
        <v>11860</v>
      </c>
    </row>
    <row r="3189" spans="1:15" x14ac:dyDescent="0.3">
      <c r="A3189">
        <v>3188</v>
      </c>
      <c r="B3189">
        <v>102607380</v>
      </c>
      <c r="C3189" t="s">
        <v>11866</v>
      </c>
      <c r="D3189" t="s">
        <v>11889</v>
      </c>
      <c r="E3189">
        <v>13</v>
      </c>
      <c r="F3189">
        <v>1</v>
      </c>
      <c r="G3189" t="s">
        <v>9972</v>
      </c>
      <c r="H3189" t="s">
        <v>10</v>
      </c>
      <c r="I3189" t="s">
        <v>10</v>
      </c>
      <c r="J3189" t="s">
        <v>10</v>
      </c>
      <c r="K3189">
        <v>1</v>
      </c>
      <c r="L3189" t="s">
        <v>9973</v>
      </c>
      <c r="M3189" t="s">
        <v>14</v>
      </c>
      <c r="N3189" t="s">
        <v>9973</v>
      </c>
      <c r="O3189" t="s">
        <v>11860</v>
      </c>
    </row>
    <row r="3190" spans="1:15" x14ac:dyDescent="0.3">
      <c r="A3190">
        <v>3189</v>
      </c>
      <c r="B3190">
        <v>102607381</v>
      </c>
      <c r="C3190" t="s">
        <v>11866</v>
      </c>
      <c r="D3190" t="s">
        <v>11889</v>
      </c>
      <c r="E3190">
        <v>16</v>
      </c>
      <c r="F3190">
        <v>1</v>
      </c>
      <c r="G3190" t="s">
        <v>9974</v>
      </c>
      <c r="H3190" t="s">
        <v>10</v>
      </c>
      <c r="I3190" t="s">
        <v>10</v>
      </c>
      <c r="J3190" t="s">
        <v>10</v>
      </c>
      <c r="K3190">
        <v>7</v>
      </c>
      <c r="L3190" t="s">
        <v>9975</v>
      </c>
      <c r="M3190" t="s">
        <v>14</v>
      </c>
      <c r="N3190" t="s">
        <v>9976</v>
      </c>
      <c r="O3190" t="s">
        <v>11860</v>
      </c>
    </row>
    <row r="3191" spans="1:15" x14ac:dyDescent="0.3">
      <c r="A3191">
        <v>3190</v>
      </c>
      <c r="B3191">
        <v>102607382</v>
      </c>
      <c r="C3191" t="s">
        <v>11865</v>
      </c>
      <c r="D3191" t="s">
        <v>11889</v>
      </c>
      <c r="E3191">
        <v>20</v>
      </c>
      <c r="F3191">
        <v>1</v>
      </c>
      <c r="G3191" t="s">
        <v>9977</v>
      </c>
      <c r="H3191" t="s">
        <v>9978</v>
      </c>
      <c r="I3191" t="s">
        <v>10</v>
      </c>
      <c r="J3191" t="s">
        <v>10</v>
      </c>
      <c r="K3191">
        <v>8</v>
      </c>
      <c r="L3191" t="s">
        <v>9979</v>
      </c>
      <c r="M3191" t="s">
        <v>14</v>
      </c>
      <c r="N3191" t="s">
        <v>9980</v>
      </c>
      <c r="O3191" t="s">
        <v>11860</v>
      </c>
    </row>
    <row r="3192" spans="1:15" x14ac:dyDescent="0.3">
      <c r="A3192">
        <v>3191</v>
      </c>
      <c r="B3192">
        <v>102607383</v>
      </c>
      <c r="C3192" t="s">
        <v>11866</v>
      </c>
      <c r="D3192" t="s">
        <v>11890</v>
      </c>
      <c r="E3192">
        <v>9</v>
      </c>
      <c r="F3192">
        <v>0</v>
      </c>
      <c r="G3192" t="s">
        <v>9981</v>
      </c>
      <c r="H3192" t="s">
        <v>10</v>
      </c>
      <c r="I3192" t="s">
        <v>10</v>
      </c>
      <c r="J3192" t="s">
        <v>10</v>
      </c>
      <c r="K3192">
        <v>8</v>
      </c>
      <c r="L3192" t="s">
        <v>9982</v>
      </c>
      <c r="M3192" t="s">
        <v>14</v>
      </c>
      <c r="N3192" t="s">
        <v>9983</v>
      </c>
      <c r="O3192" t="s">
        <v>11860</v>
      </c>
    </row>
    <row r="3193" spans="1:15" x14ac:dyDescent="0.3">
      <c r="A3193">
        <v>3192</v>
      </c>
      <c r="B3193">
        <v>102607384</v>
      </c>
      <c r="C3193" t="s">
        <v>11866</v>
      </c>
      <c r="D3193" t="s">
        <v>11889</v>
      </c>
      <c r="E3193">
        <v>17</v>
      </c>
      <c r="F3193">
        <v>0</v>
      </c>
      <c r="G3193" t="s">
        <v>9984</v>
      </c>
      <c r="H3193" t="s">
        <v>10</v>
      </c>
      <c r="I3193" t="s">
        <v>10</v>
      </c>
      <c r="J3193" t="s">
        <v>10</v>
      </c>
      <c r="K3193">
        <v>8</v>
      </c>
      <c r="L3193" t="s">
        <v>9985</v>
      </c>
      <c r="M3193" t="s">
        <v>14</v>
      </c>
      <c r="N3193" t="s">
        <v>9985</v>
      </c>
      <c r="O3193" t="s">
        <v>11860</v>
      </c>
    </row>
    <row r="3194" spans="1:15" x14ac:dyDescent="0.3">
      <c r="A3194">
        <v>3193</v>
      </c>
      <c r="B3194">
        <v>102607385</v>
      </c>
      <c r="C3194" t="s">
        <v>11866</v>
      </c>
      <c r="D3194" t="s">
        <v>11889</v>
      </c>
      <c r="E3194">
        <v>17</v>
      </c>
      <c r="F3194">
        <v>1</v>
      </c>
      <c r="G3194" t="s">
        <v>9986</v>
      </c>
      <c r="H3194" t="s">
        <v>9987</v>
      </c>
      <c r="I3194" t="s">
        <v>10</v>
      </c>
      <c r="J3194" t="s">
        <v>10</v>
      </c>
      <c r="K3194">
        <v>1</v>
      </c>
      <c r="L3194" t="s">
        <v>9988</v>
      </c>
      <c r="M3194" t="s">
        <v>14</v>
      </c>
      <c r="N3194" t="s">
        <v>9988</v>
      </c>
      <c r="O3194" t="s">
        <v>11860</v>
      </c>
    </row>
    <row r="3195" spans="1:15" x14ac:dyDescent="0.3">
      <c r="A3195">
        <v>3194</v>
      </c>
      <c r="B3195">
        <v>102607386</v>
      </c>
      <c r="C3195" t="s">
        <v>11866</v>
      </c>
      <c r="D3195" t="s">
        <v>11889</v>
      </c>
      <c r="E3195">
        <v>17</v>
      </c>
      <c r="F3195">
        <v>1</v>
      </c>
      <c r="G3195" t="s">
        <v>9989</v>
      </c>
      <c r="H3195" t="s">
        <v>10</v>
      </c>
      <c r="I3195" t="s">
        <v>10</v>
      </c>
      <c r="J3195" t="s">
        <v>10</v>
      </c>
      <c r="K3195">
        <v>1</v>
      </c>
      <c r="L3195" t="s">
        <v>9990</v>
      </c>
      <c r="M3195" t="s">
        <v>14</v>
      </c>
      <c r="N3195" t="s">
        <v>9990</v>
      </c>
      <c r="O3195" t="s">
        <v>11860</v>
      </c>
    </row>
    <row r="3196" spans="1:15" x14ac:dyDescent="0.3">
      <c r="A3196">
        <v>3195</v>
      </c>
      <c r="B3196">
        <v>102607388</v>
      </c>
      <c r="C3196" t="s">
        <v>11866</v>
      </c>
      <c r="D3196" t="s">
        <v>11890</v>
      </c>
      <c r="E3196">
        <v>9</v>
      </c>
      <c r="F3196">
        <v>1</v>
      </c>
      <c r="G3196" t="s">
        <v>9991</v>
      </c>
      <c r="H3196" t="s">
        <v>10</v>
      </c>
      <c r="I3196" t="s">
        <v>10</v>
      </c>
      <c r="J3196" t="s">
        <v>10</v>
      </c>
      <c r="K3196">
        <v>8</v>
      </c>
      <c r="L3196" t="s">
        <v>9992</v>
      </c>
      <c r="M3196" t="s">
        <v>14</v>
      </c>
      <c r="N3196" t="s">
        <v>9992</v>
      </c>
      <c r="O3196" t="s">
        <v>11860</v>
      </c>
    </row>
    <row r="3197" spans="1:15" x14ac:dyDescent="0.3">
      <c r="A3197">
        <v>3196</v>
      </c>
      <c r="B3197">
        <v>102607389</v>
      </c>
      <c r="C3197" t="s">
        <v>11866</v>
      </c>
      <c r="D3197" t="s">
        <v>11889</v>
      </c>
      <c r="E3197">
        <v>18</v>
      </c>
      <c r="F3197">
        <v>0</v>
      </c>
      <c r="G3197" t="s">
        <v>9993</v>
      </c>
      <c r="H3197" t="s">
        <v>10</v>
      </c>
      <c r="I3197" t="s">
        <v>10</v>
      </c>
      <c r="J3197" t="s">
        <v>10</v>
      </c>
      <c r="K3197">
        <v>1</v>
      </c>
      <c r="L3197" t="s">
        <v>9994</v>
      </c>
      <c r="M3197" t="s">
        <v>14</v>
      </c>
      <c r="N3197" t="s">
        <v>9994</v>
      </c>
      <c r="O3197" t="s">
        <v>11860</v>
      </c>
    </row>
    <row r="3198" spans="1:15" x14ac:dyDescent="0.3">
      <c r="A3198">
        <v>3197</v>
      </c>
      <c r="B3198">
        <v>102607392</v>
      </c>
      <c r="C3198" t="s">
        <v>11864</v>
      </c>
      <c r="D3198" t="s">
        <v>11874</v>
      </c>
      <c r="E3198">
        <v>24</v>
      </c>
      <c r="F3198">
        <v>1</v>
      </c>
      <c r="G3198" t="s">
        <v>9995</v>
      </c>
      <c r="H3198" t="s">
        <v>9996</v>
      </c>
      <c r="I3198" t="s">
        <v>10</v>
      </c>
      <c r="J3198" t="s">
        <v>10</v>
      </c>
      <c r="K3198">
        <v>2</v>
      </c>
      <c r="L3198" t="s">
        <v>9997</v>
      </c>
      <c r="M3198" t="s">
        <v>14</v>
      </c>
      <c r="N3198" t="s">
        <v>9997</v>
      </c>
      <c r="O3198" t="s">
        <v>11860</v>
      </c>
    </row>
    <row r="3199" spans="1:15" x14ac:dyDescent="0.3">
      <c r="A3199">
        <v>3198</v>
      </c>
      <c r="B3199">
        <v>102607393</v>
      </c>
      <c r="C3199" t="s">
        <v>11866</v>
      </c>
      <c r="D3199" t="s">
        <v>11890</v>
      </c>
      <c r="E3199">
        <v>11</v>
      </c>
      <c r="F3199">
        <v>1</v>
      </c>
      <c r="G3199" t="s">
        <v>9998</v>
      </c>
      <c r="H3199" t="s">
        <v>10</v>
      </c>
      <c r="I3199" t="s">
        <v>10</v>
      </c>
      <c r="J3199" t="s">
        <v>10</v>
      </c>
      <c r="K3199">
        <v>2</v>
      </c>
      <c r="L3199" t="s">
        <v>9999</v>
      </c>
      <c r="M3199" t="s">
        <v>14</v>
      </c>
      <c r="N3199" t="s">
        <v>10000</v>
      </c>
      <c r="O3199" t="s">
        <v>11860</v>
      </c>
    </row>
    <row r="3200" spans="1:15" x14ac:dyDescent="0.3">
      <c r="A3200">
        <v>3199</v>
      </c>
      <c r="B3200">
        <v>102607394</v>
      </c>
      <c r="C3200" t="s">
        <v>11865</v>
      </c>
      <c r="D3200" t="s">
        <v>11889</v>
      </c>
      <c r="E3200">
        <v>16</v>
      </c>
      <c r="F3200">
        <v>1</v>
      </c>
      <c r="G3200" t="s">
        <v>10001</v>
      </c>
      <c r="H3200" t="s">
        <v>10</v>
      </c>
      <c r="I3200" t="s">
        <v>10</v>
      </c>
      <c r="J3200" t="s">
        <v>10</v>
      </c>
      <c r="K3200">
        <v>2</v>
      </c>
      <c r="L3200" t="s">
        <v>10002</v>
      </c>
      <c r="M3200" t="s">
        <v>4478</v>
      </c>
      <c r="N3200" t="s">
        <v>10</v>
      </c>
      <c r="O3200" t="s">
        <v>11860</v>
      </c>
    </row>
    <row r="3201" spans="1:15" x14ac:dyDescent="0.3">
      <c r="A3201">
        <v>3200</v>
      </c>
      <c r="B3201">
        <v>102607395</v>
      </c>
      <c r="C3201" t="s">
        <v>11866</v>
      </c>
      <c r="D3201" t="s">
        <v>11889</v>
      </c>
      <c r="E3201">
        <v>20</v>
      </c>
      <c r="F3201">
        <v>1</v>
      </c>
      <c r="G3201" t="s">
        <v>10003</v>
      </c>
      <c r="H3201" t="s">
        <v>10</v>
      </c>
      <c r="I3201" t="s">
        <v>10</v>
      </c>
      <c r="J3201" t="s">
        <v>10</v>
      </c>
      <c r="K3201">
        <v>2</v>
      </c>
      <c r="L3201" t="s">
        <v>10004</v>
      </c>
      <c r="M3201" t="s">
        <v>14</v>
      </c>
      <c r="N3201" t="s">
        <v>10005</v>
      </c>
      <c r="O3201" t="s">
        <v>11860</v>
      </c>
    </row>
    <row r="3202" spans="1:15" x14ac:dyDescent="0.3">
      <c r="A3202">
        <v>3201</v>
      </c>
      <c r="B3202">
        <v>102607396</v>
      </c>
      <c r="C3202" t="s">
        <v>11866</v>
      </c>
      <c r="D3202" t="s">
        <v>11889</v>
      </c>
      <c r="E3202">
        <v>18</v>
      </c>
      <c r="F3202">
        <v>1</v>
      </c>
      <c r="G3202" t="s">
        <v>10006</v>
      </c>
      <c r="H3202" t="s">
        <v>10</v>
      </c>
      <c r="I3202" t="s">
        <v>10</v>
      </c>
      <c r="J3202" t="s">
        <v>10</v>
      </c>
      <c r="K3202">
        <v>9</v>
      </c>
      <c r="L3202" t="s">
        <v>10007</v>
      </c>
      <c r="M3202" t="s">
        <v>14</v>
      </c>
      <c r="N3202" t="s">
        <v>10007</v>
      </c>
      <c r="O3202" t="s">
        <v>11860</v>
      </c>
    </row>
    <row r="3203" spans="1:15" x14ac:dyDescent="0.3">
      <c r="A3203">
        <v>3202</v>
      </c>
      <c r="B3203">
        <v>102607397</v>
      </c>
      <c r="C3203" t="s">
        <v>11866</v>
      </c>
      <c r="D3203" t="s">
        <v>11889</v>
      </c>
      <c r="E3203">
        <v>13</v>
      </c>
      <c r="F3203">
        <v>0</v>
      </c>
      <c r="G3203" t="s">
        <v>10008</v>
      </c>
      <c r="H3203" t="s">
        <v>10</v>
      </c>
      <c r="I3203" t="s">
        <v>10</v>
      </c>
      <c r="J3203" t="s">
        <v>10</v>
      </c>
      <c r="K3203">
        <v>9</v>
      </c>
      <c r="L3203" t="s">
        <v>8519</v>
      </c>
      <c r="M3203" t="s">
        <v>14</v>
      </c>
      <c r="N3203" t="s">
        <v>8519</v>
      </c>
      <c r="O3203" t="s">
        <v>11860</v>
      </c>
    </row>
    <row r="3204" spans="1:15" x14ac:dyDescent="0.3">
      <c r="A3204">
        <v>3203</v>
      </c>
      <c r="B3204">
        <v>102607398</v>
      </c>
      <c r="C3204" t="s">
        <v>11866</v>
      </c>
      <c r="D3204" t="s">
        <v>11889</v>
      </c>
      <c r="E3204">
        <v>19</v>
      </c>
      <c r="F3204">
        <v>0</v>
      </c>
      <c r="G3204" t="s">
        <v>10009</v>
      </c>
      <c r="H3204" t="s">
        <v>10</v>
      </c>
      <c r="I3204" t="s">
        <v>10</v>
      </c>
      <c r="J3204" t="s">
        <v>10</v>
      </c>
      <c r="K3204">
        <v>9</v>
      </c>
      <c r="L3204" t="s">
        <v>10010</v>
      </c>
      <c r="M3204" t="s">
        <v>14</v>
      </c>
      <c r="N3204" t="s">
        <v>10010</v>
      </c>
      <c r="O3204" t="s">
        <v>11860</v>
      </c>
    </row>
    <row r="3205" spans="1:15" x14ac:dyDescent="0.3">
      <c r="A3205">
        <v>3204</v>
      </c>
      <c r="B3205">
        <v>102607399</v>
      </c>
      <c r="C3205" t="s">
        <v>11866</v>
      </c>
      <c r="D3205" t="s">
        <v>11889</v>
      </c>
      <c r="E3205">
        <v>18</v>
      </c>
      <c r="F3205">
        <v>1</v>
      </c>
      <c r="G3205" t="s">
        <v>10011</v>
      </c>
      <c r="H3205" t="s">
        <v>10</v>
      </c>
      <c r="I3205" t="s">
        <v>10</v>
      </c>
      <c r="J3205" t="s">
        <v>10</v>
      </c>
      <c r="K3205">
        <v>2</v>
      </c>
      <c r="L3205" t="s">
        <v>10012</v>
      </c>
      <c r="M3205" t="s">
        <v>14</v>
      </c>
      <c r="N3205" t="s">
        <v>10013</v>
      </c>
      <c r="O3205" t="s">
        <v>11860</v>
      </c>
    </row>
    <row r="3206" spans="1:15" x14ac:dyDescent="0.3">
      <c r="A3206">
        <v>3205</v>
      </c>
      <c r="B3206">
        <v>102607400</v>
      </c>
      <c r="C3206" t="s">
        <v>11866</v>
      </c>
      <c r="D3206" t="s">
        <v>11890</v>
      </c>
      <c r="E3206">
        <v>12</v>
      </c>
      <c r="F3206">
        <v>0</v>
      </c>
      <c r="G3206" t="s">
        <v>10014</v>
      </c>
      <c r="H3206" t="s">
        <v>10</v>
      </c>
      <c r="I3206" t="s">
        <v>10</v>
      </c>
      <c r="J3206" t="s">
        <v>10</v>
      </c>
      <c r="K3206" t="s">
        <v>637</v>
      </c>
      <c r="L3206" t="s">
        <v>10015</v>
      </c>
      <c r="M3206" t="s">
        <v>14</v>
      </c>
      <c r="N3206" t="s">
        <v>10015</v>
      </c>
      <c r="O3206" t="s">
        <v>11860</v>
      </c>
    </row>
    <row r="3207" spans="1:15" x14ac:dyDescent="0.3">
      <c r="A3207">
        <v>3206</v>
      </c>
      <c r="B3207">
        <v>102607401</v>
      </c>
      <c r="C3207" t="s">
        <v>11866</v>
      </c>
      <c r="D3207" t="s">
        <v>11889</v>
      </c>
      <c r="E3207">
        <v>18</v>
      </c>
      <c r="F3207">
        <v>0</v>
      </c>
      <c r="G3207" t="s">
        <v>10016</v>
      </c>
      <c r="H3207" t="s">
        <v>10</v>
      </c>
      <c r="I3207" t="s">
        <v>10</v>
      </c>
      <c r="J3207" t="s">
        <v>10</v>
      </c>
      <c r="K3207">
        <v>2</v>
      </c>
      <c r="L3207" t="s">
        <v>10017</v>
      </c>
      <c r="M3207" t="s">
        <v>14</v>
      </c>
      <c r="N3207" t="s">
        <v>10017</v>
      </c>
      <c r="O3207" t="s">
        <v>11860</v>
      </c>
    </row>
    <row r="3208" spans="1:15" x14ac:dyDescent="0.3">
      <c r="A3208">
        <v>3207</v>
      </c>
      <c r="B3208">
        <v>102607402</v>
      </c>
      <c r="C3208" t="s">
        <v>11866</v>
      </c>
      <c r="D3208" t="s">
        <v>11889</v>
      </c>
      <c r="E3208">
        <v>19</v>
      </c>
      <c r="F3208">
        <v>1</v>
      </c>
      <c r="G3208" t="s">
        <v>10018</v>
      </c>
      <c r="H3208" t="s">
        <v>10</v>
      </c>
      <c r="I3208" t="s">
        <v>10</v>
      </c>
      <c r="J3208" t="s">
        <v>10</v>
      </c>
      <c r="K3208">
        <v>2</v>
      </c>
      <c r="L3208" t="s">
        <v>10019</v>
      </c>
      <c r="M3208" t="s">
        <v>14</v>
      </c>
      <c r="N3208" t="s">
        <v>10019</v>
      </c>
      <c r="O3208" t="s">
        <v>11860</v>
      </c>
    </row>
    <row r="3209" spans="1:15" x14ac:dyDescent="0.3">
      <c r="A3209">
        <v>3208</v>
      </c>
      <c r="B3209">
        <v>102607405</v>
      </c>
      <c r="C3209" t="s">
        <v>11866</v>
      </c>
      <c r="D3209" t="s">
        <v>11889</v>
      </c>
      <c r="E3209">
        <v>18</v>
      </c>
      <c r="F3209">
        <v>1</v>
      </c>
      <c r="G3209" t="s">
        <v>10020</v>
      </c>
      <c r="H3209" t="s">
        <v>10021</v>
      </c>
      <c r="I3209" t="s">
        <v>10</v>
      </c>
      <c r="J3209" t="s">
        <v>10</v>
      </c>
      <c r="K3209" t="s">
        <v>637</v>
      </c>
      <c r="L3209" t="s">
        <v>10022</v>
      </c>
      <c r="M3209" t="s">
        <v>14</v>
      </c>
      <c r="N3209" t="s">
        <v>10022</v>
      </c>
      <c r="O3209" t="s">
        <v>11860</v>
      </c>
    </row>
    <row r="3210" spans="1:15" x14ac:dyDescent="0.3">
      <c r="A3210">
        <v>3209</v>
      </c>
      <c r="B3210">
        <v>102607406</v>
      </c>
      <c r="C3210" t="s">
        <v>11866</v>
      </c>
      <c r="D3210" t="s">
        <v>11889</v>
      </c>
      <c r="E3210">
        <v>17</v>
      </c>
      <c r="F3210">
        <v>1</v>
      </c>
      <c r="G3210" t="s">
        <v>10023</v>
      </c>
      <c r="H3210" t="s">
        <v>10</v>
      </c>
      <c r="I3210" t="s">
        <v>10</v>
      </c>
      <c r="J3210" t="s">
        <v>10</v>
      </c>
      <c r="K3210" t="s">
        <v>637</v>
      </c>
      <c r="L3210" t="s">
        <v>10024</v>
      </c>
      <c r="M3210" t="s">
        <v>14</v>
      </c>
      <c r="N3210" t="s">
        <v>10024</v>
      </c>
      <c r="O3210" t="s">
        <v>11860</v>
      </c>
    </row>
    <row r="3211" spans="1:15" x14ac:dyDescent="0.3">
      <c r="A3211">
        <v>3210</v>
      </c>
      <c r="B3211">
        <v>102607408</v>
      </c>
      <c r="C3211" t="s">
        <v>11866</v>
      </c>
      <c r="D3211" t="s">
        <v>11889</v>
      </c>
      <c r="E3211">
        <v>13</v>
      </c>
      <c r="F3211">
        <v>0</v>
      </c>
      <c r="G3211" t="s">
        <v>10025</v>
      </c>
      <c r="H3211" t="s">
        <v>10</v>
      </c>
      <c r="I3211" t="s">
        <v>10</v>
      </c>
      <c r="J3211" t="s">
        <v>10</v>
      </c>
      <c r="K3211">
        <v>2</v>
      </c>
      <c r="L3211" t="s">
        <v>10026</v>
      </c>
      <c r="M3211" t="s">
        <v>14</v>
      </c>
      <c r="N3211" t="s">
        <v>10026</v>
      </c>
      <c r="O3211" t="s">
        <v>11860</v>
      </c>
    </row>
    <row r="3212" spans="1:15" x14ac:dyDescent="0.3">
      <c r="A3212">
        <v>3211</v>
      </c>
      <c r="B3212">
        <v>102607409</v>
      </c>
      <c r="C3212" t="s">
        <v>11866</v>
      </c>
      <c r="D3212" t="s">
        <v>11874</v>
      </c>
      <c r="E3212">
        <v>22</v>
      </c>
      <c r="F3212">
        <v>0</v>
      </c>
      <c r="G3212" t="s">
        <v>10027</v>
      </c>
      <c r="H3212" t="s">
        <v>10</v>
      </c>
      <c r="I3212" t="s">
        <v>10</v>
      </c>
      <c r="J3212" t="s">
        <v>10</v>
      </c>
      <c r="K3212">
        <v>2</v>
      </c>
      <c r="L3212" t="s">
        <v>10028</v>
      </c>
      <c r="M3212" t="s">
        <v>14</v>
      </c>
      <c r="N3212" t="s">
        <v>10028</v>
      </c>
      <c r="O3212" t="s">
        <v>11860</v>
      </c>
    </row>
    <row r="3213" spans="1:15" x14ac:dyDescent="0.3">
      <c r="A3213">
        <v>3212</v>
      </c>
      <c r="B3213">
        <v>102607410</v>
      </c>
      <c r="C3213" t="s">
        <v>11866</v>
      </c>
      <c r="D3213" t="s">
        <v>11889</v>
      </c>
      <c r="E3213">
        <v>16</v>
      </c>
      <c r="F3213">
        <v>0</v>
      </c>
      <c r="G3213" t="s">
        <v>10029</v>
      </c>
      <c r="H3213" t="s">
        <v>10</v>
      </c>
      <c r="I3213" t="s">
        <v>10</v>
      </c>
      <c r="J3213" t="s">
        <v>10</v>
      </c>
      <c r="K3213" t="s">
        <v>637</v>
      </c>
      <c r="L3213" t="s">
        <v>10030</v>
      </c>
      <c r="M3213" t="s">
        <v>199</v>
      </c>
      <c r="N3213" t="s">
        <v>10</v>
      </c>
      <c r="O3213" t="s">
        <v>11860</v>
      </c>
    </row>
    <row r="3214" spans="1:15" x14ac:dyDescent="0.3">
      <c r="A3214">
        <v>3213</v>
      </c>
      <c r="B3214">
        <v>102607411</v>
      </c>
      <c r="C3214" t="s">
        <v>11866</v>
      </c>
      <c r="D3214" t="s">
        <v>11889</v>
      </c>
      <c r="E3214">
        <v>19</v>
      </c>
      <c r="F3214">
        <v>1</v>
      </c>
      <c r="G3214" t="s">
        <v>10031</v>
      </c>
      <c r="H3214" t="s">
        <v>10</v>
      </c>
      <c r="I3214" t="s">
        <v>10</v>
      </c>
      <c r="J3214" t="s">
        <v>10</v>
      </c>
      <c r="K3214">
        <v>2</v>
      </c>
      <c r="L3214" t="s">
        <v>10032</v>
      </c>
      <c r="M3214" t="s">
        <v>14</v>
      </c>
      <c r="N3214" t="s">
        <v>10033</v>
      </c>
      <c r="O3214" t="s">
        <v>11860</v>
      </c>
    </row>
    <row r="3215" spans="1:15" x14ac:dyDescent="0.3">
      <c r="A3215">
        <v>3214</v>
      </c>
      <c r="B3215">
        <v>102607412</v>
      </c>
      <c r="C3215" t="s">
        <v>11866</v>
      </c>
      <c r="D3215" t="s">
        <v>11889</v>
      </c>
      <c r="E3215">
        <v>18</v>
      </c>
      <c r="F3215">
        <v>1</v>
      </c>
      <c r="G3215" t="s">
        <v>10034</v>
      </c>
      <c r="H3215" t="s">
        <v>10035</v>
      </c>
      <c r="I3215" t="s">
        <v>10</v>
      </c>
      <c r="J3215" t="s">
        <v>10</v>
      </c>
      <c r="K3215" t="s">
        <v>637</v>
      </c>
      <c r="L3215" t="s">
        <v>10036</v>
      </c>
      <c r="M3215" t="s">
        <v>14</v>
      </c>
      <c r="N3215" t="s">
        <v>10037</v>
      </c>
      <c r="O3215" t="s">
        <v>11860</v>
      </c>
    </row>
    <row r="3216" spans="1:15" x14ac:dyDescent="0.3">
      <c r="A3216">
        <v>3215</v>
      </c>
      <c r="B3216">
        <v>102607413</v>
      </c>
      <c r="C3216" t="s">
        <v>11866</v>
      </c>
      <c r="D3216" t="s">
        <v>11889</v>
      </c>
      <c r="E3216">
        <v>16</v>
      </c>
      <c r="F3216">
        <v>0</v>
      </c>
      <c r="G3216" t="s">
        <v>10038</v>
      </c>
      <c r="H3216" t="s">
        <v>10</v>
      </c>
      <c r="I3216" t="s">
        <v>10</v>
      </c>
      <c r="J3216" t="s">
        <v>10</v>
      </c>
      <c r="K3216">
        <v>3</v>
      </c>
      <c r="L3216" t="s">
        <v>10039</v>
      </c>
      <c r="M3216" t="s">
        <v>4478</v>
      </c>
      <c r="N3216" t="s">
        <v>10</v>
      </c>
      <c r="O3216" t="s">
        <v>11860</v>
      </c>
    </row>
    <row r="3217" spans="1:15" x14ac:dyDescent="0.3">
      <c r="A3217">
        <v>3216</v>
      </c>
      <c r="B3217">
        <v>102607414</v>
      </c>
      <c r="C3217" t="s">
        <v>11866</v>
      </c>
      <c r="D3217" t="s">
        <v>11889</v>
      </c>
      <c r="E3217">
        <v>15</v>
      </c>
      <c r="F3217">
        <v>1</v>
      </c>
      <c r="G3217" t="s">
        <v>10040</v>
      </c>
      <c r="H3217" t="s">
        <v>10</v>
      </c>
      <c r="I3217" t="s">
        <v>10041</v>
      </c>
      <c r="J3217" t="s">
        <v>10</v>
      </c>
      <c r="K3217">
        <v>3</v>
      </c>
      <c r="L3217" t="s">
        <v>10042</v>
      </c>
      <c r="M3217" t="s">
        <v>14</v>
      </c>
      <c r="N3217" t="s">
        <v>10042</v>
      </c>
      <c r="O3217" t="s">
        <v>11860</v>
      </c>
    </row>
    <row r="3218" spans="1:15" x14ac:dyDescent="0.3">
      <c r="A3218">
        <v>3217</v>
      </c>
      <c r="B3218">
        <v>102607417</v>
      </c>
      <c r="C3218" t="s">
        <v>11866</v>
      </c>
      <c r="D3218" t="s">
        <v>11889</v>
      </c>
      <c r="E3218">
        <v>19</v>
      </c>
      <c r="F3218">
        <v>1</v>
      </c>
      <c r="G3218" t="s">
        <v>10043</v>
      </c>
      <c r="H3218" t="s">
        <v>10</v>
      </c>
      <c r="I3218" t="s">
        <v>10</v>
      </c>
      <c r="J3218" t="s">
        <v>10</v>
      </c>
      <c r="K3218">
        <v>3</v>
      </c>
      <c r="L3218" t="s">
        <v>10044</v>
      </c>
      <c r="M3218" t="s">
        <v>14</v>
      </c>
      <c r="N3218" t="s">
        <v>10044</v>
      </c>
      <c r="O3218" t="s">
        <v>11860</v>
      </c>
    </row>
    <row r="3219" spans="1:15" x14ac:dyDescent="0.3">
      <c r="A3219">
        <v>3218</v>
      </c>
      <c r="B3219">
        <v>102607418</v>
      </c>
      <c r="C3219" t="s">
        <v>11866</v>
      </c>
      <c r="D3219" t="s">
        <v>11890</v>
      </c>
      <c r="E3219">
        <v>10</v>
      </c>
      <c r="F3219">
        <v>0</v>
      </c>
      <c r="G3219" t="s">
        <v>10045</v>
      </c>
      <c r="H3219" t="s">
        <v>10</v>
      </c>
      <c r="I3219" t="s">
        <v>10</v>
      </c>
      <c r="J3219" t="s">
        <v>10</v>
      </c>
      <c r="K3219" t="s">
        <v>637</v>
      </c>
      <c r="L3219" t="s">
        <v>10046</v>
      </c>
      <c r="M3219" t="s">
        <v>14</v>
      </c>
      <c r="N3219" t="s">
        <v>10046</v>
      </c>
      <c r="O3219" t="s">
        <v>11860</v>
      </c>
    </row>
    <row r="3220" spans="1:15" x14ac:dyDescent="0.3">
      <c r="A3220">
        <v>3219</v>
      </c>
      <c r="B3220">
        <v>102607419</v>
      </c>
      <c r="C3220" t="s">
        <v>11866</v>
      </c>
      <c r="D3220" t="s">
        <v>11889</v>
      </c>
      <c r="E3220">
        <v>13</v>
      </c>
      <c r="F3220">
        <v>0</v>
      </c>
      <c r="G3220" t="s">
        <v>10047</v>
      </c>
      <c r="H3220" t="s">
        <v>10</v>
      </c>
      <c r="I3220" t="s">
        <v>10</v>
      </c>
      <c r="J3220" t="s">
        <v>10</v>
      </c>
      <c r="K3220" t="s">
        <v>637</v>
      </c>
      <c r="L3220" t="s">
        <v>10048</v>
      </c>
      <c r="M3220" t="s">
        <v>14</v>
      </c>
      <c r="N3220" t="s">
        <v>10048</v>
      </c>
      <c r="O3220" t="s">
        <v>11860</v>
      </c>
    </row>
    <row r="3221" spans="1:15" x14ac:dyDescent="0.3">
      <c r="A3221">
        <v>3220</v>
      </c>
      <c r="B3221">
        <v>102607420</v>
      </c>
      <c r="C3221" t="s">
        <v>11866</v>
      </c>
      <c r="D3221" t="s">
        <v>11889</v>
      </c>
      <c r="E3221">
        <v>16</v>
      </c>
      <c r="F3221">
        <v>0</v>
      </c>
      <c r="G3221" t="s">
        <v>10049</v>
      </c>
      <c r="H3221" t="s">
        <v>10</v>
      </c>
      <c r="I3221" t="s">
        <v>10</v>
      </c>
      <c r="J3221" t="s">
        <v>10</v>
      </c>
      <c r="K3221">
        <v>3</v>
      </c>
      <c r="L3221" t="s">
        <v>10050</v>
      </c>
      <c r="M3221" t="s">
        <v>14</v>
      </c>
      <c r="N3221" t="s">
        <v>10050</v>
      </c>
      <c r="O3221" t="s">
        <v>11860</v>
      </c>
    </row>
    <row r="3222" spans="1:15" x14ac:dyDescent="0.3">
      <c r="A3222">
        <v>3221</v>
      </c>
      <c r="B3222">
        <v>102607421</v>
      </c>
      <c r="C3222" t="s">
        <v>11866</v>
      </c>
      <c r="D3222" t="s">
        <v>11889</v>
      </c>
      <c r="E3222">
        <v>15</v>
      </c>
      <c r="F3222">
        <v>0</v>
      </c>
      <c r="G3222" t="s">
        <v>10051</v>
      </c>
      <c r="H3222" t="s">
        <v>10</v>
      </c>
      <c r="I3222" t="s">
        <v>10</v>
      </c>
      <c r="J3222" t="s">
        <v>10</v>
      </c>
      <c r="K3222" t="s">
        <v>637</v>
      </c>
      <c r="L3222" t="s">
        <v>10052</v>
      </c>
      <c r="M3222" t="s">
        <v>14</v>
      </c>
      <c r="N3222" t="s">
        <v>10053</v>
      </c>
      <c r="O3222" t="s">
        <v>11860</v>
      </c>
    </row>
    <row r="3223" spans="1:15" x14ac:dyDescent="0.3">
      <c r="A3223">
        <v>3222</v>
      </c>
      <c r="B3223">
        <v>102607422</v>
      </c>
      <c r="C3223" t="s">
        <v>11866</v>
      </c>
      <c r="D3223" t="s">
        <v>11889</v>
      </c>
      <c r="E3223">
        <v>14</v>
      </c>
      <c r="F3223">
        <v>0</v>
      </c>
      <c r="G3223" t="s">
        <v>10054</v>
      </c>
      <c r="H3223" t="s">
        <v>10</v>
      </c>
      <c r="I3223" t="s">
        <v>10</v>
      </c>
      <c r="J3223" t="s">
        <v>10</v>
      </c>
      <c r="K3223">
        <v>3</v>
      </c>
      <c r="L3223" t="s">
        <v>10055</v>
      </c>
      <c r="M3223" t="s">
        <v>14</v>
      </c>
      <c r="N3223" t="s">
        <v>10055</v>
      </c>
      <c r="O3223" t="s">
        <v>11860</v>
      </c>
    </row>
    <row r="3224" spans="1:15" x14ac:dyDescent="0.3">
      <c r="A3224">
        <v>3223</v>
      </c>
      <c r="B3224">
        <v>102607423</v>
      </c>
      <c r="C3224" t="s">
        <v>11866</v>
      </c>
      <c r="D3224" t="s">
        <v>11889</v>
      </c>
      <c r="E3224">
        <v>20</v>
      </c>
      <c r="F3224">
        <v>1</v>
      </c>
      <c r="G3224" t="s">
        <v>10056</v>
      </c>
      <c r="H3224" t="s">
        <v>10</v>
      </c>
      <c r="I3224" t="s">
        <v>10</v>
      </c>
      <c r="J3224" t="s">
        <v>10</v>
      </c>
      <c r="K3224" t="s">
        <v>637</v>
      </c>
      <c r="L3224" t="s">
        <v>10057</v>
      </c>
      <c r="M3224" t="s">
        <v>14</v>
      </c>
      <c r="N3224" t="s">
        <v>10057</v>
      </c>
      <c r="O3224" t="s">
        <v>11860</v>
      </c>
    </row>
    <row r="3225" spans="1:15" x14ac:dyDescent="0.3">
      <c r="A3225">
        <v>3224</v>
      </c>
      <c r="B3225">
        <v>102607424</v>
      </c>
      <c r="C3225" t="s">
        <v>11866</v>
      </c>
      <c r="D3225" t="s">
        <v>11889</v>
      </c>
      <c r="E3225">
        <v>19</v>
      </c>
      <c r="F3225">
        <v>0</v>
      </c>
      <c r="G3225" t="s">
        <v>10058</v>
      </c>
      <c r="H3225" t="s">
        <v>10</v>
      </c>
      <c r="I3225" t="s">
        <v>10</v>
      </c>
      <c r="J3225" t="s">
        <v>10</v>
      </c>
      <c r="K3225" t="s">
        <v>637</v>
      </c>
      <c r="L3225" t="s">
        <v>8864</v>
      </c>
      <c r="M3225" t="s">
        <v>14</v>
      </c>
      <c r="N3225" t="s">
        <v>8864</v>
      </c>
      <c r="O3225" t="s">
        <v>11860</v>
      </c>
    </row>
    <row r="3226" spans="1:15" x14ac:dyDescent="0.3">
      <c r="A3226">
        <v>3225</v>
      </c>
      <c r="B3226">
        <v>102607425</v>
      </c>
      <c r="C3226" t="s">
        <v>11865</v>
      </c>
      <c r="D3226" t="s">
        <v>11889</v>
      </c>
      <c r="E3226">
        <v>13</v>
      </c>
      <c r="F3226">
        <v>0</v>
      </c>
      <c r="G3226" t="s">
        <v>10059</v>
      </c>
      <c r="H3226" t="s">
        <v>10</v>
      </c>
      <c r="I3226" t="s">
        <v>10</v>
      </c>
      <c r="J3226" t="s">
        <v>10</v>
      </c>
      <c r="K3226" t="s">
        <v>637</v>
      </c>
      <c r="L3226" t="s">
        <v>9471</v>
      </c>
      <c r="M3226" t="s">
        <v>14</v>
      </c>
      <c r="N3226" t="s">
        <v>9471</v>
      </c>
      <c r="O3226" t="s">
        <v>11860</v>
      </c>
    </row>
    <row r="3227" spans="1:15" x14ac:dyDescent="0.3">
      <c r="A3227">
        <v>3226</v>
      </c>
      <c r="B3227">
        <v>102607427</v>
      </c>
      <c r="C3227" t="s">
        <v>11866</v>
      </c>
      <c r="D3227" t="s">
        <v>11889</v>
      </c>
      <c r="E3227">
        <v>14</v>
      </c>
      <c r="F3227">
        <v>1</v>
      </c>
      <c r="G3227" t="s">
        <v>10060</v>
      </c>
      <c r="H3227" t="s">
        <v>10</v>
      </c>
      <c r="I3227" t="s">
        <v>10</v>
      </c>
      <c r="J3227" t="s">
        <v>10</v>
      </c>
      <c r="K3227">
        <v>3</v>
      </c>
      <c r="L3227" t="s">
        <v>10061</v>
      </c>
      <c r="M3227" t="s">
        <v>14</v>
      </c>
      <c r="N3227" t="s">
        <v>10061</v>
      </c>
      <c r="O3227" t="s">
        <v>11860</v>
      </c>
    </row>
    <row r="3228" spans="1:15" x14ac:dyDescent="0.3">
      <c r="A3228">
        <v>3227</v>
      </c>
      <c r="B3228">
        <v>102607428</v>
      </c>
      <c r="C3228" t="s">
        <v>11864</v>
      </c>
      <c r="D3228" t="s">
        <v>11890</v>
      </c>
      <c r="E3228">
        <v>6</v>
      </c>
      <c r="F3228">
        <v>0</v>
      </c>
      <c r="G3228" t="s">
        <v>10062</v>
      </c>
      <c r="H3228" t="s">
        <v>10</v>
      </c>
      <c r="I3228" t="s">
        <v>10</v>
      </c>
      <c r="J3228" t="s">
        <v>10</v>
      </c>
      <c r="K3228" t="s">
        <v>637</v>
      </c>
      <c r="L3228" t="s">
        <v>9474</v>
      </c>
      <c r="M3228" t="s">
        <v>199</v>
      </c>
      <c r="N3228" t="s">
        <v>10</v>
      </c>
      <c r="O3228" t="s">
        <v>11860</v>
      </c>
    </row>
    <row r="3229" spans="1:15" x14ac:dyDescent="0.3">
      <c r="A3229">
        <v>3228</v>
      </c>
      <c r="B3229">
        <v>102607429</v>
      </c>
      <c r="C3229" t="s">
        <v>11866</v>
      </c>
      <c r="D3229" t="s">
        <v>11889</v>
      </c>
      <c r="E3229">
        <v>16</v>
      </c>
      <c r="F3229">
        <v>1</v>
      </c>
      <c r="G3229" t="s">
        <v>10063</v>
      </c>
      <c r="H3229" t="s">
        <v>10064</v>
      </c>
      <c r="I3229" t="s">
        <v>10</v>
      </c>
      <c r="J3229" t="s">
        <v>10</v>
      </c>
      <c r="K3229">
        <v>3</v>
      </c>
      <c r="L3229" t="s">
        <v>10065</v>
      </c>
      <c r="M3229" t="s">
        <v>14</v>
      </c>
      <c r="N3229" t="s">
        <v>10065</v>
      </c>
      <c r="O3229" t="s">
        <v>11860</v>
      </c>
    </row>
    <row r="3230" spans="1:15" x14ac:dyDescent="0.3">
      <c r="A3230">
        <v>3229</v>
      </c>
      <c r="B3230">
        <v>102607430</v>
      </c>
      <c r="C3230" t="s">
        <v>11866</v>
      </c>
      <c r="D3230" t="s">
        <v>11890</v>
      </c>
      <c r="E3230">
        <v>7</v>
      </c>
      <c r="F3230">
        <v>1</v>
      </c>
      <c r="G3230" t="s">
        <v>10066</v>
      </c>
      <c r="H3230" t="s">
        <v>10</v>
      </c>
      <c r="I3230" t="s">
        <v>10</v>
      </c>
      <c r="J3230" t="s">
        <v>10</v>
      </c>
      <c r="K3230">
        <v>3</v>
      </c>
      <c r="L3230" t="s">
        <v>10067</v>
      </c>
      <c r="M3230" t="s">
        <v>14</v>
      </c>
      <c r="N3230" t="s">
        <v>10067</v>
      </c>
      <c r="O3230" t="s">
        <v>11860</v>
      </c>
    </row>
    <row r="3231" spans="1:15" x14ac:dyDescent="0.3">
      <c r="A3231">
        <v>3230</v>
      </c>
      <c r="B3231">
        <v>102607431</v>
      </c>
      <c r="C3231" t="s">
        <v>11866</v>
      </c>
      <c r="D3231" t="s">
        <v>11890</v>
      </c>
      <c r="E3231">
        <v>11</v>
      </c>
      <c r="F3231">
        <v>0</v>
      </c>
      <c r="G3231" t="s">
        <v>10068</v>
      </c>
      <c r="H3231" t="s">
        <v>10</v>
      </c>
      <c r="I3231" t="s">
        <v>10</v>
      </c>
      <c r="J3231" t="s">
        <v>10</v>
      </c>
      <c r="K3231">
        <v>3</v>
      </c>
      <c r="L3231" t="s">
        <v>10069</v>
      </c>
      <c r="M3231" t="s">
        <v>14</v>
      </c>
      <c r="N3231" t="s">
        <v>10069</v>
      </c>
      <c r="O3231" t="s">
        <v>11860</v>
      </c>
    </row>
    <row r="3232" spans="1:15" x14ac:dyDescent="0.3">
      <c r="A3232">
        <v>3231</v>
      </c>
      <c r="B3232">
        <v>102607432</v>
      </c>
      <c r="C3232" t="s">
        <v>11864</v>
      </c>
      <c r="D3232" t="s">
        <v>11889</v>
      </c>
      <c r="E3232">
        <v>13</v>
      </c>
      <c r="F3232">
        <v>1</v>
      </c>
      <c r="G3232" t="s">
        <v>10070</v>
      </c>
      <c r="H3232" t="s">
        <v>10</v>
      </c>
      <c r="I3232" t="s">
        <v>10</v>
      </c>
      <c r="J3232" t="s">
        <v>10</v>
      </c>
      <c r="K3232" t="s">
        <v>637</v>
      </c>
      <c r="L3232" t="s">
        <v>10071</v>
      </c>
      <c r="M3232" t="s">
        <v>4478</v>
      </c>
      <c r="N3232" t="s">
        <v>10</v>
      </c>
      <c r="O3232" t="s">
        <v>11860</v>
      </c>
    </row>
    <row r="3233" spans="1:15" x14ac:dyDescent="0.3">
      <c r="A3233">
        <v>3232</v>
      </c>
      <c r="B3233">
        <v>102607433</v>
      </c>
      <c r="C3233" t="s">
        <v>11866</v>
      </c>
      <c r="D3233" t="s">
        <v>11889</v>
      </c>
      <c r="E3233">
        <v>17</v>
      </c>
      <c r="F3233">
        <v>0</v>
      </c>
      <c r="G3233" t="s">
        <v>10072</v>
      </c>
      <c r="H3233" t="s">
        <v>10073</v>
      </c>
      <c r="I3233" t="s">
        <v>10</v>
      </c>
      <c r="J3233" t="s">
        <v>10</v>
      </c>
      <c r="K3233">
        <v>4</v>
      </c>
      <c r="L3233" t="s">
        <v>10074</v>
      </c>
      <c r="M3233" t="s">
        <v>14</v>
      </c>
      <c r="N3233" t="s">
        <v>10074</v>
      </c>
      <c r="O3233" t="s">
        <v>11860</v>
      </c>
    </row>
    <row r="3234" spans="1:15" x14ac:dyDescent="0.3">
      <c r="A3234">
        <v>3233</v>
      </c>
      <c r="B3234">
        <v>102607435</v>
      </c>
      <c r="C3234" t="s">
        <v>11865</v>
      </c>
      <c r="D3234" t="s">
        <v>11889</v>
      </c>
      <c r="E3234">
        <v>13</v>
      </c>
      <c r="F3234">
        <v>0</v>
      </c>
      <c r="G3234" t="s">
        <v>10075</v>
      </c>
      <c r="H3234" t="s">
        <v>10</v>
      </c>
      <c r="I3234" t="s">
        <v>10</v>
      </c>
      <c r="J3234" t="s">
        <v>10</v>
      </c>
      <c r="K3234" t="s">
        <v>637</v>
      </c>
      <c r="L3234" t="s">
        <v>10076</v>
      </c>
      <c r="M3234" t="s">
        <v>14</v>
      </c>
      <c r="N3234" t="s">
        <v>10077</v>
      </c>
      <c r="O3234" t="s">
        <v>11860</v>
      </c>
    </row>
    <row r="3235" spans="1:15" x14ac:dyDescent="0.3">
      <c r="A3235">
        <v>3234</v>
      </c>
      <c r="B3235">
        <v>102607436</v>
      </c>
      <c r="C3235" t="s">
        <v>11864</v>
      </c>
      <c r="D3235" t="s">
        <v>11889</v>
      </c>
      <c r="E3235">
        <v>19</v>
      </c>
      <c r="F3235">
        <v>1</v>
      </c>
      <c r="G3235" t="s">
        <v>10078</v>
      </c>
      <c r="H3235" t="s">
        <v>10</v>
      </c>
      <c r="I3235" t="s">
        <v>10</v>
      </c>
      <c r="J3235" t="s">
        <v>10</v>
      </c>
      <c r="K3235" t="s">
        <v>637</v>
      </c>
      <c r="L3235" t="s">
        <v>10079</v>
      </c>
      <c r="M3235" t="s">
        <v>14</v>
      </c>
      <c r="N3235" t="s">
        <v>10080</v>
      </c>
      <c r="O3235" t="s">
        <v>11860</v>
      </c>
    </row>
    <row r="3236" spans="1:15" x14ac:dyDescent="0.3">
      <c r="A3236">
        <v>3235</v>
      </c>
      <c r="B3236">
        <v>102607437</v>
      </c>
      <c r="C3236" t="s">
        <v>11866</v>
      </c>
      <c r="D3236" t="s">
        <v>11890</v>
      </c>
      <c r="E3236">
        <v>11</v>
      </c>
      <c r="F3236">
        <v>1</v>
      </c>
      <c r="G3236" t="s">
        <v>10081</v>
      </c>
      <c r="H3236" t="s">
        <v>10</v>
      </c>
      <c r="I3236" t="s">
        <v>10</v>
      </c>
      <c r="J3236" t="s">
        <v>10</v>
      </c>
      <c r="K3236">
        <v>4</v>
      </c>
      <c r="L3236" t="s">
        <v>10082</v>
      </c>
      <c r="M3236" t="s">
        <v>14</v>
      </c>
      <c r="N3236" t="s">
        <v>10082</v>
      </c>
      <c r="O3236" t="s">
        <v>11860</v>
      </c>
    </row>
    <row r="3237" spans="1:15" x14ac:dyDescent="0.3">
      <c r="A3237">
        <v>3236</v>
      </c>
      <c r="B3237">
        <v>102607440</v>
      </c>
      <c r="C3237" t="s">
        <v>11866</v>
      </c>
      <c r="D3237" t="s">
        <v>11889</v>
      </c>
      <c r="E3237">
        <v>18</v>
      </c>
      <c r="F3237">
        <v>1</v>
      </c>
      <c r="G3237" t="s">
        <v>10083</v>
      </c>
      <c r="H3237" t="s">
        <v>10</v>
      </c>
      <c r="I3237" t="s">
        <v>10</v>
      </c>
      <c r="J3237" t="s">
        <v>10</v>
      </c>
      <c r="K3237">
        <v>4</v>
      </c>
      <c r="L3237" t="s">
        <v>10084</v>
      </c>
      <c r="M3237" t="s">
        <v>14</v>
      </c>
      <c r="N3237" t="s">
        <v>10084</v>
      </c>
      <c r="O3237" t="s">
        <v>11860</v>
      </c>
    </row>
    <row r="3238" spans="1:15" x14ac:dyDescent="0.3">
      <c r="A3238">
        <v>3237</v>
      </c>
      <c r="B3238">
        <v>102607441</v>
      </c>
      <c r="C3238" t="s">
        <v>11865</v>
      </c>
      <c r="D3238" t="s">
        <v>11889</v>
      </c>
      <c r="E3238">
        <v>15</v>
      </c>
      <c r="F3238">
        <v>0</v>
      </c>
      <c r="G3238" t="s">
        <v>10085</v>
      </c>
      <c r="H3238" t="s">
        <v>10086</v>
      </c>
      <c r="I3238" t="s">
        <v>10</v>
      </c>
      <c r="J3238" t="s">
        <v>10</v>
      </c>
      <c r="K3238">
        <v>4</v>
      </c>
      <c r="L3238" t="s">
        <v>10087</v>
      </c>
      <c r="M3238" t="s">
        <v>14</v>
      </c>
      <c r="N3238" t="s">
        <v>10087</v>
      </c>
      <c r="O3238" t="s">
        <v>11860</v>
      </c>
    </row>
    <row r="3239" spans="1:15" x14ac:dyDescent="0.3">
      <c r="A3239">
        <v>3238</v>
      </c>
      <c r="B3239">
        <v>102607442</v>
      </c>
      <c r="C3239" t="s">
        <v>11865</v>
      </c>
      <c r="D3239" t="s">
        <v>11874</v>
      </c>
      <c r="E3239">
        <v>24</v>
      </c>
      <c r="F3239">
        <v>0</v>
      </c>
      <c r="G3239" t="s">
        <v>10088</v>
      </c>
      <c r="H3239" t="s">
        <v>10089</v>
      </c>
      <c r="I3239" t="s">
        <v>10</v>
      </c>
      <c r="J3239" t="s">
        <v>10</v>
      </c>
      <c r="K3239">
        <v>4</v>
      </c>
      <c r="L3239" t="s">
        <v>10090</v>
      </c>
      <c r="M3239" t="s">
        <v>14</v>
      </c>
      <c r="N3239" t="s">
        <v>10090</v>
      </c>
      <c r="O3239" t="s">
        <v>11860</v>
      </c>
    </row>
    <row r="3240" spans="1:15" x14ac:dyDescent="0.3">
      <c r="A3240">
        <v>3239</v>
      </c>
      <c r="B3240">
        <v>102607443</v>
      </c>
      <c r="C3240" t="s">
        <v>11866</v>
      </c>
      <c r="D3240" t="s">
        <v>11889</v>
      </c>
      <c r="E3240">
        <v>17</v>
      </c>
      <c r="F3240">
        <v>1</v>
      </c>
      <c r="G3240" t="s">
        <v>10091</v>
      </c>
      <c r="H3240" t="s">
        <v>10</v>
      </c>
      <c r="I3240" t="s">
        <v>10</v>
      </c>
      <c r="J3240" t="s">
        <v>10</v>
      </c>
      <c r="K3240">
        <v>5</v>
      </c>
      <c r="L3240" t="s">
        <v>10092</v>
      </c>
      <c r="M3240" t="s">
        <v>14</v>
      </c>
      <c r="N3240" t="s">
        <v>10092</v>
      </c>
      <c r="O3240" t="s">
        <v>11860</v>
      </c>
    </row>
    <row r="3241" spans="1:15" x14ac:dyDescent="0.3">
      <c r="A3241">
        <v>3240</v>
      </c>
      <c r="B3241">
        <v>102607444</v>
      </c>
      <c r="C3241" t="s">
        <v>11866</v>
      </c>
      <c r="D3241" t="s">
        <v>11890</v>
      </c>
      <c r="E3241">
        <v>9</v>
      </c>
      <c r="F3241">
        <v>1</v>
      </c>
      <c r="G3241" t="s">
        <v>10093</v>
      </c>
      <c r="H3241" t="s">
        <v>10094</v>
      </c>
      <c r="I3241" t="s">
        <v>10</v>
      </c>
      <c r="J3241" t="s">
        <v>10</v>
      </c>
      <c r="K3241">
        <v>5</v>
      </c>
      <c r="L3241" t="s">
        <v>10095</v>
      </c>
      <c r="M3241" t="s">
        <v>14</v>
      </c>
      <c r="N3241" t="s">
        <v>10095</v>
      </c>
      <c r="O3241" t="s">
        <v>11860</v>
      </c>
    </row>
    <row r="3242" spans="1:15" x14ac:dyDescent="0.3">
      <c r="A3242">
        <v>3241</v>
      </c>
      <c r="B3242">
        <v>102607446</v>
      </c>
      <c r="C3242" t="s">
        <v>11866</v>
      </c>
      <c r="D3242" t="s">
        <v>11889</v>
      </c>
      <c r="E3242">
        <v>13</v>
      </c>
      <c r="F3242">
        <v>0</v>
      </c>
      <c r="G3242" t="s">
        <v>10096</v>
      </c>
      <c r="H3242" t="s">
        <v>10</v>
      </c>
      <c r="I3242" t="s">
        <v>10</v>
      </c>
      <c r="J3242" t="s">
        <v>10</v>
      </c>
      <c r="K3242">
        <v>5</v>
      </c>
      <c r="L3242" t="s">
        <v>10097</v>
      </c>
      <c r="M3242" t="s">
        <v>4478</v>
      </c>
      <c r="N3242" t="s">
        <v>10</v>
      </c>
      <c r="O3242" t="s">
        <v>11860</v>
      </c>
    </row>
    <row r="3243" spans="1:15" x14ac:dyDescent="0.3">
      <c r="A3243">
        <v>3242</v>
      </c>
      <c r="B3243">
        <v>102607447</v>
      </c>
      <c r="C3243" t="s">
        <v>11866</v>
      </c>
      <c r="D3243" t="s">
        <v>11889</v>
      </c>
      <c r="E3243">
        <v>18</v>
      </c>
      <c r="F3243">
        <v>0</v>
      </c>
      <c r="G3243" t="s">
        <v>10098</v>
      </c>
      <c r="H3243" t="s">
        <v>10</v>
      </c>
      <c r="I3243" t="s">
        <v>10</v>
      </c>
      <c r="J3243" t="s">
        <v>10</v>
      </c>
      <c r="K3243">
        <v>5</v>
      </c>
      <c r="L3243" t="s">
        <v>10099</v>
      </c>
      <c r="M3243" t="s">
        <v>14</v>
      </c>
      <c r="N3243" t="s">
        <v>10099</v>
      </c>
      <c r="O3243" t="s">
        <v>11860</v>
      </c>
    </row>
    <row r="3244" spans="1:15" x14ac:dyDescent="0.3">
      <c r="A3244">
        <v>3243</v>
      </c>
      <c r="B3244">
        <v>102607448</v>
      </c>
      <c r="C3244" t="s">
        <v>11866</v>
      </c>
      <c r="D3244" t="s">
        <v>11874</v>
      </c>
      <c r="E3244">
        <v>24</v>
      </c>
      <c r="F3244">
        <v>0</v>
      </c>
      <c r="G3244" t="s">
        <v>10100</v>
      </c>
      <c r="H3244" t="s">
        <v>10</v>
      </c>
      <c r="I3244" t="s">
        <v>10</v>
      </c>
      <c r="J3244" t="s">
        <v>10</v>
      </c>
      <c r="K3244">
        <v>5</v>
      </c>
      <c r="L3244" t="s">
        <v>10101</v>
      </c>
      <c r="M3244" t="s">
        <v>14</v>
      </c>
      <c r="N3244" t="s">
        <v>10102</v>
      </c>
      <c r="O3244" t="s">
        <v>11860</v>
      </c>
    </row>
    <row r="3245" spans="1:15" x14ac:dyDescent="0.3">
      <c r="A3245">
        <v>3244</v>
      </c>
      <c r="B3245">
        <v>102607450</v>
      </c>
      <c r="C3245" t="s">
        <v>11866</v>
      </c>
      <c r="D3245" t="s">
        <v>11889</v>
      </c>
      <c r="E3245">
        <v>16</v>
      </c>
      <c r="F3245">
        <v>0</v>
      </c>
      <c r="G3245" t="s">
        <v>10103</v>
      </c>
      <c r="H3245" t="s">
        <v>10</v>
      </c>
      <c r="I3245" t="s">
        <v>10</v>
      </c>
      <c r="J3245" t="s">
        <v>10</v>
      </c>
      <c r="K3245">
        <v>5</v>
      </c>
      <c r="L3245" t="s">
        <v>10104</v>
      </c>
      <c r="M3245" t="s">
        <v>14</v>
      </c>
      <c r="N3245" t="s">
        <v>10104</v>
      </c>
      <c r="O3245" t="s">
        <v>11860</v>
      </c>
    </row>
    <row r="3246" spans="1:15" x14ac:dyDescent="0.3">
      <c r="A3246">
        <v>3245</v>
      </c>
      <c r="B3246">
        <v>102607451</v>
      </c>
      <c r="C3246" t="s">
        <v>11866</v>
      </c>
      <c r="D3246" t="s">
        <v>11890</v>
      </c>
      <c r="E3246">
        <v>11</v>
      </c>
      <c r="F3246">
        <v>1</v>
      </c>
      <c r="G3246" t="s">
        <v>10105</v>
      </c>
      <c r="H3246" t="s">
        <v>10</v>
      </c>
      <c r="I3246" t="s">
        <v>10</v>
      </c>
      <c r="J3246" t="s">
        <v>10</v>
      </c>
      <c r="K3246">
        <v>5</v>
      </c>
      <c r="L3246" t="s">
        <v>10106</v>
      </c>
      <c r="M3246" t="s">
        <v>4478</v>
      </c>
      <c r="N3246" t="s">
        <v>10</v>
      </c>
      <c r="O3246" t="s">
        <v>11860</v>
      </c>
    </row>
    <row r="3247" spans="1:15" x14ac:dyDescent="0.3">
      <c r="A3247">
        <v>3246</v>
      </c>
      <c r="B3247">
        <v>102607452</v>
      </c>
      <c r="C3247" t="s">
        <v>11866</v>
      </c>
      <c r="D3247" t="s">
        <v>11874</v>
      </c>
      <c r="E3247">
        <v>22</v>
      </c>
      <c r="F3247">
        <v>1</v>
      </c>
      <c r="G3247" t="s">
        <v>10107</v>
      </c>
      <c r="H3247" t="s">
        <v>10</v>
      </c>
      <c r="I3247" t="s">
        <v>10</v>
      </c>
      <c r="J3247" t="s">
        <v>10</v>
      </c>
      <c r="K3247">
        <v>5</v>
      </c>
      <c r="L3247" t="s">
        <v>10108</v>
      </c>
      <c r="M3247" t="s">
        <v>14</v>
      </c>
      <c r="N3247" t="s">
        <v>10109</v>
      </c>
      <c r="O3247" t="s">
        <v>11860</v>
      </c>
    </row>
    <row r="3248" spans="1:15" x14ac:dyDescent="0.3">
      <c r="A3248">
        <v>3247</v>
      </c>
      <c r="B3248">
        <v>102607453</v>
      </c>
      <c r="C3248" t="s">
        <v>11866</v>
      </c>
      <c r="D3248" t="s">
        <v>11889</v>
      </c>
      <c r="E3248">
        <v>16</v>
      </c>
      <c r="F3248">
        <v>1</v>
      </c>
      <c r="G3248" t="s">
        <v>10110</v>
      </c>
      <c r="H3248" t="s">
        <v>10</v>
      </c>
      <c r="I3248" t="s">
        <v>10</v>
      </c>
      <c r="J3248" t="s">
        <v>10</v>
      </c>
      <c r="K3248">
        <v>5</v>
      </c>
      <c r="L3248" t="s">
        <v>10111</v>
      </c>
      <c r="M3248" t="s">
        <v>14</v>
      </c>
      <c r="N3248" t="s">
        <v>10111</v>
      </c>
      <c r="O3248" t="s">
        <v>11860</v>
      </c>
    </row>
    <row r="3249" spans="1:15" x14ac:dyDescent="0.3">
      <c r="A3249">
        <v>3248</v>
      </c>
      <c r="B3249">
        <v>102607454</v>
      </c>
      <c r="C3249" t="s">
        <v>11866</v>
      </c>
      <c r="D3249" t="s">
        <v>11889</v>
      </c>
      <c r="E3249">
        <v>20</v>
      </c>
      <c r="F3249">
        <v>1</v>
      </c>
      <c r="G3249" t="s">
        <v>10112</v>
      </c>
      <c r="H3249" t="s">
        <v>10</v>
      </c>
      <c r="I3249" t="s">
        <v>10</v>
      </c>
      <c r="J3249" t="s">
        <v>10</v>
      </c>
      <c r="K3249">
        <v>5</v>
      </c>
      <c r="L3249" t="s">
        <v>10113</v>
      </c>
      <c r="M3249" t="s">
        <v>14</v>
      </c>
      <c r="N3249" t="s">
        <v>10114</v>
      </c>
      <c r="O3249" t="s">
        <v>11860</v>
      </c>
    </row>
    <row r="3250" spans="1:15" x14ac:dyDescent="0.3">
      <c r="A3250">
        <v>3249</v>
      </c>
      <c r="B3250">
        <v>102607455</v>
      </c>
      <c r="C3250" t="s">
        <v>11866</v>
      </c>
      <c r="D3250" t="s">
        <v>11874</v>
      </c>
      <c r="E3250">
        <v>24</v>
      </c>
      <c r="F3250">
        <v>0</v>
      </c>
      <c r="G3250" t="s">
        <v>10115</v>
      </c>
      <c r="H3250" t="s">
        <v>10116</v>
      </c>
      <c r="I3250" t="s">
        <v>10</v>
      </c>
      <c r="J3250" t="s">
        <v>10</v>
      </c>
      <c r="K3250">
        <v>5</v>
      </c>
      <c r="L3250" t="s">
        <v>10117</v>
      </c>
      <c r="M3250" t="s">
        <v>14</v>
      </c>
      <c r="N3250" t="s">
        <v>10117</v>
      </c>
      <c r="O3250" t="s">
        <v>11860</v>
      </c>
    </row>
    <row r="3251" spans="1:15" x14ac:dyDescent="0.3">
      <c r="A3251">
        <v>3250</v>
      </c>
      <c r="B3251">
        <v>102607456</v>
      </c>
      <c r="C3251" t="s">
        <v>11866</v>
      </c>
      <c r="D3251" t="s">
        <v>11889</v>
      </c>
      <c r="E3251">
        <v>13</v>
      </c>
      <c r="F3251">
        <v>1</v>
      </c>
      <c r="G3251" t="s">
        <v>10118</v>
      </c>
      <c r="H3251" t="s">
        <v>10</v>
      </c>
      <c r="I3251" t="s">
        <v>10</v>
      </c>
      <c r="J3251" t="s">
        <v>10</v>
      </c>
      <c r="K3251">
        <v>6</v>
      </c>
      <c r="L3251" t="s">
        <v>10119</v>
      </c>
      <c r="M3251" t="s">
        <v>14</v>
      </c>
      <c r="N3251" t="s">
        <v>10119</v>
      </c>
      <c r="O3251" t="s">
        <v>11860</v>
      </c>
    </row>
    <row r="3252" spans="1:15" x14ac:dyDescent="0.3">
      <c r="A3252">
        <v>3251</v>
      </c>
      <c r="B3252">
        <v>102607457</v>
      </c>
      <c r="C3252" t="s">
        <v>11866</v>
      </c>
      <c r="D3252" t="s">
        <v>11889</v>
      </c>
      <c r="E3252">
        <v>18</v>
      </c>
      <c r="F3252">
        <v>0</v>
      </c>
      <c r="G3252" t="s">
        <v>10120</v>
      </c>
      <c r="H3252" t="s">
        <v>10</v>
      </c>
      <c r="I3252" t="s">
        <v>10</v>
      </c>
      <c r="J3252" t="s">
        <v>10</v>
      </c>
      <c r="K3252">
        <v>6</v>
      </c>
      <c r="L3252" t="s">
        <v>10121</v>
      </c>
      <c r="M3252" t="s">
        <v>14</v>
      </c>
      <c r="N3252" t="s">
        <v>10122</v>
      </c>
      <c r="O3252" t="s">
        <v>11860</v>
      </c>
    </row>
    <row r="3253" spans="1:15" x14ac:dyDescent="0.3">
      <c r="A3253">
        <v>3252</v>
      </c>
      <c r="B3253">
        <v>102607458</v>
      </c>
      <c r="C3253" t="s">
        <v>11864</v>
      </c>
      <c r="D3253" t="s">
        <v>11874</v>
      </c>
      <c r="E3253">
        <v>24</v>
      </c>
      <c r="F3253">
        <v>1</v>
      </c>
      <c r="G3253" t="s">
        <v>10123</v>
      </c>
      <c r="H3253" t="s">
        <v>10124</v>
      </c>
      <c r="I3253" t="s">
        <v>10</v>
      </c>
      <c r="J3253" t="s">
        <v>10</v>
      </c>
      <c r="K3253">
        <v>6</v>
      </c>
      <c r="L3253" t="s">
        <v>10125</v>
      </c>
      <c r="M3253" t="s">
        <v>14</v>
      </c>
      <c r="N3253" t="s">
        <v>10125</v>
      </c>
      <c r="O3253" t="s">
        <v>11860</v>
      </c>
    </row>
    <row r="3254" spans="1:15" x14ac:dyDescent="0.3">
      <c r="A3254">
        <v>3253</v>
      </c>
      <c r="B3254">
        <v>102607459</v>
      </c>
      <c r="C3254" t="s">
        <v>11866</v>
      </c>
      <c r="D3254" t="s">
        <v>11889</v>
      </c>
      <c r="E3254">
        <v>20</v>
      </c>
      <c r="F3254">
        <v>1</v>
      </c>
      <c r="G3254" t="s">
        <v>10126</v>
      </c>
      <c r="H3254" t="s">
        <v>10</v>
      </c>
      <c r="I3254" t="s">
        <v>10</v>
      </c>
      <c r="J3254" t="s">
        <v>10</v>
      </c>
      <c r="K3254">
        <v>6</v>
      </c>
      <c r="L3254" t="s">
        <v>10127</v>
      </c>
      <c r="M3254" t="s">
        <v>14</v>
      </c>
      <c r="N3254" t="s">
        <v>10127</v>
      </c>
      <c r="O3254" t="s">
        <v>11860</v>
      </c>
    </row>
    <row r="3255" spans="1:15" x14ac:dyDescent="0.3">
      <c r="A3255">
        <v>3254</v>
      </c>
      <c r="B3255">
        <v>102607460</v>
      </c>
      <c r="C3255" t="s">
        <v>11865</v>
      </c>
      <c r="D3255" t="s">
        <v>11889</v>
      </c>
      <c r="E3255">
        <v>20</v>
      </c>
      <c r="F3255">
        <v>0</v>
      </c>
      <c r="G3255" t="s">
        <v>10128</v>
      </c>
      <c r="H3255" t="s">
        <v>10</v>
      </c>
      <c r="I3255" t="s">
        <v>10</v>
      </c>
      <c r="J3255" t="s">
        <v>10</v>
      </c>
      <c r="K3255">
        <v>6</v>
      </c>
      <c r="L3255" t="s">
        <v>10129</v>
      </c>
      <c r="M3255" t="s">
        <v>14</v>
      </c>
      <c r="N3255" t="s">
        <v>10129</v>
      </c>
      <c r="O3255" t="s">
        <v>11860</v>
      </c>
    </row>
    <row r="3256" spans="1:15" x14ac:dyDescent="0.3">
      <c r="A3256">
        <v>3255</v>
      </c>
      <c r="B3256">
        <v>102607461</v>
      </c>
      <c r="C3256" t="s">
        <v>11866</v>
      </c>
      <c r="D3256" t="s">
        <v>11890</v>
      </c>
      <c r="E3256">
        <v>10</v>
      </c>
      <c r="F3256">
        <v>1</v>
      </c>
      <c r="G3256" t="s">
        <v>10130</v>
      </c>
      <c r="H3256" t="s">
        <v>10</v>
      </c>
      <c r="I3256" t="s">
        <v>10</v>
      </c>
      <c r="J3256" t="s">
        <v>10</v>
      </c>
      <c r="K3256">
        <v>6</v>
      </c>
      <c r="L3256" t="s">
        <v>10131</v>
      </c>
      <c r="M3256" t="s">
        <v>14</v>
      </c>
      <c r="N3256" t="s">
        <v>10131</v>
      </c>
      <c r="O3256" t="s">
        <v>11860</v>
      </c>
    </row>
    <row r="3257" spans="1:15" x14ac:dyDescent="0.3">
      <c r="A3257">
        <v>3256</v>
      </c>
      <c r="B3257">
        <v>102607462</v>
      </c>
      <c r="C3257" t="s">
        <v>11864</v>
      </c>
      <c r="D3257" t="s">
        <v>11889</v>
      </c>
      <c r="E3257">
        <v>15</v>
      </c>
      <c r="F3257">
        <v>0</v>
      </c>
      <c r="G3257" t="s">
        <v>10132</v>
      </c>
      <c r="H3257" t="s">
        <v>10</v>
      </c>
      <c r="I3257" t="s">
        <v>10</v>
      </c>
      <c r="J3257" t="s">
        <v>10</v>
      </c>
      <c r="K3257">
        <v>6</v>
      </c>
      <c r="L3257" t="s">
        <v>10133</v>
      </c>
      <c r="M3257" t="s">
        <v>14</v>
      </c>
      <c r="N3257" t="s">
        <v>10133</v>
      </c>
      <c r="O3257" t="s">
        <v>11860</v>
      </c>
    </row>
    <row r="3258" spans="1:15" x14ac:dyDescent="0.3">
      <c r="A3258">
        <v>3257</v>
      </c>
      <c r="B3258">
        <v>102607463</v>
      </c>
      <c r="C3258" t="s">
        <v>11866</v>
      </c>
      <c r="D3258" t="s">
        <v>11889</v>
      </c>
      <c r="E3258">
        <v>20</v>
      </c>
      <c r="F3258">
        <v>1</v>
      </c>
      <c r="G3258" t="s">
        <v>10134</v>
      </c>
      <c r="H3258" t="s">
        <v>10</v>
      </c>
      <c r="I3258" t="s">
        <v>10135</v>
      </c>
      <c r="J3258" t="s">
        <v>10</v>
      </c>
      <c r="K3258">
        <v>7</v>
      </c>
      <c r="L3258" t="s">
        <v>10136</v>
      </c>
      <c r="M3258" t="s">
        <v>14</v>
      </c>
      <c r="N3258" t="s">
        <v>10136</v>
      </c>
      <c r="O3258" t="s">
        <v>11860</v>
      </c>
    </row>
    <row r="3259" spans="1:15" x14ac:dyDescent="0.3">
      <c r="A3259">
        <v>3258</v>
      </c>
      <c r="B3259">
        <v>102607465</v>
      </c>
      <c r="C3259" t="s">
        <v>11865</v>
      </c>
      <c r="D3259" t="s">
        <v>11889</v>
      </c>
      <c r="E3259">
        <v>17</v>
      </c>
      <c r="F3259">
        <v>0</v>
      </c>
      <c r="G3259" t="s">
        <v>10137</v>
      </c>
      <c r="H3259" t="s">
        <v>10</v>
      </c>
      <c r="I3259" t="s">
        <v>10</v>
      </c>
      <c r="J3259" t="s">
        <v>10</v>
      </c>
      <c r="K3259">
        <v>7</v>
      </c>
      <c r="L3259" t="s">
        <v>10138</v>
      </c>
      <c r="M3259" t="s">
        <v>14</v>
      </c>
      <c r="N3259" t="s">
        <v>10138</v>
      </c>
      <c r="O3259" t="s">
        <v>11860</v>
      </c>
    </row>
    <row r="3260" spans="1:15" x14ac:dyDescent="0.3">
      <c r="A3260">
        <v>3259</v>
      </c>
      <c r="B3260">
        <v>102607466</v>
      </c>
      <c r="C3260" t="s">
        <v>11866</v>
      </c>
      <c r="D3260" t="s">
        <v>11889</v>
      </c>
      <c r="E3260">
        <v>13</v>
      </c>
      <c r="F3260">
        <v>0</v>
      </c>
      <c r="G3260" t="s">
        <v>10139</v>
      </c>
      <c r="H3260" t="s">
        <v>10</v>
      </c>
      <c r="I3260" t="s">
        <v>10</v>
      </c>
      <c r="J3260" t="s">
        <v>10</v>
      </c>
      <c r="K3260">
        <v>7</v>
      </c>
      <c r="L3260" t="s">
        <v>10140</v>
      </c>
      <c r="M3260" t="s">
        <v>14</v>
      </c>
      <c r="N3260" t="s">
        <v>10141</v>
      </c>
      <c r="O3260" t="s">
        <v>11860</v>
      </c>
    </row>
    <row r="3261" spans="1:15" x14ac:dyDescent="0.3">
      <c r="A3261">
        <v>3260</v>
      </c>
      <c r="B3261">
        <v>102607467</v>
      </c>
      <c r="C3261" t="s">
        <v>11866</v>
      </c>
      <c r="D3261" t="s">
        <v>11874</v>
      </c>
      <c r="E3261">
        <v>21</v>
      </c>
      <c r="F3261">
        <v>0</v>
      </c>
      <c r="G3261" t="s">
        <v>10142</v>
      </c>
      <c r="H3261" t="s">
        <v>10</v>
      </c>
      <c r="I3261" t="s">
        <v>10</v>
      </c>
      <c r="J3261" t="s">
        <v>10</v>
      </c>
      <c r="K3261">
        <v>7</v>
      </c>
      <c r="L3261" t="s">
        <v>9550</v>
      </c>
      <c r="M3261" t="s">
        <v>14</v>
      </c>
      <c r="N3261" t="s">
        <v>9550</v>
      </c>
      <c r="O3261" t="s">
        <v>11860</v>
      </c>
    </row>
    <row r="3262" spans="1:15" x14ac:dyDescent="0.3">
      <c r="A3262">
        <v>3261</v>
      </c>
      <c r="B3262">
        <v>102607468</v>
      </c>
      <c r="C3262" t="s">
        <v>11866</v>
      </c>
      <c r="D3262" t="s">
        <v>11890</v>
      </c>
      <c r="E3262">
        <v>11</v>
      </c>
      <c r="F3262">
        <v>1</v>
      </c>
      <c r="G3262" t="s">
        <v>10143</v>
      </c>
      <c r="H3262" t="s">
        <v>10</v>
      </c>
      <c r="I3262" t="s">
        <v>10</v>
      </c>
      <c r="J3262" t="s">
        <v>10</v>
      </c>
      <c r="K3262">
        <v>7</v>
      </c>
      <c r="L3262" t="s">
        <v>10144</v>
      </c>
      <c r="M3262" t="s">
        <v>14</v>
      </c>
      <c r="N3262" t="s">
        <v>10144</v>
      </c>
      <c r="O3262" t="s">
        <v>11860</v>
      </c>
    </row>
    <row r="3263" spans="1:15" x14ac:dyDescent="0.3">
      <c r="A3263">
        <v>3262</v>
      </c>
      <c r="B3263">
        <v>102607469</v>
      </c>
      <c r="C3263" t="s">
        <v>11865</v>
      </c>
      <c r="D3263" t="s">
        <v>11874</v>
      </c>
      <c r="E3263">
        <v>27</v>
      </c>
      <c r="F3263">
        <v>1</v>
      </c>
      <c r="G3263" t="s">
        <v>10145</v>
      </c>
      <c r="H3263" t="s">
        <v>10</v>
      </c>
      <c r="I3263" t="s">
        <v>10</v>
      </c>
      <c r="J3263" t="s">
        <v>10</v>
      </c>
      <c r="K3263">
        <v>7</v>
      </c>
      <c r="L3263" t="s">
        <v>10146</v>
      </c>
      <c r="M3263" t="s">
        <v>14</v>
      </c>
      <c r="N3263" t="s">
        <v>10147</v>
      </c>
      <c r="O3263" t="s">
        <v>11860</v>
      </c>
    </row>
    <row r="3264" spans="1:15" x14ac:dyDescent="0.3">
      <c r="A3264">
        <v>3263</v>
      </c>
      <c r="B3264">
        <v>102607472</v>
      </c>
      <c r="C3264" t="s">
        <v>11865</v>
      </c>
      <c r="D3264" t="s">
        <v>11889</v>
      </c>
      <c r="E3264">
        <v>17</v>
      </c>
      <c r="F3264">
        <v>0</v>
      </c>
      <c r="G3264" t="s">
        <v>10148</v>
      </c>
      <c r="H3264" t="s">
        <v>10</v>
      </c>
      <c r="I3264" t="s">
        <v>10</v>
      </c>
      <c r="J3264" t="s">
        <v>10</v>
      </c>
      <c r="K3264">
        <v>1</v>
      </c>
      <c r="L3264" t="s">
        <v>10149</v>
      </c>
      <c r="M3264" t="s">
        <v>14</v>
      </c>
      <c r="N3264" t="s">
        <v>10149</v>
      </c>
      <c r="O3264" t="s">
        <v>11860</v>
      </c>
    </row>
    <row r="3265" spans="1:15" x14ac:dyDescent="0.3">
      <c r="A3265">
        <v>3264</v>
      </c>
      <c r="B3265">
        <v>102607473</v>
      </c>
      <c r="C3265" t="s">
        <v>11865</v>
      </c>
      <c r="D3265" t="s">
        <v>11889</v>
      </c>
      <c r="E3265">
        <v>13</v>
      </c>
      <c r="F3265">
        <v>1</v>
      </c>
      <c r="G3265" t="s">
        <v>10150</v>
      </c>
      <c r="H3265" t="s">
        <v>10</v>
      </c>
      <c r="I3265" t="s">
        <v>10</v>
      </c>
      <c r="J3265" t="s">
        <v>10</v>
      </c>
      <c r="K3265">
        <v>1</v>
      </c>
      <c r="L3265" t="s">
        <v>10151</v>
      </c>
      <c r="M3265" t="s">
        <v>14</v>
      </c>
      <c r="N3265" t="s">
        <v>10151</v>
      </c>
      <c r="O3265" t="s">
        <v>11860</v>
      </c>
    </row>
    <row r="3266" spans="1:15" x14ac:dyDescent="0.3">
      <c r="A3266">
        <v>3265</v>
      </c>
      <c r="B3266">
        <v>102607474</v>
      </c>
      <c r="C3266" t="s">
        <v>11866</v>
      </c>
      <c r="D3266" t="s">
        <v>11889</v>
      </c>
      <c r="E3266">
        <v>16</v>
      </c>
      <c r="F3266">
        <v>1</v>
      </c>
      <c r="G3266" t="s">
        <v>10152</v>
      </c>
      <c r="H3266" t="s">
        <v>10153</v>
      </c>
      <c r="I3266" t="s">
        <v>10</v>
      </c>
      <c r="J3266" t="s">
        <v>10</v>
      </c>
      <c r="K3266">
        <v>1</v>
      </c>
      <c r="L3266" t="s">
        <v>10154</v>
      </c>
      <c r="M3266" t="s">
        <v>14</v>
      </c>
      <c r="N3266" t="s">
        <v>10154</v>
      </c>
      <c r="O3266" t="s">
        <v>11860</v>
      </c>
    </row>
    <row r="3267" spans="1:15" x14ac:dyDescent="0.3">
      <c r="A3267">
        <v>3266</v>
      </c>
      <c r="B3267">
        <v>102607475</v>
      </c>
      <c r="C3267" t="s">
        <v>11866</v>
      </c>
      <c r="D3267" t="s">
        <v>11889</v>
      </c>
      <c r="E3267">
        <v>16</v>
      </c>
      <c r="F3267">
        <v>1</v>
      </c>
      <c r="G3267" t="s">
        <v>10155</v>
      </c>
      <c r="H3267" t="s">
        <v>10156</v>
      </c>
      <c r="I3267" t="s">
        <v>10</v>
      </c>
      <c r="J3267" t="s">
        <v>10</v>
      </c>
      <c r="K3267">
        <v>7</v>
      </c>
      <c r="L3267" t="s">
        <v>10157</v>
      </c>
      <c r="M3267" t="s">
        <v>14</v>
      </c>
      <c r="N3267" t="s">
        <v>10157</v>
      </c>
      <c r="O3267" t="s">
        <v>11860</v>
      </c>
    </row>
    <row r="3268" spans="1:15" x14ac:dyDescent="0.3">
      <c r="A3268">
        <v>3267</v>
      </c>
      <c r="B3268">
        <v>102607476</v>
      </c>
      <c r="C3268" t="s">
        <v>11866</v>
      </c>
      <c r="D3268" t="s">
        <v>11890</v>
      </c>
      <c r="E3268">
        <v>9</v>
      </c>
      <c r="F3268">
        <v>1</v>
      </c>
      <c r="G3268" t="s">
        <v>10158</v>
      </c>
      <c r="H3268" t="s">
        <v>10</v>
      </c>
      <c r="I3268" t="s">
        <v>10</v>
      </c>
      <c r="J3268" t="s">
        <v>10</v>
      </c>
      <c r="K3268">
        <v>1</v>
      </c>
      <c r="L3268" t="s">
        <v>10159</v>
      </c>
      <c r="M3268" t="s">
        <v>14</v>
      </c>
      <c r="N3268" t="s">
        <v>10159</v>
      </c>
      <c r="O3268" t="s">
        <v>11860</v>
      </c>
    </row>
    <row r="3269" spans="1:15" x14ac:dyDescent="0.3">
      <c r="A3269">
        <v>3268</v>
      </c>
      <c r="B3269">
        <v>102607477</v>
      </c>
      <c r="C3269" t="s">
        <v>11866</v>
      </c>
      <c r="D3269" t="s">
        <v>11889</v>
      </c>
      <c r="E3269">
        <v>15</v>
      </c>
      <c r="F3269">
        <v>0</v>
      </c>
      <c r="G3269" t="s">
        <v>10160</v>
      </c>
      <c r="H3269" t="s">
        <v>10</v>
      </c>
      <c r="I3269" t="s">
        <v>10</v>
      </c>
      <c r="J3269" t="s">
        <v>10</v>
      </c>
      <c r="K3269">
        <v>8</v>
      </c>
      <c r="L3269" t="s">
        <v>10161</v>
      </c>
      <c r="M3269" t="s">
        <v>14</v>
      </c>
      <c r="N3269" t="s">
        <v>10162</v>
      </c>
      <c r="O3269" t="s">
        <v>11860</v>
      </c>
    </row>
    <row r="3270" spans="1:15" x14ac:dyDescent="0.3">
      <c r="A3270">
        <v>3269</v>
      </c>
      <c r="B3270">
        <v>102607478</v>
      </c>
      <c r="C3270" t="s">
        <v>11866</v>
      </c>
      <c r="D3270" t="s">
        <v>11889</v>
      </c>
      <c r="E3270">
        <v>20</v>
      </c>
      <c r="F3270">
        <v>1</v>
      </c>
      <c r="G3270" t="s">
        <v>10163</v>
      </c>
      <c r="H3270" t="s">
        <v>10</v>
      </c>
      <c r="I3270" t="s">
        <v>10</v>
      </c>
      <c r="J3270" t="s">
        <v>10</v>
      </c>
      <c r="K3270">
        <v>8</v>
      </c>
      <c r="L3270" t="s">
        <v>10164</v>
      </c>
      <c r="M3270" t="s">
        <v>14</v>
      </c>
      <c r="N3270" t="s">
        <v>10164</v>
      </c>
      <c r="O3270" t="s">
        <v>11860</v>
      </c>
    </row>
    <row r="3271" spans="1:15" x14ac:dyDescent="0.3">
      <c r="A3271">
        <v>3270</v>
      </c>
      <c r="B3271">
        <v>102607479</v>
      </c>
      <c r="C3271" t="s">
        <v>11866</v>
      </c>
      <c r="D3271" t="s">
        <v>11889</v>
      </c>
      <c r="E3271">
        <v>16</v>
      </c>
      <c r="F3271">
        <v>1</v>
      </c>
      <c r="G3271" t="s">
        <v>10165</v>
      </c>
      <c r="H3271" t="s">
        <v>10</v>
      </c>
      <c r="I3271" t="s">
        <v>10</v>
      </c>
      <c r="J3271" t="s">
        <v>10</v>
      </c>
      <c r="K3271">
        <v>1</v>
      </c>
      <c r="L3271" t="s">
        <v>10166</v>
      </c>
      <c r="M3271" t="s">
        <v>14</v>
      </c>
      <c r="N3271" t="s">
        <v>10166</v>
      </c>
      <c r="O3271" t="s">
        <v>11860</v>
      </c>
    </row>
    <row r="3272" spans="1:15" x14ac:dyDescent="0.3">
      <c r="A3272">
        <v>3271</v>
      </c>
      <c r="B3272">
        <v>102607480</v>
      </c>
      <c r="C3272" t="s">
        <v>11865</v>
      </c>
      <c r="D3272" t="s">
        <v>11874</v>
      </c>
      <c r="E3272">
        <v>25</v>
      </c>
      <c r="F3272">
        <v>0</v>
      </c>
      <c r="G3272" t="s">
        <v>10167</v>
      </c>
      <c r="H3272" t="s">
        <v>10</v>
      </c>
      <c r="I3272" t="s">
        <v>10</v>
      </c>
      <c r="J3272" t="s">
        <v>10</v>
      </c>
      <c r="K3272">
        <v>8</v>
      </c>
      <c r="L3272" t="s">
        <v>10168</v>
      </c>
      <c r="M3272" t="s">
        <v>14</v>
      </c>
      <c r="N3272" t="s">
        <v>10168</v>
      </c>
      <c r="O3272" t="s">
        <v>11860</v>
      </c>
    </row>
    <row r="3273" spans="1:15" x14ac:dyDescent="0.3">
      <c r="A3273">
        <v>3272</v>
      </c>
      <c r="B3273">
        <v>102607481</v>
      </c>
      <c r="C3273" t="s">
        <v>11866</v>
      </c>
      <c r="D3273" t="s">
        <v>11890</v>
      </c>
      <c r="E3273">
        <v>11</v>
      </c>
      <c r="F3273">
        <v>1</v>
      </c>
      <c r="G3273" t="s">
        <v>10169</v>
      </c>
      <c r="H3273" t="s">
        <v>10</v>
      </c>
      <c r="I3273" t="s">
        <v>10</v>
      </c>
      <c r="J3273" t="s">
        <v>10</v>
      </c>
      <c r="K3273">
        <v>8</v>
      </c>
      <c r="L3273" t="s">
        <v>10170</v>
      </c>
      <c r="M3273" t="s">
        <v>14</v>
      </c>
      <c r="N3273" t="s">
        <v>10170</v>
      </c>
      <c r="O3273" t="s">
        <v>11860</v>
      </c>
    </row>
    <row r="3274" spans="1:15" x14ac:dyDescent="0.3">
      <c r="A3274">
        <v>3273</v>
      </c>
      <c r="B3274">
        <v>102607482</v>
      </c>
      <c r="C3274" t="s">
        <v>11866</v>
      </c>
      <c r="D3274" t="s">
        <v>11890</v>
      </c>
      <c r="E3274">
        <v>11</v>
      </c>
      <c r="F3274">
        <v>0</v>
      </c>
      <c r="G3274" t="s">
        <v>10171</v>
      </c>
      <c r="H3274" t="s">
        <v>10172</v>
      </c>
      <c r="I3274" t="s">
        <v>10</v>
      </c>
      <c r="J3274" t="s">
        <v>10</v>
      </c>
      <c r="K3274">
        <v>1</v>
      </c>
      <c r="L3274" t="s">
        <v>8346</v>
      </c>
      <c r="M3274" t="s">
        <v>14</v>
      </c>
      <c r="N3274" t="s">
        <v>10173</v>
      </c>
      <c r="O3274" t="s">
        <v>11860</v>
      </c>
    </row>
    <row r="3275" spans="1:15" x14ac:dyDescent="0.3">
      <c r="A3275">
        <v>3274</v>
      </c>
      <c r="B3275">
        <v>102607483</v>
      </c>
      <c r="C3275" t="s">
        <v>11866</v>
      </c>
      <c r="D3275" t="s">
        <v>11874</v>
      </c>
      <c r="E3275">
        <v>24</v>
      </c>
      <c r="F3275">
        <v>1</v>
      </c>
      <c r="G3275" t="s">
        <v>10174</v>
      </c>
      <c r="H3275" t="s">
        <v>10</v>
      </c>
      <c r="I3275" t="s">
        <v>10</v>
      </c>
      <c r="J3275" t="s">
        <v>10</v>
      </c>
      <c r="K3275">
        <v>1</v>
      </c>
      <c r="L3275" t="s">
        <v>10175</v>
      </c>
      <c r="M3275" t="s">
        <v>14</v>
      </c>
      <c r="N3275" t="s">
        <v>10175</v>
      </c>
      <c r="O3275" t="s">
        <v>11860</v>
      </c>
    </row>
    <row r="3276" spans="1:15" x14ac:dyDescent="0.3">
      <c r="A3276">
        <v>3275</v>
      </c>
      <c r="B3276">
        <v>102607484</v>
      </c>
      <c r="C3276" t="s">
        <v>11866</v>
      </c>
      <c r="D3276" t="s">
        <v>11890</v>
      </c>
      <c r="E3276">
        <v>9</v>
      </c>
      <c r="F3276">
        <v>1</v>
      </c>
      <c r="G3276" t="s">
        <v>10176</v>
      </c>
      <c r="H3276" t="s">
        <v>10</v>
      </c>
      <c r="I3276" t="s">
        <v>10</v>
      </c>
      <c r="J3276" t="s">
        <v>10</v>
      </c>
      <c r="K3276">
        <v>1</v>
      </c>
      <c r="L3276" t="s">
        <v>10177</v>
      </c>
      <c r="M3276" t="s">
        <v>14</v>
      </c>
      <c r="N3276" t="s">
        <v>10177</v>
      </c>
      <c r="O3276" t="s">
        <v>11860</v>
      </c>
    </row>
    <row r="3277" spans="1:15" x14ac:dyDescent="0.3">
      <c r="A3277">
        <v>3276</v>
      </c>
      <c r="B3277">
        <v>102607486</v>
      </c>
      <c r="C3277" t="s">
        <v>11866</v>
      </c>
      <c r="D3277" t="s">
        <v>11890</v>
      </c>
      <c r="E3277">
        <v>11</v>
      </c>
      <c r="F3277">
        <v>1</v>
      </c>
      <c r="G3277" t="s">
        <v>10178</v>
      </c>
      <c r="H3277" t="s">
        <v>10</v>
      </c>
      <c r="I3277" t="s">
        <v>10</v>
      </c>
      <c r="J3277" t="s">
        <v>10</v>
      </c>
      <c r="K3277">
        <v>8</v>
      </c>
      <c r="L3277" t="s">
        <v>10179</v>
      </c>
      <c r="M3277" t="s">
        <v>14</v>
      </c>
      <c r="N3277" t="s">
        <v>10180</v>
      </c>
      <c r="O3277" t="s">
        <v>11860</v>
      </c>
    </row>
    <row r="3278" spans="1:15" x14ac:dyDescent="0.3">
      <c r="A3278">
        <v>3277</v>
      </c>
      <c r="B3278">
        <v>102607487</v>
      </c>
      <c r="C3278" t="s">
        <v>11866</v>
      </c>
      <c r="D3278" t="s">
        <v>11874</v>
      </c>
      <c r="E3278">
        <v>21</v>
      </c>
      <c r="F3278">
        <v>0</v>
      </c>
      <c r="G3278" t="s">
        <v>10181</v>
      </c>
      <c r="H3278" t="s">
        <v>10</v>
      </c>
      <c r="I3278" t="s">
        <v>10</v>
      </c>
      <c r="J3278" t="s">
        <v>10</v>
      </c>
      <c r="K3278">
        <v>8</v>
      </c>
      <c r="L3278" t="s">
        <v>10182</v>
      </c>
      <c r="M3278" t="s">
        <v>14</v>
      </c>
      <c r="N3278" t="s">
        <v>10182</v>
      </c>
      <c r="O3278" t="s">
        <v>11860</v>
      </c>
    </row>
    <row r="3279" spans="1:15" x14ac:dyDescent="0.3">
      <c r="A3279">
        <v>3278</v>
      </c>
      <c r="B3279">
        <v>102607489</v>
      </c>
      <c r="C3279" t="s">
        <v>11866</v>
      </c>
      <c r="D3279" t="s">
        <v>11889</v>
      </c>
      <c r="E3279">
        <v>19</v>
      </c>
      <c r="F3279">
        <v>0</v>
      </c>
      <c r="G3279" t="s">
        <v>10183</v>
      </c>
      <c r="H3279" t="s">
        <v>10</v>
      </c>
      <c r="I3279" t="s">
        <v>10</v>
      </c>
      <c r="J3279" t="s">
        <v>10</v>
      </c>
      <c r="K3279">
        <v>8</v>
      </c>
      <c r="L3279" t="s">
        <v>10184</v>
      </c>
      <c r="M3279" t="s">
        <v>14</v>
      </c>
      <c r="N3279" t="s">
        <v>10184</v>
      </c>
      <c r="O3279" t="s">
        <v>11860</v>
      </c>
    </row>
    <row r="3280" spans="1:15" x14ac:dyDescent="0.3">
      <c r="A3280">
        <v>3279</v>
      </c>
      <c r="B3280">
        <v>102607490</v>
      </c>
      <c r="C3280" t="s">
        <v>11865</v>
      </c>
      <c r="D3280" t="s">
        <v>11889</v>
      </c>
      <c r="E3280">
        <v>14</v>
      </c>
      <c r="F3280">
        <v>0</v>
      </c>
      <c r="G3280" t="s">
        <v>10185</v>
      </c>
      <c r="H3280" t="s">
        <v>10</v>
      </c>
      <c r="I3280" t="s">
        <v>10</v>
      </c>
      <c r="J3280" t="s">
        <v>10</v>
      </c>
      <c r="K3280">
        <v>1</v>
      </c>
      <c r="L3280" t="s">
        <v>10186</v>
      </c>
      <c r="M3280" t="s">
        <v>14</v>
      </c>
      <c r="N3280" t="s">
        <v>10186</v>
      </c>
      <c r="O3280" t="s">
        <v>11860</v>
      </c>
    </row>
    <row r="3281" spans="1:15" x14ac:dyDescent="0.3">
      <c r="A3281">
        <v>3280</v>
      </c>
      <c r="B3281">
        <v>102607491</v>
      </c>
      <c r="C3281" t="s">
        <v>11865</v>
      </c>
      <c r="D3281" t="s">
        <v>11890</v>
      </c>
      <c r="E3281">
        <v>5</v>
      </c>
      <c r="F3281">
        <v>1</v>
      </c>
      <c r="G3281" t="s">
        <v>10187</v>
      </c>
      <c r="H3281" t="s">
        <v>10</v>
      </c>
      <c r="I3281" t="s">
        <v>10</v>
      </c>
      <c r="J3281" t="s">
        <v>10</v>
      </c>
      <c r="K3281">
        <v>8</v>
      </c>
      <c r="L3281" t="s">
        <v>10188</v>
      </c>
      <c r="M3281" t="s">
        <v>14</v>
      </c>
      <c r="N3281" t="s">
        <v>10188</v>
      </c>
      <c r="O3281" t="s">
        <v>11860</v>
      </c>
    </row>
    <row r="3282" spans="1:15" x14ac:dyDescent="0.3">
      <c r="A3282">
        <v>3281</v>
      </c>
      <c r="B3282">
        <v>102607492</v>
      </c>
      <c r="C3282" t="s">
        <v>11866</v>
      </c>
      <c r="D3282" t="s">
        <v>11890</v>
      </c>
      <c r="E3282">
        <v>7</v>
      </c>
      <c r="F3282">
        <v>0</v>
      </c>
      <c r="G3282" t="s">
        <v>10189</v>
      </c>
      <c r="H3282" t="s">
        <v>10</v>
      </c>
      <c r="I3282" t="s">
        <v>10</v>
      </c>
      <c r="J3282" t="s">
        <v>10</v>
      </c>
      <c r="K3282">
        <v>2</v>
      </c>
      <c r="L3282" t="s">
        <v>10190</v>
      </c>
      <c r="M3282" t="s">
        <v>14</v>
      </c>
      <c r="N3282" t="s">
        <v>10190</v>
      </c>
      <c r="O3282" t="s">
        <v>11860</v>
      </c>
    </row>
    <row r="3283" spans="1:15" x14ac:dyDescent="0.3">
      <c r="A3283">
        <v>3282</v>
      </c>
      <c r="B3283">
        <v>102607493</v>
      </c>
      <c r="C3283" t="s">
        <v>11866</v>
      </c>
      <c r="D3283" t="s">
        <v>11890</v>
      </c>
      <c r="E3283">
        <v>11</v>
      </c>
      <c r="F3283">
        <v>0</v>
      </c>
      <c r="G3283" t="s">
        <v>10191</v>
      </c>
      <c r="H3283" t="s">
        <v>10</v>
      </c>
      <c r="I3283" t="s">
        <v>10</v>
      </c>
      <c r="J3283" t="s">
        <v>10</v>
      </c>
      <c r="K3283">
        <v>2</v>
      </c>
      <c r="L3283" t="s">
        <v>10192</v>
      </c>
      <c r="M3283" t="s">
        <v>14</v>
      </c>
      <c r="N3283" t="s">
        <v>10192</v>
      </c>
      <c r="O3283" t="s">
        <v>11860</v>
      </c>
    </row>
    <row r="3284" spans="1:15" x14ac:dyDescent="0.3">
      <c r="A3284">
        <v>3283</v>
      </c>
      <c r="B3284">
        <v>102607494</v>
      </c>
      <c r="C3284" t="s">
        <v>11866</v>
      </c>
      <c r="D3284" t="s">
        <v>11890</v>
      </c>
      <c r="E3284">
        <v>9</v>
      </c>
      <c r="F3284">
        <v>0</v>
      </c>
      <c r="G3284" t="s">
        <v>10193</v>
      </c>
      <c r="H3284" t="s">
        <v>10</v>
      </c>
      <c r="I3284" t="s">
        <v>10</v>
      </c>
      <c r="J3284" t="s">
        <v>10</v>
      </c>
      <c r="K3284">
        <v>9</v>
      </c>
      <c r="L3284" t="s">
        <v>10194</v>
      </c>
      <c r="M3284" t="s">
        <v>14</v>
      </c>
      <c r="N3284" t="s">
        <v>10194</v>
      </c>
      <c r="O3284" t="s">
        <v>11860</v>
      </c>
    </row>
    <row r="3285" spans="1:15" x14ac:dyDescent="0.3">
      <c r="A3285">
        <v>3284</v>
      </c>
      <c r="B3285">
        <v>102607495</v>
      </c>
      <c r="C3285" t="s">
        <v>11866</v>
      </c>
      <c r="D3285" t="s">
        <v>11889</v>
      </c>
      <c r="E3285">
        <v>18</v>
      </c>
      <c r="F3285">
        <v>0</v>
      </c>
      <c r="G3285" t="s">
        <v>10195</v>
      </c>
      <c r="H3285" t="s">
        <v>10196</v>
      </c>
      <c r="I3285" t="s">
        <v>10</v>
      </c>
      <c r="J3285" t="s">
        <v>10</v>
      </c>
      <c r="K3285">
        <v>9</v>
      </c>
      <c r="L3285" t="s">
        <v>8346</v>
      </c>
      <c r="M3285" t="s">
        <v>14</v>
      </c>
      <c r="N3285" t="s">
        <v>10197</v>
      </c>
      <c r="O3285" t="s">
        <v>11860</v>
      </c>
    </row>
    <row r="3286" spans="1:15" x14ac:dyDescent="0.3">
      <c r="A3286">
        <v>3285</v>
      </c>
      <c r="B3286">
        <v>102607496</v>
      </c>
      <c r="C3286" t="s">
        <v>11866</v>
      </c>
      <c r="D3286" t="s">
        <v>11889</v>
      </c>
      <c r="E3286">
        <v>17</v>
      </c>
      <c r="F3286">
        <v>0</v>
      </c>
      <c r="G3286" t="s">
        <v>10198</v>
      </c>
      <c r="H3286" t="s">
        <v>10</v>
      </c>
      <c r="I3286" t="s">
        <v>10</v>
      </c>
      <c r="J3286" t="s">
        <v>10</v>
      </c>
      <c r="K3286">
        <v>9</v>
      </c>
      <c r="L3286" t="s">
        <v>10199</v>
      </c>
      <c r="M3286" t="s">
        <v>14</v>
      </c>
      <c r="N3286" t="s">
        <v>10200</v>
      </c>
      <c r="O3286" t="s">
        <v>11860</v>
      </c>
    </row>
    <row r="3287" spans="1:15" x14ac:dyDescent="0.3">
      <c r="A3287">
        <v>3286</v>
      </c>
      <c r="B3287">
        <v>102607497</v>
      </c>
      <c r="C3287" t="s">
        <v>11866</v>
      </c>
      <c r="D3287" t="s">
        <v>11889</v>
      </c>
      <c r="E3287">
        <v>14</v>
      </c>
      <c r="F3287">
        <v>0</v>
      </c>
      <c r="G3287" t="s">
        <v>10201</v>
      </c>
      <c r="H3287" t="s">
        <v>10</v>
      </c>
      <c r="I3287" t="s">
        <v>10</v>
      </c>
      <c r="J3287" t="s">
        <v>10</v>
      </c>
      <c r="K3287">
        <v>9</v>
      </c>
      <c r="L3287" t="s">
        <v>10202</v>
      </c>
      <c r="M3287" t="s">
        <v>14</v>
      </c>
      <c r="N3287" t="s">
        <v>10203</v>
      </c>
      <c r="O3287" t="s">
        <v>11860</v>
      </c>
    </row>
    <row r="3288" spans="1:15" x14ac:dyDescent="0.3">
      <c r="A3288">
        <v>3287</v>
      </c>
      <c r="B3288">
        <v>102607499</v>
      </c>
      <c r="C3288" t="s">
        <v>11865</v>
      </c>
      <c r="D3288" t="s">
        <v>11890</v>
      </c>
      <c r="E3288">
        <v>10</v>
      </c>
      <c r="F3288">
        <v>1</v>
      </c>
      <c r="G3288" t="s">
        <v>10204</v>
      </c>
      <c r="H3288" t="s">
        <v>10205</v>
      </c>
      <c r="I3288" t="s">
        <v>10</v>
      </c>
      <c r="J3288" t="s">
        <v>10</v>
      </c>
      <c r="K3288">
        <v>2</v>
      </c>
      <c r="L3288" t="s">
        <v>8346</v>
      </c>
      <c r="M3288" t="s">
        <v>14</v>
      </c>
      <c r="N3288" t="s">
        <v>10206</v>
      </c>
      <c r="O3288" t="s">
        <v>11860</v>
      </c>
    </row>
    <row r="3289" spans="1:15" x14ac:dyDescent="0.3">
      <c r="A3289">
        <v>3288</v>
      </c>
      <c r="B3289">
        <v>102607500</v>
      </c>
      <c r="C3289" t="s">
        <v>11865</v>
      </c>
      <c r="D3289" t="s">
        <v>11889</v>
      </c>
      <c r="E3289">
        <v>15</v>
      </c>
      <c r="F3289">
        <v>1</v>
      </c>
      <c r="G3289" t="s">
        <v>10207</v>
      </c>
      <c r="H3289" t="s">
        <v>10</v>
      </c>
      <c r="I3289" t="s">
        <v>10</v>
      </c>
      <c r="J3289" t="s">
        <v>10</v>
      </c>
      <c r="K3289">
        <v>9</v>
      </c>
      <c r="L3289" t="s">
        <v>10208</v>
      </c>
      <c r="M3289" t="s">
        <v>14</v>
      </c>
      <c r="N3289" t="s">
        <v>10209</v>
      </c>
      <c r="O3289" t="s">
        <v>11860</v>
      </c>
    </row>
    <row r="3290" spans="1:15" x14ac:dyDescent="0.3">
      <c r="A3290">
        <v>3289</v>
      </c>
      <c r="B3290">
        <v>102607502</v>
      </c>
      <c r="C3290" t="s">
        <v>11866</v>
      </c>
      <c r="D3290" t="s">
        <v>11874</v>
      </c>
      <c r="E3290">
        <v>27</v>
      </c>
      <c r="F3290">
        <v>1</v>
      </c>
      <c r="G3290" t="s">
        <v>10210</v>
      </c>
      <c r="H3290" t="s">
        <v>10</v>
      </c>
      <c r="I3290" t="s">
        <v>10</v>
      </c>
      <c r="J3290" t="s">
        <v>10</v>
      </c>
      <c r="K3290">
        <v>9</v>
      </c>
      <c r="L3290" t="s">
        <v>10211</v>
      </c>
      <c r="M3290" t="s">
        <v>14</v>
      </c>
      <c r="N3290" t="s">
        <v>10211</v>
      </c>
      <c r="O3290" t="s">
        <v>11860</v>
      </c>
    </row>
    <row r="3291" spans="1:15" x14ac:dyDescent="0.3">
      <c r="A3291">
        <v>3290</v>
      </c>
      <c r="B3291">
        <v>102607503</v>
      </c>
      <c r="C3291" t="s">
        <v>11866</v>
      </c>
      <c r="D3291" t="s">
        <v>11889</v>
      </c>
      <c r="E3291">
        <v>13</v>
      </c>
      <c r="F3291">
        <v>0</v>
      </c>
      <c r="G3291" t="s">
        <v>10212</v>
      </c>
      <c r="H3291" t="s">
        <v>10</v>
      </c>
      <c r="I3291" t="s">
        <v>10</v>
      </c>
      <c r="J3291" t="s">
        <v>10</v>
      </c>
      <c r="K3291">
        <v>2</v>
      </c>
      <c r="L3291" t="s">
        <v>10213</v>
      </c>
      <c r="M3291" t="s">
        <v>14</v>
      </c>
      <c r="N3291" t="s">
        <v>10213</v>
      </c>
      <c r="O3291" t="s">
        <v>11860</v>
      </c>
    </row>
    <row r="3292" spans="1:15" x14ac:dyDescent="0.3">
      <c r="A3292">
        <v>3291</v>
      </c>
      <c r="B3292">
        <v>102607504</v>
      </c>
      <c r="C3292" t="s">
        <v>11866</v>
      </c>
      <c r="D3292" t="s">
        <v>11890</v>
      </c>
      <c r="E3292">
        <v>10</v>
      </c>
      <c r="F3292">
        <v>0</v>
      </c>
      <c r="G3292" t="s">
        <v>10214</v>
      </c>
      <c r="H3292" t="s">
        <v>10</v>
      </c>
      <c r="I3292" t="s">
        <v>10</v>
      </c>
      <c r="J3292" t="s">
        <v>10</v>
      </c>
      <c r="K3292" t="s">
        <v>637</v>
      </c>
      <c r="L3292" t="s">
        <v>10215</v>
      </c>
      <c r="M3292" t="s">
        <v>14</v>
      </c>
      <c r="N3292" t="s">
        <v>10215</v>
      </c>
      <c r="O3292" t="s">
        <v>11860</v>
      </c>
    </row>
    <row r="3293" spans="1:15" x14ac:dyDescent="0.3">
      <c r="A3293">
        <v>3292</v>
      </c>
      <c r="B3293">
        <v>102607505</v>
      </c>
      <c r="C3293" t="s">
        <v>11865</v>
      </c>
      <c r="D3293" t="s">
        <v>11889</v>
      </c>
      <c r="E3293">
        <v>17</v>
      </c>
      <c r="F3293">
        <v>0</v>
      </c>
      <c r="G3293" t="s">
        <v>10216</v>
      </c>
      <c r="H3293" t="s">
        <v>10217</v>
      </c>
      <c r="I3293" t="s">
        <v>10</v>
      </c>
      <c r="J3293" t="s">
        <v>10</v>
      </c>
      <c r="K3293" t="s">
        <v>637</v>
      </c>
      <c r="L3293" t="s">
        <v>10218</v>
      </c>
      <c r="M3293" t="s">
        <v>14</v>
      </c>
      <c r="N3293" t="s">
        <v>10218</v>
      </c>
      <c r="O3293" t="s">
        <v>11860</v>
      </c>
    </row>
    <row r="3294" spans="1:15" x14ac:dyDescent="0.3">
      <c r="A3294">
        <v>3293</v>
      </c>
      <c r="B3294">
        <v>102607506</v>
      </c>
      <c r="C3294" t="s">
        <v>11865</v>
      </c>
      <c r="D3294" t="s">
        <v>11889</v>
      </c>
      <c r="E3294">
        <v>19</v>
      </c>
      <c r="F3294">
        <v>0</v>
      </c>
      <c r="G3294" t="s">
        <v>10219</v>
      </c>
      <c r="H3294" t="s">
        <v>10</v>
      </c>
      <c r="I3294" t="s">
        <v>10</v>
      </c>
      <c r="J3294" t="s">
        <v>10</v>
      </c>
      <c r="K3294">
        <v>2</v>
      </c>
      <c r="L3294" t="s">
        <v>10220</v>
      </c>
      <c r="M3294" t="s">
        <v>14</v>
      </c>
      <c r="N3294" t="s">
        <v>10221</v>
      </c>
      <c r="O3294" t="s">
        <v>11860</v>
      </c>
    </row>
    <row r="3295" spans="1:15" x14ac:dyDescent="0.3">
      <c r="A3295">
        <v>3294</v>
      </c>
      <c r="B3295">
        <v>102607507</v>
      </c>
      <c r="C3295" t="s">
        <v>11866</v>
      </c>
      <c r="D3295" t="s">
        <v>11889</v>
      </c>
      <c r="E3295">
        <v>15</v>
      </c>
      <c r="F3295">
        <v>0</v>
      </c>
      <c r="G3295" t="s">
        <v>10222</v>
      </c>
      <c r="H3295" t="s">
        <v>10</v>
      </c>
      <c r="I3295" t="s">
        <v>10</v>
      </c>
      <c r="J3295" t="s">
        <v>10</v>
      </c>
      <c r="K3295">
        <v>2</v>
      </c>
      <c r="L3295" t="s">
        <v>10223</v>
      </c>
      <c r="M3295" t="s">
        <v>14</v>
      </c>
      <c r="N3295" t="s">
        <v>10224</v>
      </c>
      <c r="O3295" t="s">
        <v>11860</v>
      </c>
    </row>
    <row r="3296" spans="1:15" x14ac:dyDescent="0.3">
      <c r="A3296">
        <v>3295</v>
      </c>
      <c r="B3296">
        <v>102607508</v>
      </c>
      <c r="C3296" t="s">
        <v>11865</v>
      </c>
      <c r="D3296" t="s">
        <v>11874</v>
      </c>
      <c r="E3296">
        <v>22</v>
      </c>
      <c r="F3296">
        <v>1</v>
      </c>
      <c r="G3296" t="s">
        <v>10225</v>
      </c>
      <c r="H3296" t="s">
        <v>10</v>
      </c>
      <c r="I3296" t="s">
        <v>10</v>
      </c>
      <c r="J3296" t="s">
        <v>10</v>
      </c>
      <c r="K3296">
        <v>2</v>
      </c>
      <c r="L3296" t="s">
        <v>10226</v>
      </c>
      <c r="M3296" t="s">
        <v>14</v>
      </c>
      <c r="N3296" t="s">
        <v>10226</v>
      </c>
      <c r="O3296" t="s">
        <v>11860</v>
      </c>
    </row>
    <row r="3297" spans="1:15" x14ac:dyDescent="0.3">
      <c r="A3297">
        <v>3296</v>
      </c>
      <c r="B3297">
        <v>102607509</v>
      </c>
      <c r="C3297" t="s">
        <v>11866</v>
      </c>
      <c r="D3297" t="s">
        <v>11874</v>
      </c>
      <c r="E3297">
        <v>23</v>
      </c>
      <c r="F3297">
        <v>1</v>
      </c>
      <c r="G3297" t="s">
        <v>10227</v>
      </c>
      <c r="H3297" t="s">
        <v>10</v>
      </c>
      <c r="I3297" t="s">
        <v>10</v>
      </c>
      <c r="J3297" t="s">
        <v>10</v>
      </c>
      <c r="K3297">
        <v>2</v>
      </c>
      <c r="L3297" t="s">
        <v>10228</v>
      </c>
      <c r="M3297" t="s">
        <v>14</v>
      </c>
      <c r="N3297" t="s">
        <v>10228</v>
      </c>
      <c r="O3297" t="s">
        <v>11860</v>
      </c>
    </row>
    <row r="3298" spans="1:15" x14ac:dyDescent="0.3">
      <c r="A3298">
        <v>3297</v>
      </c>
      <c r="B3298">
        <v>102607510</v>
      </c>
      <c r="C3298" t="s">
        <v>11864</v>
      </c>
      <c r="D3298" t="s">
        <v>11889</v>
      </c>
      <c r="E3298">
        <v>18</v>
      </c>
      <c r="F3298">
        <v>0</v>
      </c>
      <c r="G3298" t="s">
        <v>10229</v>
      </c>
      <c r="H3298" t="s">
        <v>10230</v>
      </c>
      <c r="I3298" t="s">
        <v>10</v>
      </c>
      <c r="J3298" t="s">
        <v>10</v>
      </c>
      <c r="K3298">
        <v>2</v>
      </c>
      <c r="L3298" t="s">
        <v>8346</v>
      </c>
      <c r="M3298" t="s">
        <v>14</v>
      </c>
      <c r="N3298" t="s">
        <v>10231</v>
      </c>
      <c r="O3298" t="s">
        <v>11860</v>
      </c>
    </row>
    <row r="3299" spans="1:15" x14ac:dyDescent="0.3">
      <c r="A3299">
        <v>3298</v>
      </c>
      <c r="B3299">
        <v>102607511</v>
      </c>
      <c r="C3299" t="s">
        <v>11866</v>
      </c>
      <c r="D3299" t="s">
        <v>11890</v>
      </c>
      <c r="E3299">
        <v>6</v>
      </c>
      <c r="F3299">
        <v>1</v>
      </c>
      <c r="G3299" t="s">
        <v>10232</v>
      </c>
      <c r="H3299" t="s">
        <v>10</v>
      </c>
      <c r="I3299" t="s">
        <v>10</v>
      </c>
      <c r="J3299" t="s">
        <v>10</v>
      </c>
      <c r="K3299">
        <v>3</v>
      </c>
      <c r="L3299" t="s">
        <v>10233</v>
      </c>
      <c r="M3299" t="s">
        <v>14</v>
      </c>
      <c r="N3299" t="s">
        <v>10234</v>
      </c>
      <c r="O3299" t="s">
        <v>11860</v>
      </c>
    </row>
    <row r="3300" spans="1:15" x14ac:dyDescent="0.3">
      <c r="A3300">
        <v>3299</v>
      </c>
      <c r="B3300">
        <v>102607512</v>
      </c>
      <c r="C3300" t="s">
        <v>11866</v>
      </c>
      <c r="D3300" t="s">
        <v>11889</v>
      </c>
      <c r="E3300">
        <v>14</v>
      </c>
      <c r="F3300">
        <v>0</v>
      </c>
      <c r="G3300" t="s">
        <v>10235</v>
      </c>
      <c r="H3300" t="s">
        <v>10236</v>
      </c>
      <c r="I3300" t="s">
        <v>10</v>
      </c>
      <c r="J3300" t="s">
        <v>10</v>
      </c>
      <c r="K3300" t="s">
        <v>637</v>
      </c>
      <c r="L3300" t="s">
        <v>10237</v>
      </c>
      <c r="M3300" t="s">
        <v>14</v>
      </c>
      <c r="N3300" t="s">
        <v>10237</v>
      </c>
      <c r="O3300" t="s">
        <v>11860</v>
      </c>
    </row>
    <row r="3301" spans="1:15" x14ac:dyDescent="0.3">
      <c r="A3301">
        <v>3300</v>
      </c>
      <c r="B3301">
        <v>102607513</v>
      </c>
      <c r="C3301" t="s">
        <v>11866</v>
      </c>
      <c r="D3301" t="s">
        <v>11889</v>
      </c>
      <c r="E3301">
        <v>20</v>
      </c>
      <c r="F3301">
        <v>0</v>
      </c>
      <c r="G3301" t="s">
        <v>10238</v>
      </c>
      <c r="H3301" t="s">
        <v>10</v>
      </c>
      <c r="I3301" t="s">
        <v>10</v>
      </c>
      <c r="J3301" t="s">
        <v>10</v>
      </c>
      <c r="K3301">
        <v>3</v>
      </c>
      <c r="L3301" t="s">
        <v>10239</v>
      </c>
      <c r="M3301" t="s">
        <v>4478</v>
      </c>
      <c r="N3301" t="s">
        <v>10</v>
      </c>
      <c r="O3301" t="s">
        <v>11860</v>
      </c>
    </row>
    <row r="3302" spans="1:15" x14ac:dyDescent="0.3">
      <c r="A3302">
        <v>3301</v>
      </c>
      <c r="B3302">
        <v>102607514</v>
      </c>
      <c r="C3302" t="s">
        <v>11866</v>
      </c>
      <c r="D3302" t="s">
        <v>11889</v>
      </c>
      <c r="E3302">
        <v>19</v>
      </c>
      <c r="F3302">
        <v>0</v>
      </c>
      <c r="G3302" t="s">
        <v>10240</v>
      </c>
      <c r="H3302" t="s">
        <v>10</v>
      </c>
      <c r="I3302" t="s">
        <v>10</v>
      </c>
      <c r="J3302" t="s">
        <v>10</v>
      </c>
      <c r="K3302" t="s">
        <v>637</v>
      </c>
      <c r="L3302" t="s">
        <v>10241</v>
      </c>
      <c r="M3302" t="s">
        <v>14</v>
      </c>
      <c r="N3302" t="s">
        <v>10241</v>
      </c>
      <c r="O3302" t="s">
        <v>11860</v>
      </c>
    </row>
    <row r="3303" spans="1:15" x14ac:dyDescent="0.3">
      <c r="A3303">
        <v>3302</v>
      </c>
      <c r="B3303">
        <v>102607515</v>
      </c>
      <c r="C3303" t="s">
        <v>11866</v>
      </c>
      <c r="D3303" t="s">
        <v>11890</v>
      </c>
      <c r="E3303">
        <v>12</v>
      </c>
      <c r="F3303">
        <v>0</v>
      </c>
      <c r="G3303" t="s">
        <v>10242</v>
      </c>
      <c r="H3303" t="s">
        <v>10</v>
      </c>
      <c r="I3303" t="s">
        <v>10</v>
      </c>
      <c r="J3303" t="s">
        <v>10</v>
      </c>
      <c r="K3303" t="s">
        <v>637</v>
      </c>
      <c r="L3303" t="s">
        <v>8574</v>
      </c>
      <c r="M3303" t="s">
        <v>14</v>
      </c>
      <c r="N3303" t="s">
        <v>8574</v>
      </c>
      <c r="O3303" t="s">
        <v>11860</v>
      </c>
    </row>
    <row r="3304" spans="1:15" x14ac:dyDescent="0.3">
      <c r="A3304">
        <v>3303</v>
      </c>
      <c r="B3304">
        <v>102607516</v>
      </c>
      <c r="C3304" t="s">
        <v>11865</v>
      </c>
      <c r="D3304" t="s">
        <v>11889</v>
      </c>
      <c r="E3304">
        <v>20</v>
      </c>
      <c r="F3304">
        <v>0</v>
      </c>
      <c r="G3304" t="s">
        <v>10243</v>
      </c>
      <c r="H3304" t="s">
        <v>10244</v>
      </c>
      <c r="I3304" t="s">
        <v>10</v>
      </c>
      <c r="J3304" t="s">
        <v>10</v>
      </c>
      <c r="K3304">
        <v>3</v>
      </c>
      <c r="L3304" t="s">
        <v>8346</v>
      </c>
      <c r="M3304" t="s">
        <v>14</v>
      </c>
      <c r="N3304" t="s">
        <v>10245</v>
      </c>
      <c r="O3304" t="s">
        <v>11860</v>
      </c>
    </row>
    <row r="3305" spans="1:15" x14ac:dyDescent="0.3">
      <c r="A3305">
        <v>3304</v>
      </c>
      <c r="B3305">
        <v>102607517</v>
      </c>
      <c r="C3305" t="s">
        <v>11866</v>
      </c>
      <c r="D3305" t="s">
        <v>11890</v>
      </c>
      <c r="E3305">
        <v>8</v>
      </c>
      <c r="F3305">
        <v>0</v>
      </c>
      <c r="G3305" t="s">
        <v>10246</v>
      </c>
      <c r="H3305" t="s">
        <v>10</v>
      </c>
      <c r="I3305" t="s">
        <v>10</v>
      </c>
      <c r="J3305" t="s">
        <v>10</v>
      </c>
      <c r="K3305" t="s">
        <v>637</v>
      </c>
      <c r="L3305" t="s">
        <v>10247</v>
      </c>
      <c r="M3305" t="s">
        <v>4478</v>
      </c>
      <c r="N3305" t="s">
        <v>10</v>
      </c>
      <c r="O3305" t="s">
        <v>11860</v>
      </c>
    </row>
    <row r="3306" spans="1:15" x14ac:dyDescent="0.3">
      <c r="A3306">
        <v>3305</v>
      </c>
      <c r="B3306">
        <v>102607518</v>
      </c>
      <c r="C3306" t="s">
        <v>11865</v>
      </c>
      <c r="D3306" t="s">
        <v>11874</v>
      </c>
      <c r="E3306">
        <v>26</v>
      </c>
      <c r="F3306">
        <v>0</v>
      </c>
      <c r="G3306" t="s">
        <v>10248</v>
      </c>
      <c r="H3306" t="s">
        <v>10</v>
      </c>
      <c r="I3306" t="s">
        <v>10</v>
      </c>
      <c r="J3306" t="s">
        <v>10</v>
      </c>
      <c r="K3306" t="s">
        <v>637</v>
      </c>
      <c r="L3306" t="s">
        <v>10249</v>
      </c>
      <c r="M3306" t="s">
        <v>14</v>
      </c>
      <c r="N3306" t="s">
        <v>10249</v>
      </c>
      <c r="O3306" t="s">
        <v>11860</v>
      </c>
    </row>
    <row r="3307" spans="1:15" x14ac:dyDescent="0.3">
      <c r="A3307">
        <v>3306</v>
      </c>
      <c r="B3307">
        <v>102607519</v>
      </c>
      <c r="C3307" t="s">
        <v>11865</v>
      </c>
      <c r="D3307" t="s">
        <v>11874</v>
      </c>
      <c r="E3307">
        <v>28</v>
      </c>
      <c r="F3307">
        <v>0</v>
      </c>
      <c r="G3307" t="s">
        <v>10250</v>
      </c>
      <c r="H3307" t="s">
        <v>10</v>
      </c>
      <c r="I3307" t="s">
        <v>10</v>
      </c>
      <c r="J3307" t="s">
        <v>10</v>
      </c>
      <c r="K3307">
        <v>3</v>
      </c>
      <c r="L3307" t="s">
        <v>8845</v>
      </c>
      <c r="M3307" t="s">
        <v>14</v>
      </c>
      <c r="N3307" t="s">
        <v>8845</v>
      </c>
      <c r="O3307" t="s">
        <v>11860</v>
      </c>
    </row>
    <row r="3308" spans="1:15" x14ac:dyDescent="0.3">
      <c r="A3308">
        <v>3307</v>
      </c>
      <c r="B3308">
        <v>102607520</v>
      </c>
      <c r="C3308" t="s">
        <v>11865</v>
      </c>
      <c r="D3308" t="s">
        <v>11889</v>
      </c>
      <c r="E3308">
        <v>14</v>
      </c>
      <c r="F3308">
        <v>1</v>
      </c>
      <c r="G3308" t="s">
        <v>10251</v>
      </c>
      <c r="H3308" t="s">
        <v>10252</v>
      </c>
      <c r="I3308" t="s">
        <v>10</v>
      </c>
      <c r="J3308" t="s">
        <v>10</v>
      </c>
      <c r="K3308">
        <v>4</v>
      </c>
      <c r="L3308" t="s">
        <v>10253</v>
      </c>
      <c r="M3308" t="s">
        <v>14</v>
      </c>
      <c r="N3308" t="s">
        <v>10254</v>
      </c>
      <c r="O3308" t="s">
        <v>11860</v>
      </c>
    </row>
    <row r="3309" spans="1:15" x14ac:dyDescent="0.3">
      <c r="A3309">
        <v>3308</v>
      </c>
      <c r="B3309">
        <v>102607521</v>
      </c>
      <c r="C3309" t="s">
        <v>11866</v>
      </c>
      <c r="D3309" t="s">
        <v>11889</v>
      </c>
      <c r="E3309">
        <v>16</v>
      </c>
      <c r="F3309">
        <v>0</v>
      </c>
      <c r="G3309" t="s">
        <v>10255</v>
      </c>
      <c r="H3309" t="s">
        <v>10256</v>
      </c>
      <c r="I3309" t="s">
        <v>10</v>
      </c>
      <c r="J3309" t="s">
        <v>10</v>
      </c>
      <c r="K3309">
        <v>3</v>
      </c>
      <c r="L3309" t="s">
        <v>10257</v>
      </c>
      <c r="M3309" t="s">
        <v>14</v>
      </c>
      <c r="N3309" t="s">
        <v>10257</v>
      </c>
      <c r="O3309" t="s">
        <v>11860</v>
      </c>
    </row>
    <row r="3310" spans="1:15" x14ac:dyDescent="0.3">
      <c r="A3310">
        <v>3309</v>
      </c>
      <c r="B3310">
        <v>102607524</v>
      </c>
      <c r="C3310" t="s">
        <v>11866</v>
      </c>
      <c r="D3310" t="s">
        <v>11890</v>
      </c>
      <c r="E3310">
        <v>6</v>
      </c>
      <c r="F3310">
        <v>1</v>
      </c>
      <c r="G3310" t="s">
        <v>10258</v>
      </c>
      <c r="H3310" t="s">
        <v>10</v>
      </c>
      <c r="I3310" t="s">
        <v>10</v>
      </c>
      <c r="J3310" t="s">
        <v>10</v>
      </c>
      <c r="K3310" t="s">
        <v>637</v>
      </c>
      <c r="L3310" t="s">
        <v>8655</v>
      </c>
      <c r="M3310" t="s">
        <v>14</v>
      </c>
      <c r="N3310" t="s">
        <v>8655</v>
      </c>
      <c r="O3310" t="s">
        <v>11860</v>
      </c>
    </row>
    <row r="3311" spans="1:15" x14ac:dyDescent="0.3">
      <c r="A3311">
        <v>3310</v>
      </c>
      <c r="B3311">
        <v>102607525</v>
      </c>
      <c r="C3311" t="s">
        <v>11866</v>
      </c>
      <c r="D3311" t="s">
        <v>11889</v>
      </c>
      <c r="E3311">
        <v>20</v>
      </c>
      <c r="F3311">
        <v>1</v>
      </c>
      <c r="G3311" t="s">
        <v>10259</v>
      </c>
      <c r="H3311" t="s">
        <v>10</v>
      </c>
      <c r="I3311" t="s">
        <v>10</v>
      </c>
      <c r="J3311" t="s">
        <v>10</v>
      </c>
      <c r="K3311" t="s">
        <v>637</v>
      </c>
      <c r="L3311" t="s">
        <v>10260</v>
      </c>
      <c r="M3311" t="s">
        <v>14</v>
      </c>
      <c r="N3311" t="s">
        <v>10260</v>
      </c>
      <c r="O3311" t="s">
        <v>11860</v>
      </c>
    </row>
    <row r="3312" spans="1:15" x14ac:dyDescent="0.3">
      <c r="A3312">
        <v>3311</v>
      </c>
      <c r="B3312">
        <v>102607526</v>
      </c>
      <c r="C3312" t="s">
        <v>11864</v>
      </c>
      <c r="D3312" t="s">
        <v>11889</v>
      </c>
      <c r="E3312">
        <v>14</v>
      </c>
      <c r="F3312">
        <v>1</v>
      </c>
      <c r="G3312" t="s">
        <v>10261</v>
      </c>
      <c r="H3312" t="s">
        <v>10</v>
      </c>
      <c r="I3312" t="s">
        <v>10</v>
      </c>
      <c r="J3312" t="s">
        <v>10</v>
      </c>
      <c r="K3312">
        <v>4</v>
      </c>
      <c r="L3312" t="s">
        <v>10262</v>
      </c>
      <c r="M3312" t="s">
        <v>14</v>
      </c>
      <c r="N3312" t="s">
        <v>10262</v>
      </c>
      <c r="O3312" t="s">
        <v>11860</v>
      </c>
    </row>
    <row r="3313" spans="1:15" x14ac:dyDescent="0.3">
      <c r="A3313">
        <v>3312</v>
      </c>
      <c r="B3313">
        <v>102607528</v>
      </c>
      <c r="C3313" t="s">
        <v>11866</v>
      </c>
      <c r="D3313" t="s">
        <v>11890</v>
      </c>
      <c r="E3313">
        <v>9</v>
      </c>
      <c r="F3313">
        <v>1</v>
      </c>
      <c r="G3313" t="s">
        <v>10263</v>
      </c>
      <c r="H3313" t="s">
        <v>10264</v>
      </c>
      <c r="I3313" t="s">
        <v>10</v>
      </c>
      <c r="J3313" t="s">
        <v>10</v>
      </c>
      <c r="K3313">
        <v>4</v>
      </c>
      <c r="L3313" t="s">
        <v>10265</v>
      </c>
      <c r="M3313" t="s">
        <v>14</v>
      </c>
      <c r="N3313" t="s">
        <v>10265</v>
      </c>
      <c r="O3313" t="s">
        <v>11860</v>
      </c>
    </row>
    <row r="3314" spans="1:15" x14ac:dyDescent="0.3">
      <c r="A3314">
        <v>3313</v>
      </c>
      <c r="B3314">
        <v>102607529</v>
      </c>
      <c r="C3314" t="s">
        <v>11866</v>
      </c>
      <c r="D3314" t="s">
        <v>11890</v>
      </c>
      <c r="E3314">
        <v>6</v>
      </c>
      <c r="F3314">
        <v>0</v>
      </c>
      <c r="G3314" t="s">
        <v>10266</v>
      </c>
      <c r="H3314" t="s">
        <v>10</v>
      </c>
      <c r="I3314" t="s">
        <v>10</v>
      </c>
      <c r="J3314" t="s">
        <v>10</v>
      </c>
      <c r="K3314" t="s">
        <v>637</v>
      </c>
      <c r="L3314" t="s">
        <v>8417</v>
      </c>
      <c r="M3314" t="s">
        <v>14</v>
      </c>
      <c r="N3314" t="s">
        <v>8417</v>
      </c>
      <c r="O3314" t="s">
        <v>11860</v>
      </c>
    </row>
    <row r="3315" spans="1:15" x14ac:dyDescent="0.3">
      <c r="A3315">
        <v>3314</v>
      </c>
      <c r="B3315">
        <v>102607530</v>
      </c>
      <c r="C3315" t="s">
        <v>11865</v>
      </c>
      <c r="D3315" t="s">
        <v>11874</v>
      </c>
      <c r="E3315">
        <v>26</v>
      </c>
      <c r="F3315">
        <v>1</v>
      </c>
      <c r="G3315" t="s">
        <v>10267</v>
      </c>
      <c r="H3315" t="s">
        <v>10</v>
      </c>
      <c r="I3315" t="s">
        <v>10</v>
      </c>
      <c r="J3315" t="s">
        <v>10</v>
      </c>
      <c r="K3315" t="s">
        <v>637</v>
      </c>
      <c r="L3315" t="s">
        <v>10268</v>
      </c>
      <c r="M3315" t="s">
        <v>14</v>
      </c>
      <c r="N3315" t="s">
        <v>10268</v>
      </c>
      <c r="O3315" t="s">
        <v>11860</v>
      </c>
    </row>
    <row r="3316" spans="1:15" x14ac:dyDescent="0.3">
      <c r="A3316">
        <v>3315</v>
      </c>
      <c r="B3316">
        <v>102607531</v>
      </c>
      <c r="C3316" t="s">
        <v>11865</v>
      </c>
      <c r="D3316" t="s">
        <v>11889</v>
      </c>
      <c r="E3316">
        <v>14</v>
      </c>
      <c r="F3316">
        <v>0</v>
      </c>
      <c r="G3316" t="s">
        <v>10269</v>
      </c>
      <c r="H3316" t="s">
        <v>10</v>
      </c>
      <c r="I3316" t="s">
        <v>10</v>
      </c>
      <c r="J3316" t="s">
        <v>10</v>
      </c>
      <c r="K3316" t="s">
        <v>637</v>
      </c>
      <c r="L3316" t="s">
        <v>10270</v>
      </c>
      <c r="M3316" t="s">
        <v>14</v>
      </c>
      <c r="N3316" t="s">
        <v>10271</v>
      </c>
      <c r="O3316" t="s">
        <v>11860</v>
      </c>
    </row>
    <row r="3317" spans="1:15" x14ac:dyDescent="0.3">
      <c r="A3317">
        <v>3316</v>
      </c>
      <c r="B3317">
        <v>102607532</v>
      </c>
      <c r="C3317" t="s">
        <v>11866</v>
      </c>
      <c r="D3317" t="s">
        <v>11889</v>
      </c>
      <c r="E3317">
        <v>17</v>
      </c>
      <c r="F3317">
        <v>1</v>
      </c>
      <c r="G3317" t="s">
        <v>10272</v>
      </c>
      <c r="H3317" t="s">
        <v>10273</v>
      </c>
      <c r="I3317" t="s">
        <v>10</v>
      </c>
      <c r="J3317" t="s">
        <v>10</v>
      </c>
      <c r="K3317">
        <v>4</v>
      </c>
      <c r="L3317" t="s">
        <v>10274</v>
      </c>
      <c r="M3317" t="s">
        <v>14</v>
      </c>
      <c r="N3317" t="s">
        <v>10274</v>
      </c>
      <c r="O3317" t="s">
        <v>11860</v>
      </c>
    </row>
    <row r="3318" spans="1:15" x14ac:dyDescent="0.3">
      <c r="A3318">
        <v>3317</v>
      </c>
      <c r="B3318">
        <v>102607533</v>
      </c>
      <c r="C3318" t="s">
        <v>11865</v>
      </c>
      <c r="D3318" t="s">
        <v>11890</v>
      </c>
      <c r="E3318">
        <v>6</v>
      </c>
      <c r="F3318">
        <v>0</v>
      </c>
      <c r="G3318" t="s">
        <v>10275</v>
      </c>
      <c r="H3318" t="s">
        <v>10</v>
      </c>
      <c r="I3318" t="s">
        <v>10</v>
      </c>
      <c r="J3318" t="s">
        <v>10</v>
      </c>
      <c r="K3318" t="s">
        <v>637</v>
      </c>
      <c r="L3318" t="s">
        <v>8609</v>
      </c>
      <c r="M3318" t="s">
        <v>14</v>
      </c>
      <c r="N3318" t="s">
        <v>8609</v>
      </c>
      <c r="O3318" t="s">
        <v>11860</v>
      </c>
    </row>
    <row r="3319" spans="1:15" x14ac:dyDescent="0.3">
      <c r="A3319">
        <v>3318</v>
      </c>
      <c r="B3319">
        <v>102607534</v>
      </c>
      <c r="C3319" t="s">
        <v>11866</v>
      </c>
      <c r="D3319" t="s">
        <v>11889</v>
      </c>
      <c r="E3319">
        <v>14</v>
      </c>
      <c r="F3319">
        <v>1</v>
      </c>
      <c r="G3319" t="s">
        <v>10276</v>
      </c>
      <c r="H3319" t="s">
        <v>10</v>
      </c>
      <c r="I3319" t="s">
        <v>10</v>
      </c>
      <c r="J3319" t="s">
        <v>10</v>
      </c>
      <c r="K3319">
        <v>4</v>
      </c>
      <c r="L3319" t="s">
        <v>10277</v>
      </c>
      <c r="M3319" t="s">
        <v>14</v>
      </c>
      <c r="N3319" t="s">
        <v>10277</v>
      </c>
      <c r="O3319" t="s">
        <v>11860</v>
      </c>
    </row>
    <row r="3320" spans="1:15" x14ac:dyDescent="0.3">
      <c r="A3320">
        <v>3319</v>
      </c>
      <c r="B3320">
        <v>102607535</v>
      </c>
      <c r="C3320" t="s">
        <v>11865</v>
      </c>
      <c r="D3320" t="s">
        <v>11889</v>
      </c>
      <c r="E3320">
        <v>14</v>
      </c>
      <c r="F3320">
        <v>0</v>
      </c>
      <c r="G3320" t="s">
        <v>10278</v>
      </c>
      <c r="H3320" t="s">
        <v>10279</v>
      </c>
      <c r="I3320" t="s">
        <v>10</v>
      </c>
      <c r="J3320" t="s">
        <v>10</v>
      </c>
      <c r="K3320">
        <v>4</v>
      </c>
      <c r="L3320" t="s">
        <v>10280</v>
      </c>
      <c r="M3320" t="s">
        <v>14</v>
      </c>
      <c r="N3320" t="s">
        <v>10280</v>
      </c>
      <c r="O3320" t="s">
        <v>11860</v>
      </c>
    </row>
    <row r="3321" spans="1:15" x14ac:dyDescent="0.3">
      <c r="A3321">
        <v>3320</v>
      </c>
      <c r="B3321">
        <v>102607536</v>
      </c>
      <c r="C3321" t="s">
        <v>11866</v>
      </c>
      <c r="D3321" t="s">
        <v>11889</v>
      </c>
      <c r="E3321">
        <v>16</v>
      </c>
      <c r="F3321">
        <v>0</v>
      </c>
      <c r="G3321" t="s">
        <v>10281</v>
      </c>
      <c r="H3321" t="s">
        <v>10282</v>
      </c>
      <c r="I3321" t="s">
        <v>10</v>
      </c>
      <c r="J3321" t="s">
        <v>10</v>
      </c>
      <c r="K3321">
        <v>4</v>
      </c>
      <c r="L3321" t="s">
        <v>10283</v>
      </c>
      <c r="M3321" t="s">
        <v>14</v>
      </c>
      <c r="N3321" t="s">
        <v>10283</v>
      </c>
      <c r="O3321" t="s">
        <v>11860</v>
      </c>
    </row>
    <row r="3322" spans="1:15" x14ac:dyDescent="0.3">
      <c r="A3322">
        <v>3321</v>
      </c>
      <c r="B3322">
        <v>102607537</v>
      </c>
      <c r="C3322" t="s">
        <v>11866</v>
      </c>
      <c r="D3322" t="s">
        <v>11889</v>
      </c>
      <c r="E3322">
        <v>19</v>
      </c>
      <c r="F3322">
        <v>0</v>
      </c>
      <c r="G3322" t="s">
        <v>10284</v>
      </c>
      <c r="H3322" t="s">
        <v>10</v>
      </c>
      <c r="I3322" t="s">
        <v>10</v>
      </c>
      <c r="J3322" t="s">
        <v>10</v>
      </c>
      <c r="K3322">
        <v>4</v>
      </c>
      <c r="L3322" t="s">
        <v>10285</v>
      </c>
      <c r="M3322" t="s">
        <v>14</v>
      </c>
      <c r="N3322" t="s">
        <v>10</v>
      </c>
      <c r="O3322" t="s">
        <v>11860</v>
      </c>
    </row>
    <row r="3323" spans="1:15" x14ac:dyDescent="0.3">
      <c r="A3323">
        <v>3322</v>
      </c>
      <c r="B3323">
        <v>102607538</v>
      </c>
      <c r="C3323" t="s">
        <v>11865</v>
      </c>
      <c r="D3323" t="s">
        <v>11889</v>
      </c>
      <c r="E3323">
        <v>20</v>
      </c>
      <c r="F3323">
        <v>1</v>
      </c>
      <c r="G3323" t="s">
        <v>10286</v>
      </c>
      <c r="H3323" t="s">
        <v>10</v>
      </c>
      <c r="I3323" t="s">
        <v>10</v>
      </c>
      <c r="J3323" t="s">
        <v>10</v>
      </c>
      <c r="K3323">
        <v>4</v>
      </c>
      <c r="L3323" t="s">
        <v>10287</v>
      </c>
      <c r="M3323" t="s">
        <v>14</v>
      </c>
      <c r="N3323" t="s">
        <v>10288</v>
      </c>
      <c r="O3323" t="s">
        <v>11860</v>
      </c>
    </row>
    <row r="3324" spans="1:15" x14ac:dyDescent="0.3">
      <c r="A3324">
        <v>3323</v>
      </c>
      <c r="B3324">
        <v>102607539</v>
      </c>
      <c r="C3324" t="s">
        <v>11866</v>
      </c>
      <c r="D3324" t="s">
        <v>11889</v>
      </c>
      <c r="E3324">
        <v>13</v>
      </c>
      <c r="F3324">
        <v>1</v>
      </c>
      <c r="G3324" t="s">
        <v>10289</v>
      </c>
      <c r="H3324" t="s">
        <v>10</v>
      </c>
      <c r="I3324" t="s">
        <v>10</v>
      </c>
      <c r="J3324" t="s">
        <v>10</v>
      </c>
      <c r="K3324">
        <v>5</v>
      </c>
      <c r="L3324" t="s">
        <v>10290</v>
      </c>
      <c r="M3324" t="s">
        <v>14</v>
      </c>
      <c r="N3324" t="s">
        <v>10290</v>
      </c>
      <c r="O3324" t="s">
        <v>11860</v>
      </c>
    </row>
    <row r="3325" spans="1:15" x14ac:dyDescent="0.3">
      <c r="A3325">
        <v>3324</v>
      </c>
      <c r="B3325">
        <v>102607540</v>
      </c>
      <c r="C3325" t="s">
        <v>11866</v>
      </c>
      <c r="D3325" t="s">
        <v>11890</v>
      </c>
      <c r="E3325">
        <v>5</v>
      </c>
      <c r="F3325">
        <v>1</v>
      </c>
      <c r="G3325" t="s">
        <v>10291</v>
      </c>
      <c r="H3325" t="s">
        <v>10</v>
      </c>
      <c r="I3325" t="s">
        <v>10</v>
      </c>
      <c r="J3325" t="s">
        <v>10</v>
      </c>
      <c r="K3325">
        <v>5</v>
      </c>
      <c r="L3325" t="s">
        <v>10292</v>
      </c>
      <c r="M3325" t="s">
        <v>14</v>
      </c>
      <c r="N3325" t="s">
        <v>10293</v>
      </c>
      <c r="O3325" t="s">
        <v>11860</v>
      </c>
    </row>
    <row r="3326" spans="1:15" x14ac:dyDescent="0.3">
      <c r="A3326">
        <v>3325</v>
      </c>
      <c r="B3326">
        <v>102607541</v>
      </c>
      <c r="C3326" t="s">
        <v>11864</v>
      </c>
      <c r="D3326" t="s">
        <v>11890</v>
      </c>
      <c r="E3326">
        <v>8</v>
      </c>
      <c r="F3326">
        <v>0</v>
      </c>
      <c r="G3326" t="s">
        <v>10294</v>
      </c>
      <c r="H3326" t="s">
        <v>10</v>
      </c>
      <c r="I3326" t="s">
        <v>10</v>
      </c>
      <c r="J3326" t="s">
        <v>10</v>
      </c>
      <c r="K3326">
        <v>5</v>
      </c>
      <c r="L3326" t="s">
        <v>10295</v>
      </c>
      <c r="M3326" t="s">
        <v>14</v>
      </c>
      <c r="N3326" t="s">
        <v>10296</v>
      </c>
      <c r="O3326" t="s">
        <v>11860</v>
      </c>
    </row>
    <row r="3327" spans="1:15" x14ac:dyDescent="0.3">
      <c r="A3327">
        <v>3326</v>
      </c>
      <c r="B3327">
        <v>102607542</v>
      </c>
      <c r="C3327" t="s">
        <v>11866</v>
      </c>
      <c r="D3327" t="s">
        <v>11889</v>
      </c>
      <c r="E3327">
        <v>18</v>
      </c>
      <c r="F3327">
        <v>0</v>
      </c>
      <c r="G3327" t="s">
        <v>10297</v>
      </c>
      <c r="H3327" t="s">
        <v>10</v>
      </c>
      <c r="I3327" t="s">
        <v>10</v>
      </c>
      <c r="J3327" t="s">
        <v>10</v>
      </c>
      <c r="K3327">
        <v>5</v>
      </c>
      <c r="L3327" t="s">
        <v>10298</v>
      </c>
      <c r="M3327" t="s">
        <v>14</v>
      </c>
      <c r="N3327" t="s">
        <v>10298</v>
      </c>
      <c r="O3327" t="s">
        <v>11860</v>
      </c>
    </row>
    <row r="3328" spans="1:15" x14ac:dyDescent="0.3">
      <c r="A3328">
        <v>3327</v>
      </c>
      <c r="B3328">
        <v>102607543</v>
      </c>
      <c r="C3328" t="s">
        <v>11865</v>
      </c>
      <c r="D3328" t="s">
        <v>11889</v>
      </c>
      <c r="E3328">
        <v>17</v>
      </c>
      <c r="F3328">
        <v>1</v>
      </c>
      <c r="G3328" t="s">
        <v>10299</v>
      </c>
      <c r="H3328" t="s">
        <v>10</v>
      </c>
      <c r="I3328" t="s">
        <v>10</v>
      </c>
      <c r="J3328" t="s">
        <v>10</v>
      </c>
      <c r="K3328">
        <v>5</v>
      </c>
      <c r="L3328" t="s">
        <v>10300</v>
      </c>
      <c r="M3328" t="s">
        <v>14</v>
      </c>
      <c r="N3328" t="s">
        <v>10300</v>
      </c>
      <c r="O3328" t="s">
        <v>11860</v>
      </c>
    </row>
    <row r="3329" spans="1:15" x14ac:dyDescent="0.3">
      <c r="A3329">
        <v>3328</v>
      </c>
      <c r="B3329">
        <v>102607544</v>
      </c>
      <c r="C3329" t="s">
        <v>11866</v>
      </c>
      <c r="D3329" t="s">
        <v>11874</v>
      </c>
      <c r="E3329">
        <v>27</v>
      </c>
      <c r="F3329">
        <v>0</v>
      </c>
      <c r="G3329" t="s">
        <v>10301</v>
      </c>
      <c r="H3329" t="s">
        <v>10</v>
      </c>
      <c r="I3329" t="s">
        <v>10</v>
      </c>
      <c r="J3329" t="s">
        <v>10</v>
      </c>
      <c r="K3329">
        <v>5</v>
      </c>
      <c r="L3329" t="s">
        <v>10302</v>
      </c>
      <c r="M3329" t="s">
        <v>14</v>
      </c>
      <c r="N3329" t="s">
        <v>10302</v>
      </c>
      <c r="O3329" t="s">
        <v>11860</v>
      </c>
    </row>
    <row r="3330" spans="1:15" x14ac:dyDescent="0.3">
      <c r="A3330">
        <v>3329</v>
      </c>
      <c r="B3330">
        <v>102607545</v>
      </c>
      <c r="C3330" t="s">
        <v>11866</v>
      </c>
      <c r="D3330" t="s">
        <v>11874</v>
      </c>
      <c r="E3330">
        <v>22</v>
      </c>
      <c r="F3330">
        <v>1</v>
      </c>
      <c r="G3330" t="s">
        <v>10303</v>
      </c>
      <c r="H3330" t="s">
        <v>10</v>
      </c>
      <c r="I3330" t="s">
        <v>10</v>
      </c>
      <c r="J3330" t="s">
        <v>10</v>
      </c>
      <c r="K3330">
        <v>5</v>
      </c>
      <c r="L3330" t="s">
        <v>10304</v>
      </c>
      <c r="M3330" t="s">
        <v>14</v>
      </c>
      <c r="N3330" t="s">
        <v>10304</v>
      </c>
      <c r="O3330" t="s">
        <v>11860</v>
      </c>
    </row>
    <row r="3331" spans="1:15" x14ac:dyDescent="0.3">
      <c r="A3331">
        <v>3330</v>
      </c>
      <c r="B3331">
        <v>102607546</v>
      </c>
      <c r="C3331" t="s">
        <v>11864</v>
      </c>
      <c r="D3331" t="s">
        <v>11889</v>
      </c>
      <c r="E3331">
        <v>14</v>
      </c>
      <c r="F3331">
        <v>1</v>
      </c>
      <c r="G3331" t="s">
        <v>10305</v>
      </c>
      <c r="H3331" t="s">
        <v>10</v>
      </c>
      <c r="I3331" t="s">
        <v>10</v>
      </c>
      <c r="J3331" t="s">
        <v>10</v>
      </c>
      <c r="K3331">
        <v>5</v>
      </c>
      <c r="L3331" t="s">
        <v>10306</v>
      </c>
      <c r="M3331" t="s">
        <v>14</v>
      </c>
      <c r="N3331" t="s">
        <v>10306</v>
      </c>
      <c r="O3331" t="s">
        <v>11860</v>
      </c>
    </row>
    <row r="3332" spans="1:15" x14ac:dyDescent="0.3">
      <c r="A3332">
        <v>3331</v>
      </c>
      <c r="B3332">
        <v>102607547</v>
      </c>
      <c r="C3332" t="s">
        <v>11866</v>
      </c>
      <c r="D3332" t="s">
        <v>11889</v>
      </c>
      <c r="E3332">
        <v>20</v>
      </c>
      <c r="F3332">
        <v>0</v>
      </c>
      <c r="G3332" t="s">
        <v>10307</v>
      </c>
      <c r="H3332" t="s">
        <v>10</v>
      </c>
      <c r="I3332" t="s">
        <v>10</v>
      </c>
      <c r="J3332" t="s">
        <v>10</v>
      </c>
      <c r="K3332">
        <v>5</v>
      </c>
      <c r="L3332" t="s">
        <v>10308</v>
      </c>
      <c r="M3332" t="s">
        <v>14</v>
      </c>
      <c r="N3332" t="s">
        <v>10308</v>
      </c>
      <c r="O3332" t="s">
        <v>11860</v>
      </c>
    </row>
    <row r="3333" spans="1:15" x14ac:dyDescent="0.3">
      <c r="A3333">
        <v>3332</v>
      </c>
      <c r="B3333">
        <v>102607548</v>
      </c>
      <c r="C3333" t="s">
        <v>11866</v>
      </c>
      <c r="D3333" t="s">
        <v>11890</v>
      </c>
      <c r="E3333">
        <v>5</v>
      </c>
      <c r="F3333">
        <v>1</v>
      </c>
      <c r="G3333" t="s">
        <v>10309</v>
      </c>
      <c r="H3333" t="s">
        <v>10</v>
      </c>
      <c r="I3333" t="s">
        <v>10</v>
      </c>
      <c r="J3333" t="s">
        <v>10</v>
      </c>
      <c r="K3333">
        <v>5</v>
      </c>
      <c r="L3333" t="s">
        <v>8450</v>
      </c>
      <c r="M3333" t="s">
        <v>14</v>
      </c>
      <c r="N3333" t="s">
        <v>8450</v>
      </c>
      <c r="O3333" t="s">
        <v>11860</v>
      </c>
    </row>
    <row r="3334" spans="1:15" x14ac:dyDescent="0.3">
      <c r="A3334">
        <v>3333</v>
      </c>
      <c r="B3334">
        <v>102607549</v>
      </c>
      <c r="C3334" t="s">
        <v>11866</v>
      </c>
      <c r="D3334" t="s">
        <v>11890</v>
      </c>
      <c r="E3334">
        <v>11</v>
      </c>
      <c r="F3334">
        <v>0</v>
      </c>
      <c r="G3334" t="s">
        <v>10310</v>
      </c>
      <c r="H3334" t="s">
        <v>10</v>
      </c>
      <c r="I3334" t="s">
        <v>10</v>
      </c>
      <c r="J3334" t="s">
        <v>10</v>
      </c>
      <c r="K3334">
        <v>6</v>
      </c>
      <c r="L3334" t="s">
        <v>10311</v>
      </c>
      <c r="M3334" t="s">
        <v>14</v>
      </c>
      <c r="N3334" t="s">
        <v>10311</v>
      </c>
      <c r="O3334" t="s">
        <v>11860</v>
      </c>
    </row>
    <row r="3335" spans="1:15" x14ac:dyDescent="0.3">
      <c r="A3335">
        <v>3334</v>
      </c>
      <c r="B3335">
        <v>102607550</v>
      </c>
      <c r="C3335" t="s">
        <v>11865</v>
      </c>
      <c r="D3335" t="s">
        <v>11889</v>
      </c>
      <c r="E3335">
        <v>14</v>
      </c>
      <c r="F3335">
        <v>1</v>
      </c>
      <c r="G3335" t="s">
        <v>10312</v>
      </c>
      <c r="H3335" t="s">
        <v>10</v>
      </c>
      <c r="I3335" t="s">
        <v>10</v>
      </c>
      <c r="J3335" t="s">
        <v>10</v>
      </c>
      <c r="K3335">
        <v>6</v>
      </c>
      <c r="L3335" t="s">
        <v>10313</v>
      </c>
      <c r="M3335" t="s">
        <v>4478</v>
      </c>
      <c r="N3335" t="s">
        <v>10</v>
      </c>
      <c r="O3335" t="s">
        <v>11860</v>
      </c>
    </row>
    <row r="3336" spans="1:15" x14ac:dyDescent="0.3">
      <c r="A3336">
        <v>3335</v>
      </c>
      <c r="B3336">
        <v>102607552</v>
      </c>
      <c r="C3336" t="s">
        <v>11866</v>
      </c>
      <c r="D3336" t="s">
        <v>11889</v>
      </c>
      <c r="E3336">
        <v>13</v>
      </c>
      <c r="F3336">
        <v>1</v>
      </c>
      <c r="G3336" t="s">
        <v>10314</v>
      </c>
      <c r="H3336" t="s">
        <v>10</v>
      </c>
      <c r="I3336" t="s">
        <v>10</v>
      </c>
      <c r="J3336" t="s">
        <v>10</v>
      </c>
      <c r="K3336">
        <v>6</v>
      </c>
      <c r="L3336" t="s">
        <v>10315</v>
      </c>
      <c r="M3336" t="s">
        <v>14</v>
      </c>
      <c r="N3336" t="s">
        <v>10315</v>
      </c>
      <c r="O3336" t="s">
        <v>11860</v>
      </c>
    </row>
    <row r="3337" spans="1:15" x14ac:dyDescent="0.3">
      <c r="A3337">
        <v>3336</v>
      </c>
      <c r="B3337">
        <v>102607554</v>
      </c>
      <c r="C3337" t="s">
        <v>11866</v>
      </c>
      <c r="D3337" t="s">
        <v>11889</v>
      </c>
      <c r="E3337">
        <v>20</v>
      </c>
      <c r="F3337">
        <v>1</v>
      </c>
      <c r="G3337" t="s">
        <v>10316</v>
      </c>
      <c r="H3337" t="s">
        <v>10</v>
      </c>
      <c r="I3337" t="s">
        <v>10</v>
      </c>
      <c r="J3337" t="s">
        <v>10</v>
      </c>
      <c r="K3337">
        <v>6</v>
      </c>
      <c r="L3337" t="s">
        <v>10317</v>
      </c>
      <c r="M3337" t="s">
        <v>14</v>
      </c>
      <c r="N3337" t="s">
        <v>10317</v>
      </c>
      <c r="O3337" t="s">
        <v>11860</v>
      </c>
    </row>
    <row r="3338" spans="1:15" x14ac:dyDescent="0.3">
      <c r="A3338">
        <v>3337</v>
      </c>
      <c r="B3338">
        <v>102607555</v>
      </c>
      <c r="C3338" t="s">
        <v>11865</v>
      </c>
      <c r="D3338" t="s">
        <v>11890</v>
      </c>
      <c r="E3338">
        <v>6</v>
      </c>
      <c r="F3338">
        <v>1</v>
      </c>
      <c r="G3338" t="s">
        <v>10318</v>
      </c>
      <c r="H3338" t="s">
        <v>10</v>
      </c>
      <c r="I3338" t="s">
        <v>10</v>
      </c>
      <c r="J3338" t="s">
        <v>10</v>
      </c>
      <c r="K3338">
        <v>6</v>
      </c>
      <c r="L3338" t="s">
        <v>10319</v>
      </c>
      <c r="M3338" t="s">
        <v>14</v>
      </c>
      <c r="N3338" t="s">
        <v>10320</v>
      </c>
      <c r="O3338" t="s">
        <v>11860</v>
      </c>
    </row>
    <row r="3339" spans="1:15" x14ac:dyDescent="0.3">
      <c r="A3339">
        <v>3338</v>
      </c>
      <c r="B3339">
        <v>102607556</v>
      </c>
      <c r="C3339" t="s">
        <v>11866</v>
      </c>
      <c r="D3339" t="s">
        <v>11889</v>
      </c>
      <c r="E3339">
        <v>16</v>
      </c>
      <c r="F3339">
        <v>0</v>
      </c>
      <c r="G3339" t="s">
        <v>10321</v>
      </c>
      <c r="H3339" t="s">
        <v>10322</v>
      </c>
      <c r="I3339" t="s">
        <v>10</v>
      </c>
      <c r="J3339" t="s">
        <v>10</v>
      </c>
      <c r="K3339">
        <v>7</v>
      </c>
      <c r="L3339" t="s">
        <v>10323</v>
      </c>
      <c r="M3339" t="s">
        <v>14</v>
      </c>
      <c r="N3339" t="s">
        <v>10323</v>
      </c>
      <c r="O3339" t="s">
        <v>11860</v>
      </c>
    </row>
    <row r="3340" spans="1:15" x14ac:dyDescent="0.3">
      <c r="A3340">
        <v>3339</v>
      </c>
      <c r="B3340">
        <v>102607557</v>
      </c>
      <c r="C3340" t="s">
        <v>11866</v>
      </c>
      <c r="D3340" t="s">
        <v>11890</v>
      </c>
      <c r="E3340">
        <v>10</v>
      </c>
      <c r="F3340">
        <v>1</v>
      </c>
      <c r="G3340" t="s">
        <v>10324</v>
      </c>
      <c r="H3340" t="s">
        <v>10</v>
      </c>
      <c r="I3340" t="s">
        <v>10</v>
      </c>
      <c r="J3340" t="s">
        <v>10</v>
      </c>
      <c r="K3340">
        <v>7</v>
      </c>
      <c r="L3340" t="s">
        <v>10325</v>
      </c>
      <c r="M3340" t="s">
        <v>14</v>
      </c>
      <c r="N3340" t="s">
        <v>10325</v>
      </c>
      <c r="O3340" t="s">
        <v>11860</v>
      </c>
    </row>
    <row r="3341" spans="1:15" x14ac:dyDescent="0.3">
      <c r="A3341">
        <v>3340</v>
      </c>
      <c r="B3341">
        <v>102607558</v>
      </c>
      <c r="C3341" t="s">
        <v>11866</v>
      </c>
      <c r="D3341" t="s">
        <v>11889</v>
      </c>
      <c r="E3341">
        <v>15</v>
      </c>
      <c r="F3341">
        <v>0</v>
      </c>
      <c r="G3341" t="s">
        <v>10326</v>
      </c>
      <c r="H3341" t="s">
        <v>10327</v>
      </c>
      <c r="I3341" t="s">
        <v>10</v>
      </c>
      <c r="J3341" t="s">
        <v>10</v>
      </c>
      <c r="K3341">
        <v>7</v>
      </c>
      <c r="L3341" t="s">
        <v>10328</v>
      </c>
      <c r="M3341" t="s">
        <v>14</v>
      </c>
      <c r="N3341" t="s">
        <v>10328</v>
      </c>
      <c r="O3341" t="s">
        <v>11860</v>
      </c>
    </row>
    <row r="3342" spans="1:15" x14ac:dyDescent="0.3">
      <c r="A3342">
        <v>3341</v>
      </c>
      <c r="B3342">
        <v>102607559</v>
      </c>
      <c r="C3342" t="s">
        <v>11866</v>
      </c>
      <c r="D3342" t="s">
        <v>11889</v>
      </c>
      <c r="E3342">
        <v>20</v>
      </c>
      <c r="F3342">
        <v>0</v>
      </c>
      <c r="G3342" t="s">
        <v>10329</v>
      </c>
      <c r="H3342" t="s">
        <v>10330</v>
      </c>
      <c r="I3342" t="s">
        <v>10</v>
      </c>
      <c r="J3342" t="s">
        <v>10</v>
      </c>
      <c r="K3342">
        <v>7</v>
      </c>
      <c r="L3342" t="s">
        <v>10331</v>
      </c>
      <c r="M3342" t="s">
        <v>14</v>
      </c>
      <c r="N3342" t="s">
        <v>10331</v>
      </c>
      <c r="O3342" t="s">
        <v>11860</v>
      </c>
    </row>
    <row r="3343" spans="1:15" x14ac:dyDescent="0.3">
      <c r="A3343">
        <v>3342</v>
      </c>
      <c r="B3343">
        <v>102607560</v>
      </c>
      <c r="C3343" t="s">
        <v>11865</v>
      </c>
      <c r="D3343" t="s">
        <v>11889</v>
      </c>
      <c r="E3343">
        <v>13</v>
      </c>
      <c r="F3343">
        <v>1</v>
      </c>
      <c r="G3343" t="s">
        <v>10332</v>
      </c>
      <c r="H3343" t="s">
        <v>10</v>
      </c>
      <c r="I3343" t="s">
        <v>10</v>
      </c>
      <c r="J3343" t="s">
        <v>10</v>
      </c>
      <c r="K3343">
        <v>7</v>
      </c>
      <c r="L3343" t="s">
        <v>10333</v>
      </c>
      <c r="M3343" t="s">
        <v>14</v>
      </c>
      <c r="N3343" t="s">
        <v>10333</v>
      </c>
      <c r="O3343" t="s">
        <v>11860</v>
      </c>
    </row>
    <row r="3344" spans="1:15" x14ac:dyDescent="0.3">
      <c r="A3344">
        <v>3343</v>
      </c>
      <c r="B3344">
        <v>102607561</v>
      </c>
      <c r="C3344" t="s">
        <v>11866</v>
      </c>
      <c r="D3344" t="s">
        <v>11889</v>
      </c>
      <c r="E3344">
        <v>16</v>
      </c>
      <c r="F3344">
        <v>1</v>
      </c>
      <c r="G3344" t="s">
        <v>10334</v>
      </c>
      <c r="H3344" t="s">
        <v>10</v>
      </c>
      <c r="I3344" t="s">
        <v>10</v>
      </c>
      <c r="J3344" t="s">
        <v>10</v>
      </c>
      <c r="K3344">
        <v>7</v>
      </c>
      <c r="L3344" t="s">
        <v>10335</v>
      </c>
      <c r="M3344" t="s">
        <v>14</v>
      </c>
      <c r="N3344" t="s">
        <v>10335</v>
      </c>
      <c r="O3344" t="s">
        <v>11860</v>
      </c>
    </row>
    <row r="3345" spans="1:15" x14ac:dyDescent="0.3">
      <c r="A3345">
        <v>3344</v>
      </c>
      <c r="B3345">
        <v>102607562</v>
      </c>
      <c r="C3345" t="s">
        <v>11866</v>
      </c>
      <c r="D3345" t="s">
        <v>11889</v>
      </c>
      <c r="E3345">
        <v>19</v>
      </c>
      <c r="F3345">
        <v>1</v>
      </c>
      <c r="G3345" t="s">
        <v>10336</v>
      </c>
      <c r="H3345" t="s">
        <v>10</v>
      </c>
      <c r="I3345" t="s">
        <v>10</v>
      </c>
      <c r="J3345" t="s">
        <v>10</v>
      </c>
      <c r="K3345">
        <v>7</v>
      </c>
      <c r="L3345" t="s">
        <v>10337</v>
      </c>
      <c r="M3345" t="s">
        <v>14</v>
      </c>
      <c r="N3345" t="s">
        <v>10337</v>
      </c>
      <c r="O3345" t="s">
        <v>11860</v>
      </c>
    </row>
    <row r="3346" spans="1:15" x14ac:dyDescent="0.3">
      <c r="A3346">
        <v>3345</v>
      </c>
      <c r="B3346">
        <v>102607563</v>
      </c>
      <c r="C3346" t="s">
        <v>11866</v>
      </c>
      <c r="D3346" t="s">
        <v>11889</v>
      </c>
      <c r="E3346">
        <v>16</v>
      </c>
      <c r="F3346">
        <v>1</v>
      </c>
      <c r="G3346" t="s">
        <v>10338</v>
      </c>
      <c r="H3346" t="s">
        <v>10</v>
      </c>
      <c r="I3346" t="s">
        <v>10</v>
      </c>
      <c r="J3346" t="s">
        <v>10</v>
      </c>
      <c r="K3346">
        <v>7</v>
      </c>
      <c r="L3346" t="s">
        <v>10339</v>
      </c>
      <c r="M3346" t="s">
        <v>14</v>
      </c>
      <c r="N3346" t="s">
        <v>10339</v>
      </c>
      <c r="O3346" t="s">
        <v>11860</v>
      </c>
    </row>
    <row r="3347" spans="1:15" x14ac:dyDescent="0.3">
      <c r="A3347">
        <v>3346</v>
      </c>
      <c r="B3347">
        <v>102607565</v>
      </c>
      <c r="C3347" t="s">
        <v>11866</v>
      </c>
      <c r="D3347" t="s">
        <v>11890</v>
      </c>
      <c r="E3347">
        <v>10</v>
      </c>
      <c r="F3347">
        <v>1</v>
      </c>
      <c r="G3347" t="s">
        <v>10340</v>
      </c>
      <c r="H3347" t="s">
        <v>10</v>
      </c>
      <c r="I3347" t="s">
        <v>10</v>
      </c>
      <c r="J3347" t="s">
        <v>10</v>
      </c>
      <c r="K3347">
        <v>7</v>
      </c>
      <c r="L3347" t="s">
        <v>10341</v>
      </c>
      <c r="M3347" t="s">
        <v>14</v>
      </c>
      <c r="N3347" t="s">
        <v>10341</v>
      </c>
      <c r="O3347" t="s">
        <v>11860</v>
      </c>
    </row>
    <row r="3348" spans="1:15" x14ac:dyDescent="0.3">
      <c r="A3348">
        <v>3347</v>
      </c>
      <c r="B3348">
        <v>102607566</v>
      </c>
      <c r="C3348" t="s">
        <v>11866</v>
      </c>
      <c r="D3348" t="s">
        <v>11889</v>
      </c>
      <c r="E3348">
        <v>17</v>
      </c>
      <c r="F3348">
        <v>1</v>
      </c>
      <c r="G3348" t="s">
        <v>10342</v>
      </c>
      <c r="H3348" t="s">
        <v>10</v>
      </c>
      <c r="I3348" t="s">
        <v>10</v>
      </c>
      <c r="J3348" t="s">
        <v>10</v>
      </c>
      <c r="K3348">
        <v>7</v>
      </c>
      <c r="L3348" t="s">
        <v>10343</v>
      </c>
      <c r="M3348" t="s">
        <v>14</v>
      </c>
      <c r="N3348" t="s">
        <v>10343</v>
      </c>
      <c r="O3348" t="s">
        <v>11860</v>
      </c>
    </row>
    <row r="3349" spans="1:15" x14ac:dyDescent="0.3">
      <c r="A3349">
        <v>3348</v>
      </c>
      <c r="B3349">
        <v>102607567</v>
      </c>
      <c r="C3349" t="s">
        <v>11866</v>
      </c>
      <c r="D3349" t="s">
        <v>11889</v>
      </c>
      <c r="E3349">
        <v>16</v>
      </c>
      <c r="F3349">
        <v>1</v>
      </c>
      <c r="G3349" t="s">
        <v>10344</v>
      </c>
      <c r="H3349" t="s">
        <v>10</v>
      </c>
      <c r="I3349" t="s">
        <v>10</v>
      </c>
      <c r="J3349" t="s">
        <v>10</v>
      </c>
      <c r="K3349">
        <v>1</v>
      </c>
      <c r="L3349" t="s">
        <v>10345</v>
      </c>
      <c r="M3349" t="s">
        <v>14</v>
      </c>
      <c r="N3349" t="s">
        <v>10345</v>
      </c>
      <c r="O3349" t="s">
        <v>11860</v>
      </c>
    </row>
    <row r="3350" spans="1:15" x14ac:dyDescent="0.3">
      <c r="A3350">
        <v>3349</v>
      </c>
      <c r="B3350">
        <v>102607568</v>
      </c>
      <c r="C3350" t="s">
        <v>11866</v>
      </c>
      <c r="D3350" t="s">
        <v>11890</v>
      </c>
      <c r="E3350">
        <v>7</v>
      </c>
      <c r="F3350">
        <v>0</v>
      </c>
      <c r="G3350" t="s">
        <v>10346</v>
      </c>
      <c r="H3350" t="s">
        <v>10</v>
      </c>
      <c r="I3350" t="s">
        <v>10</v>
      </c>
      <c r="J3350" t="s">
        <v>10</v>
      </c>
      <c r="K3350">
        <v>1</v>
      </c>
      <c r="L3350" t="s">
        <v>10347</v>
      </c>
      <c r="M3350" t="s">
        <v>14</v>
      </c>
      <c r="N3350" t="s">
        <v>10347</v>
      </c>
      <c r="O3350" t="s">
        <v>11860</v>
      </c>
    </row>
    <row r="3351" spans="1:15" x14ac:dyDescent="0.3">
      <c r="A3351">
        <v>3350</v>
      </c>
      <c r="B3351">
        <v>102607569</v>
      </c>
      <c r="C3351" t="s">
        <v>11866</v>
      </c>
      <c r="D3351" t="s">
        <v>11874</v>
      </c>
      <c r="E3351">
        <v>23</v>
      </c>
      <c r="F3351">
        <v>1</v>
      </c>
      <c r="G3351" t="s">
        <v>10348</v>
      </c>
      <c r="H3351" t="s">
        <v>10</v>
      </c>
      <c r="I3351" t="s">
        <v>10</v>
      </c>
      <c r="J3351" t="s">
        <v>10</v>
      </c>
      <c r="K3351">
        <v>7</v>
      </c>
      <c r="L3351" t="s">
        <v>10349</v>
      </c>
      <c r="M3351" t="s">
        <v>14</v>
      </c>
      <c r="N3351" t="s">
        <v>10349</v>
      </c>
      <c r="O3351" t="s">
        <v>11860</v>
      </c>
    </row>
    <row r="3352" spans="1:15" x14ac:dyDescent="0.3">
      <c r="A3352">
        <v>3351</v>
      </c>
      <c r="B3352">
        <v>102607570</v>
      </c>
      <c r="C3352" t="s">
        <v>11866</v>
      </c>
      <c r="D3352" t="s">
        <v>11890</v>
      </c>
      <c r="E3352">
        <v>11</v>
      </c>
      <c r="F3352">
        <v>1</v>
      </c>
      <c r="G3352" t="s">
        <v>10350</v>
      </c>
      <c r="H3352" t="s">
        <v>10351</v>
      </c>
      <c r="I3352" t="s">
        <v>10</v>
      </c>
      <c r="J3352" t="s">
        <v>10</v>
      </c>
      <c r="K3352">
        <v>1</v>
      </c>
      <c r="L3352" t="s">
        <v>10352</v>
      </c>
      <c r="M3352" t="s">
        <v>14</v>
      </c>
      <c r="N3352" t="s">
        <v>10352</v>
      </c>
      <c r="O3352" t="s">
        <v>11860</v>
      </c>
    </row>
    <row r="3353" spans="1:15" x14ac:dyDescent="0.3">
      <c r="A3353">
        <v>3352</v>
      </c>
      <c r="B3353">
        <v>102607572</v>
      </c>
      <c r="C3353" t="s">
        <v>11866</v>
      </c>
      <c r="D3353" t="s">
        <v>11889</v>
      </c>
      <c r="E3353">
        <v>20</v>
      </c>
      <c r="F3353">
        <v>1</v>
      </c>
      <c r="G3353" t="s">
        <v>10353</v>
      </c>
      <c r="H3353" t="s">
        <v>10</v>
      </c>
      <c r="I3353" t="s">
        <v>10</v>
      </c>
      <c r="J3353" t="s">
        <v>10</v>
      </c>
      <c r="K3353">
        <v>1</v>
      </c>
      <c r="L3353" t="s">
        <v>10354</v>
      </c>
      <c r="M3353" t="s">
        <v>14</v>
      </c>
      <c r="N3353" t="s">
        <v>10354</v>
      </c>
      <c r="O3353" t="s">
        <v>11860</v>
      </c>
    </row>
    <row r="3354" spans="1:15" x14ac:dyDescent="0.3">
      <c r="A3354">
        <v>3353</v>
      </c>
      <c r="B3354">
        <v>102607573</v>
      </c>
      <c r="C3354" t="s">
        <v>11864</v>
      </c>
      <c r="D3354" t="s">
        <v>11889</v>
      </c>
      <c r="E3354">
        <v>15</v>
      </c>
      <c r="F3354">
        <v>0</v>
      </c>
      <c r="G3354" t="s">
        <v>10355</v>
      </c>
      <c r="H3354" t="s">
        <v>10</v>
      </c>
      <c r="I3354" t="s">
        <v>10</v>
      </c>
      <c r="J3354" t="s">
        <v>10</v>
      </c>
      <c r="K3354">
        <v>1</v>
      </c>
      <c r="L3354" t="s">
        <v>10356</v>
      </c>
      <c r="M3354" t="s">
        <v>14</v>
      </c>
      <c r="N3354" t="s">
        <v>10356</v>
      </c>
      <c r="O3354" t="s">
        <v>11860</v>
      </c>
    </row>
    <row r="3355" spans="1:15" x14ac:dyDescent="0.3">
      <c r="A3355">
        <v>3354</v>
      </c>
      <c r="B3355">
        <v>102607575</v>
      </c>
      <c r="C3355" t="s">
        <v>11866</v>
      </c>
      <c r="D3355" t="s">
        <v>11889</v>
      </c>
      <c r="E3355">
        <v>20</v>
      </c>
      <c r="F3355">
        <v>1</v>
      </c>
      <c r="G3355" t="s">
        <v>10357</v>
      </c>
      <c r="H3355" t="s">
        <v>10</v>
      </c>
      <c r="I3355" t="s">
        <v>10</v>
      </c>
      <c r="J3355" t="s">
        <v>10</v>
      </c>
      <c r="K3355">
        <v>1</v>
      </c>
      <c r="L3355" t="s">
        <v>10358</v>
      </c>
      <c r="M3355" t="s">
        <v>14</v>
      </c>
      <c r="N3355" t="s">
        <v>10359</v>
      </c>
      <c r="O3355" t="s">
        <v>11860</v>
      </c>
    </row>
    <row r="3356" spans="1:15" x14ac:dyDescent="0.3">
      <c r="A3356">
        <v>3355</v>
      </c>
      <c r="B3356">
        <v>102607576</v>
      </c>
      <c r="C3356" t="s">
        <v>11865</v>
      </c>
      <c r="D3356" t="s">
        <v>11890</v>
      </c>
      <c r="E3356">
        <v>7</v>
      </c>
      <c r="F3356">
        <v>1</v>
      </c>
      <c r="G3356" t="s">
        <v>10360</v>
      </c>
      <c r="H3356" t="s">
        <v>10</v>
      </c>
      <c r="I3356" t="s">
        <v>10</v>
      </c>
      <c r="J3356" t="s">
        <v>10</v>
      </c>
      <c r="K3356">
        <v>8</v>
      </c>
      <c r="L3356" t="s">
        <v>10361</v>
      </c>
      <c r="M3356" t="s">
        <v>14</v>
      </c>
      <c r="N3356" t="s">
        <v>10361</v>
      </c>
      <c r="O3356" t="s">
        <v>11860</v>
      </c>
    </row>
    <row r="3357" spans="1:15" x14ac:dyDescent="0.3">
      <c r="A3357">
        <v>3356</v>
      </c>
      <c r="B3357">
        <v>102607577</v>
      </c>
      <c r="C3357" t="s">
        <v>11866</v>
      </c>
      <c r="D3357" t="s">
        <v>11890</v>
      </c>
      <c r="E3357">
        <v>5</v>
      </c>
      <c r="F3357">
        <v>0</v>
      </c>
      <c r="G3357" t="s">
        <v>10362</v>
      </c>
      <c r="H3357" t="s">
        <v>10</v>
      </c>
      <c r="I3357" t="s">
        <v>10</v>
      </c>
      <c r="J3357" t="s">
        <v>10</v>
      </c>
      <c r="K3357">
        <v>1</v>
      </c>
      <c r="L3357" t="s">
        <v>10363</v>
      </c>
      <c r="M3357" t="s">
        <v>14</v>
      </c>
      <c r="N3357" t="s">
        <v>10363</v>
      </c>
      <c r="O3357" t="s">
        <v>11860</v>
      </c>
    </row>
    <row r="3358" spans="1:15" x14ac:dyDescent="0.3">
      <c r="A3358">
        <v>3357</v>
      </c>
      <c r="B3358">
        <v>102607578</v>
      </c>
      <c r="C3358" t="s">
        <v>11864</v>
      </c>
      <c r="D3358" t="s">
        <v>11889</v>
      </c>
      <c r="E3358">
        <v>16</v>
      </c>
      <c r="F3358">
        <v>0</v>
      </c>
      <c r="G3358" t="s">
        <v>10364</v>
      </c>
      <c r="H3358" t="s">
        <v>10365</v>
      </c>
      <c r="I3358" t="s">
        <v>10</v>
      </c>
      <c r="J3358" t="s">
        <v>10</v>
      </c>
      <c r="K3358">
        <v>8</v>
      </c>
      <c r="L3358" t="s">
        <v>10366</v>
      </c>
      <c r="M3358" t="s">
        <v>14</v>
      </c>
      <c r="N3358" t="s">
        <v>10366</v>
      </c>
      <c r="O3358" t="s">
        <v>11860</v>
      </c>
    </row>
    <row r="3359" spans="1:15" x14ac:dyDescent="0.3">
      <c r="A3359">
        <v>3358</v>
      </c>
      <c r="B3359">
        <v>102607579</v>
      </c>
      <c r="C3359" t="s">
        <v>11865</v>
      </c>
      <c r="D3359" t="s">
        <v>11890</v>
      </c>
      <c r="E3359">
        <v>9</v>
      </c>
      <c r="F3359">
        <v>0</v>
      </c>
      <c r="G3359" t="s">
        <v>10367</v>
      </c>
      <c r="H3359" t="s">
        <v>10</v>
      </c>
      <c r="I3359" t="s">
        <v>10</v>
      </c>
      <c r="J3359" t="s">
        <v>10</v>
      </c>
      <c r="K3359">
        <v>8</v>
      </c>
      <c r="L3359" t="s">
        <v>10368</v>
      </c>
      <c r="M3359" t="s">
        <v>14</v>
      </c>
      <c r="N3359" t="s">
        <v>10368</v>
      </c>
      <c r="O3359" t="s">
        <v>11860</v>
      </c>
    </row>
    <row r="3360" spans="1:15" x14ac:dyDescent="0.3">
      <c r="A3360">
        <v>3359</v>
      </c>
      <c r="B3360">
        <v>102607580</v>
      </c>
      <c r="C3360" t="s">
        <v>11866</v>
      </c>
      <c r="D3360" t="s">
        <v>11890</v>
      </c>
      <c r="E3360">
        <v>8</v>
      </c>
      <c r="F3360">
        <v>1</v>
      </c>
      <c r="G3360" t="s">
        <v>10369</v>
      </c>
      <c r="H3360" t="s">
        <v>10</v>
      </c>
      <c r="I3360" t="s">
        <v>10</v>
      </c>
      <c r="J3360" t="s">
        <v>10</v>
      </c>
      <c r="K3360">
        <v>1</v>
      </c>
      <c r="L3360" t="s">
        <v>10370</v>
      </c>
      <c r="M3360" t="s">
        <v>14</v>
      </c>
      <c r="N3360" t="s">
        <v>10370</v>
      </c>
      <c r="O3360" t="s">
        <v>11860</v>
      </c>
    </row>
    <row r="3361" spans="1:15" x14ac:dyDescent="0.3">
      <c r="A3361">
        <v>3360</v>
      </c>
      <c r="B3361">
        <v>102607582</v>
      </c>
      <c r="C3361" t="s">
        <v>11866</v>
      </c>
      <c r="D3361" t="s">
        <v>11890</v>
      </c>
      <c r="E3361">
        <v>11</v>
      </c>
      <c r="F3361">
        <v>0</v>
      </c>
      <c r="G3361" t="s">
        <v>10371</v>
      </c>
      <c r="H3361" t="s">
        <v>10372</v>
      </c>
      <c r="I3361" t="s">
        <v>10</v>
      </c>
      <c r="J3361" t="s">
        <v>10</v>
      </c>
      <c r="K3361">
        <v>1</v>
      </c>
      <c r="L3361" t="s">
        <v>10373</v>
      </c>
      <c r="M3361" t="s">
        <v>14</v>
      </c>
      <c r="N3361" t="s">
        <v>10374</v>
      </c>
      <c r="O3361" t="s">
        <v>11860</v>
      </c>
    </row>
    <row r="3362" spans="1:15" x14ac:dyDescent="0.3">
      <c r="A3362">
        <v>3361</v>
      </c>
      <c r="B3362">
        <v>102607583</v>
      </c>
      <c r="C3362" t="s">
        <v>11866</v>
      </c>
      <c r="D3362" t="s">
        <v>11889</v>
      </c>
      <c r="E3362">
        <v>18</v>
      </c>
      <c r="F3362">
        <v>1</v>
      </c>
      <c r="G3362" t="s">
        <v>10375</v>
      </c>
      <c r="H3362" t="s">
        <v>10</v>
      </c>
      <c r="I3362" t="s">
        <v>10</v>
      </c>
      <c r="J3362" t="s">
        <v>10</v>
      </c>
      <c r="K3362">
        <v>1</v>
      </c>
      <c r="L3362" t="s">
        <v>10376</v>
      </c>
      <c r="M3362" t="s">
        <v>4478</v>
      </c>
      <c r="N3362" t="s">
        <v>10</v>
      </c>
      <c r="O3362" t="s">
        <v>11860</v>
      </c>
    </row>
    <row r="3363" spans="1:15" x14ac:dyDescent="0.3">
      <c r="A3363">
        <v>3362</v>
      </c>
      <c r="B3363">
        <v>102607585</v>
      </c>
      <c r="C3363" t="s">
        <v>11866</v>
      </c>
      <c r="D3363" t="s">
        <v>11890</v>
      </c>
      <c r="E3363">
        <v>8</v>
      </c>
      <c r="F3363">
        <v>0</v>
      </c>
      <c r="G3363" t="s">
        <v>10377</v>
      </c>
      <c r="H3363" t="s">
        <v>10</v>
      </c>
      <c r="I3363" t="s">
        <v>10</v>
      </c>
      <c r="J3363" t="s">
        <v>10</v>
      </c>
      <c r="K3363">
        <v>8</v>
      </c>
      <c r="L3363" t="s">
        <v>10378</v>
      </c>
      <c r="M3363" t="s">
        <v>14</v>
      </c>
      <c r="N3363" t="s">
        <v>10378</v>
      </c>
      <c r="O3363" t="s">
        <v>11860</v>
      </c>
    </row>
    <row r="3364" spans="1:15" x14ac:dyDescent="0.3">
      <c r="A3364">
        <v>3363</v>
      </c>
      <c r="B3364">
        <v>102607586</v>
      </c>
      <c r="C3364" t="s">
        <v>11866</v>
      </c>
      <c r="D3364" t="s">
        <v>11889</v>
      </c>
      <c r="E3364">
        <v>17</v>
      </c>
      <c r="F3364">
        <v>1</v>
      </c>
      <c r="G3364" t="s">
        <v>10379</v>
      </c>
      <c r="H3364" t="s">
        <v>10380</v>
      </c>
      <c r="I3364" t="s">
        <v>10</v>
      </c>
      <c r="J3364" t="s">
        <v>10</v>
      </c>
      <c r="K3364">
        <v>1</v>
      </c>
      <c r="L3364" t="s">
        <v>10381</v>
      </c>
      <c r="M3364" t="s">
        <v>14</v>
      </c>
      <c r="N3364" t="s">
        <v>10381</v>
      </c>
      <c r="O3364" t="s">
        <v>11860</v>
      </c>
    </row>
    <row r="3365" spans="1:15" x14ac:dyDescent="0.3">
      <c r="A3365">
        <v>3364</v>
      </c>
      <c r="B3365">
        <v>102607587</v>
      </c>
      <c r="C3365" t="s">
        <v>11866</v>
      </c>
      <c r="D3365" t="s">
        <v>11890</v>
      </c>
      <c r="E3365">
        <v>10</v>
      </c>
      <c r="F3365">
        <v>1</v>
      </c>
      <c r="G3365" t="s">
        <v>10382</v>
      </c>
      <c r="H3365" t="s">
        <v>10</v>
      </c>
      <c r="I3365" t="s">
        <v>10</v>
      </c>
      <c r="J3365" t="s">
        <v>10</v>
      </c>
      <c r="K3365">
        <v>8</v>
      </c>
      <c r="L3365" t="s">
        <v>10383</v>
      </c>
      <c r="M3365" t="s">
        <v>14</v>
      </c>
      <c r="N3365" t="s">
        <v>10383</v>
      </c>
      <c r="O3365" t="s">
        <v>11860</v>
      </c>
    </row>
    <row r="3366" spans="1:15" x14ac:dyDescent="0.3">
      <c r="A3366">
        <v>3365</v>
      </c>
      <c r="B3366">
        <v>102607588</v>
      </c>
      <c r="C3366" t="s">
        <v>11866</v>
      </c>
      <c r="D3366" t="s">
        <v>11874</v>
      </c>
      <c r="E3366">
        <v>25</v>
      </c>
      <c r="F3366">
        <v>1</v>
      </c>
      <c r="G3366" t="s">
        <v>10384</v>
      </c>
      <c r="H3366" t="s">
        <v>10</v>
      </c>
      <c r="I3366" t="s">
        <v>10</v>
      </c>
      <c r="J3366" t="s">
        <v>10</v>
      </c>
      <c r="K3366">
        <v>1</v>
      </c>
      <c r="L3366" t="s">
        <v>10385</v>
      </c>
      <c r="M3366" t="s">
        <v>14</v>
      </c>
      <c r="N3366" t="s">
        <v>10385</v>
      </c>
      <c r="O3366" t="s">
        <v>11860</v>
      </c>
    </row>
    <row r="3367" spans="1:15" x14ac:dyDescent="0.3">
      <c r="A3367">
        <v>3366</v>
      </c>
      <c r="B3367">
        <v>102607589</v>
      </c>
      <c r="C3367" t="s">
        <v>11865</v>
      </c>
      <c r="D3367" t="s">
        <v>11890</v>
      </c>
      <c r="E3367">
        <v>7</v>
      </c>
      <c r="F3367">
        <v>0</v>
      </c>
      <c r="G3367" t="s">
        <v>10386</v>
      </c>
      <c r="H3367" t="s">
        <v>10387</v>
      </c>
      <c r="I3367" t="s">
        <v>10</v>
      </c>
      <c r="J3367" t="s">
        <v>10</v>
      </c>
      <c r="K3367">
        <v>8</v>
      </c>
      <c r="L3367" t="s">
        <v>8346</v>
      </c>
      <c r="M3367" t="s">
        <v>14</v>
      </c>
      <c r="N3367" t="s">
        <v>10388</v>
      </c>
      <c r="O3367" t="s">
        <v>11860</v>
      </c>
    </row>
    <row r="3368" spans="1:15" x14ac:dyDescent="0.3">
      <c r="A3368">
        <v>3367</v>
      </c>
      <c r="B3368">
        <v>102607590</v>
      </c>
      <c r="C3368" t="s">
        <v>11866</v>
      </c>
      <c r="D3368" t="s">
        <v>11890</v>
      </c>
      <c r="E3368">
        <v>8</v>
      </c>
      <c r="F3368">
        <v>0</v>
      </c>
      <c r="G3368" t="s">
        <v>10389</v>
      </c>
      <c r="H3368" t="s">
        <v>10390</v>
      </c>
      <c r="I3368" t="s">
        <v>10</v>
      </c>
      <c r="J3368" t="s">
        <v>10</v>
      </c>
      <c r="K3368">
        <v>2</v>
      </c>
      <c r="L3368" t="s">
        <v>10391</v>
      </c>
      <c r="M3368" t="s">
        <v>14</v>
      </c>
      <c r="N3368" t="s">
        <v>10391</v>
      </c>
      <c r="O3368" t="s">
        <v>11860</v>
      </c>
    </row>
    <row r="3369" spans="1:15" x14ac:dyDescent="0.3">
      <c r="A3369">
        <v>3368</v>
      </c>
      <c r="B3369">
        <v>102607591</v>
      </c>
      <c r="C3369" t="s">
        <v>11866</v>
      </c>
      <c r="D3369" t="s">
        <v>11889</v>
      </c>
      <c r="E3369">
        <v>16</v>
      </c>
      <c r="F3369">
        <v>0</v>
      </c>
      <c r="G3369" t="s">
        <v>10392</v>
      </c>
      <c r="H3369" t="s">
        <v>10</v>
      </c>
      <c r="I3369" t="s">
        <v>10</v>
      </c>
      <c r="J3369" t="s">
        <v>10</v>
      </c>
      <c r="K3369">
        <v>8</v>
      </c>
      <c r="L3369" t="s">
        <v>10393</v>
      </c>
      <c r="M3369" t="s">
        <v>14</v>
      </c>
      <c r="N3369" t="s">
        <v>10394</v>
      </c>
      <c r="O3369" t="s">
        <v>11860</v>
      </c>
    </row>
    <row r="3370" spans="1:15" x14ac:dyDescent="0.3">
      <c r="A3370">
        <v>3369</v>
      </c>
      <c r="B3370">
        <v>102607592</v>
      </c>
      <c r="C3370" t="s">
        <v>11866</v>
      </c>
      <c r="D3370" t="s">
        <v>11889</v>
      </c>
      <c r="E3370">
        <v>20</v>
      </c>
      <c r="F3370">
        <v>1</v>
      </c>
      <c r="G3370" t="s">
        <v>10395</v>
      </c>
      <c r="H3370" t="s">
        <v>10396</v>
      </c>
      <c r="I3370" t="s">
        <v>10</v>
      </c>
      <c r="J3370" t="s">
        <v>10</v>
      </c>
      <c r="K3370">
        <v>2</v>
      </c>
      <c r="L3370" t="s">
        <v>10397</v>
      </c>
      <c r="M3370" t="s">
        <v>14</v>
      </c>
      <c r="N3370" t="s">
        <v>10397</v>
      </c>
      <c r="O3370" t="s">
        <v>11860</v>
      </c>
    </row>
    <row r="3371" spans="1:15" x14ac:dyDescent="0.3">
      <c r="A3371">
        <v>3370</v>
      </c>
      <c r="B3371">
        <v>102607593</v>
      </c>
      <c r="C3371" t="s">
        <v>11865</v>
      </c>
      <c r="D3371" t="s">
        <v>11889</v>
      </c>
      <c r="E3371">
        <v>20</v>
      </c>
      <c r="F3371">
        <v>1</v>
      </c>
      <c r="G3371" t="s">
        <v>10398</v>
      </c>
      <c r="H3371" t="s">
        <v>10</v>
      </c>
      <c r="I3371" t="s">
        <v>10</v>
      </c>
      <c r="J3371" t="s">
        <v>10</v>
      </c>
      <c r="K3371">
        <v>2</v>
      </c>
      <c r="L3371" t="s">
        <v>10399</v>
      </c>
      <c r="M3371" t="s">
        <v>14</v>
      </c>
      <c r="N3371" t="s">
        <v>10400</v>
      </c>
      <c r="O3371" t="s">
        <v>11860</v>
      </c>
    </row>
    <row r="3372" spans="1:15" x14ac:dyDescent="0.3">
      <c r="A3372">
        <v>3371</v>
      </c>
      <c r="B3372">
        <v>102607594</v>
      </c>
      <c r="C3372" t="s">
        <v>11865</v>
      </c>
      <c r="D3372" t="s">
        <v>11889</v>
      </c>
      <c r="E3372">
        <v>13</v>
      </c>
      <c r="F3372">
        <v>1</v>
      </c>
      <c r="G3372" t="s">
        <v>10401</v>
      </c>
      <c r="H3372" t="s">
        <v>10</v>
      </c>
      <c r="I3372" t="s">
        <v>10</v>
      </c>
      <c r="J3372" t="s">
        <v>10</v>
      </c>
      <c r="K3372">
        <v>2</v>
      </c>
      <c r="L3372" t="s">
        <v>10402</v>
      </c>
      <c r="M3372" t="s">
        <v>14</v>
      </c>
      <c r="N3372" t="s">
        <v>10403</v>
      </c>
      <c r="O3372" t="s">
        <v>11860</v>
      </c>
    </row>
    <row r="3373" spans="1:15" x14ac:dyDescent="0.3">
      <c r="A3373">
        <v>3372</v>
      </c>
      <c r="B3373">
        <v>102607595</v>
      </c>
      <c r="C3373" t="s">
        <v>11866</v>
      </c>
      <c r="D3373" t="s">
        <v>11889</v>
      </c>
      <c r="E3373">
        <v>15</v>
      </c>
      <c r="F3373">
        <v>1</v>
      </c>
      <c r="G3373" t="s">
        <v>10404</v>
      </c>
      <c r="H3373" t="s">
        <v>10405</v>
      </c>
      <c r="I3373" t="s">
        <v>10</v>
      </c>
      <c r="J3373" t="s">
        <v>10</v>
      </c>
      <c r="K3373">
        <v>2</v>
      </c>
      <c r="L3373" t="s">
        <v>10406</v>
      </c>
      <c r="M3373" t="s">
        <v>14</v>
      </c>
      <c r="N3373" t="s">
        <v>10406</v>
      </c>
      <c r="O3373" t="s">
        <v>11860</v>
      </c>
    </row>
    <row r="3374" spans="1:15" x14ac:dyDescent="0.3">
      <c r="A3374">
        <v>3373</v>
      </c>
      <c r="B3374">
        <v>102607596</v>
      </c>
      <c r="C3374" t="s">
        <v>11865</v>
      </c>
      <c r="D3374" t="s">
        <v>11890</v>
      </c>
      <c r="E3374">
        <v>5</v>
      </c>
      <c r="F3374">
        <v>1</v>
      </c>
      <c r="G3374" t="s">
        <v>10407</v>
      </c>
      <c r="H3374" t="s">
        <v>10408</v>
      </c>
      <c r="I3374" t="s">
        <v>10</v>
      </c>
      <c r="J3374" t="s">
        <v>10</v>
      </c>
      <c r="K3374">
        <v>9</v>
      </c>
      <c r="L3374" t="s">
        <v>10409</v>
      </c>
      <c r="M3374" t="s">
        <v>14</v>
      </c>
      <c r="N3374" t="s">
        <v>10410</v>
      </c>
      <c r="O3374" t="s">
        <v>11860</v>
      </c>
    </row>
    <row r="3375" spans="1:15" x14ac:dyDescent="0.3">
      <c r="A3375">
        <v>3374</v>
      </c>
      <c r="B3375">
        <v>102607597</v>
      </c>
      <c r="C3375" t="s">
        <v>11866</v>
      </c>
      <c r="D3375" t="s">
        <v>11890</v>
      </c>
      <c r="E3375">
        <v>12</v>
      </c>
      <c r="F3375">
        <v>0</v>
      </c>
      <c r="G3375" t="s">
        <v>10411</v>
      </c>
      <c r="H3375" t="s">
        <v>10</v>
      </c>
      <c r="I3375" t="s">
        <v>10</v>
      </c>
      <c r="J3375" t="s">
        <v>10</v>
      </c>
      <c r="K3375">
        <v>2</v>
      </c>
      <c r="L3375" t="s">
        <v>10412</v>
      </c>
      <c r="M3375" t="s">
        <v>14</v>
      </c>
      <c r="N3375" t="s">
        <v>10412</v>
      </c>
      <c r="O3375" t="s">
        <v>11860</v>
      </c>
    </row>
    <row r="3376" spans="1:15" x14ac:dyDescent="0.3">
      <c r="A3376">
        <v>3375</v>
      </c>
      <c r="B3376">
        <v>102607598</v>
      </c>
      <c r="C3376" t="s">
        <v>11866</v>
      </c>
      <c r="D3376" t="s">
        <v>11889</v>
      </c>
      <c r="E3376">
        <v>16</v>
      </c>
      <c r="F3376">
        <v>1</v>
      </c>
      <c r="G3376" t="s">
        <v>10413</v>
      </c>
      <c r="H3376" t="s">
        <v>10414</v>
      </c>
      <c r="I3376" t="s">
        <v>10</v>
      </c>
      <c r="J3376" t="s">
        <v>10</v>
      </c>
      <c r="K3376">
        <v>2</v>
      </c>
      <c r="L3376" t="s">
        <v>10415</v>
      </c>
      <c r="M3376" t="s">
        <v>14</v>
      </c>
      <c r="N3376" t="s">
        <v>10415</v>
      </c>
      <c r="O3376" t="s">
        <v>11860</v>
      </c>
    </row>
    <row r="3377" spans="1:15" x14ac:dyDescent="0.3">
      <c r="A3377">
        <v>3376</v>
      </c>
      <c r="B3377">
        <v>102607599</v>
      </c>
      <c r="C3377" t="s">
        <v>11866</v>
      </c>
      <c r="D3377" t="s">
        <v>11874</v>
      </c>
      <c r="E3377">
        <v>27</v>
      </c>
      <c r="F3377">
        <v>1</v>
      </c>
      <c r="G3377" t="s">
        <v>10416</v>
      </c>
      <c r="H3377" t="s">
        <v>10</v>
      </c>
      <c r="I3377" t="s">
        <v>10</v>
      </c>
      <c r="J3377" t="s">
        <v>10</v>
      </c>
      <c r="K3377">
        <v>2</v>
      </c>
      <c r="L3377" t="s">
        <v>10417</v>
      </c>
      <c r="M3377" t="s">
        <v>14</v>
      </c>
      <c r="N3377" t="s">
        <v>10417</v>
      </c>
      <c r="O3377" t="s">
        <v>11860</v>
      </c>
    </row>
    <row r="3378" spans="1:15" x14ac:dyDescent="0.3">
      <c r="A3378">
        <v>3377</v>
      </c>
      <c r="B3378">
        <v>102607600</v>
      </c>
      <c r="C3378" t="s">
        <v>11866</v>
      </c>
      <c r="D3378" t="s">
        <v>11889</v>
      </c>
      <c r="E3378">
        <v>19</v>
      </c>
      <c r="F3378">
        <v>1</v>
      </c>
      <c r="G3378" t="s">
        <v>10418</v>
      </c>
      <c r="H3378" t="s">
        <v>10419</v>
      </c>
      <c r="I3378" t="s">
        <v>10</v>
      </c>
      <c r="J3378" t="s">
        <v>10</v>
      </c>
      <c r="K3378">
        <v>9</v>
      </c>
      <c r="L3378" t="s">
        <v>10420</v>
      </c>
      <c r="M3378" t="s">
        <v>14</v>
      </c>
      <c r="N3378" t="s">
        <v>10420</v>
      </c>
      <c r="O3378" t="s">
        <v>11860</v>
      </c>
    </row>
    <row r="3379" spans="1:15" x14ac:dyDescent="0.3">
      <c r="A3379">
        <v>3378</v>
      </c>
      <c r="B3379">
        <v>102607601</v>
      </c>
      <c r="C3379" t="s">
        <v>11865</v>
      </c>
      <c r="D3379" t="s">
        <v>11890</v>
      </c>
      <c r="E3379">
        <v>9</v>
      </c>
      <c r="F3379">
        <v>1</v>
      </c>
      <c r="G3379" t="s">
        <v>10421</v>
      </c>
      <c r="H3379" t="s">
        <v>10</v>
      </c>
      <c r="I3379" t="s">
        <v>10</v>
      </c>
      <c r="J3379" t="s">
        <v>10</v>
      </c>
      <c r="K3379">
        <v>2</v>
      </c>
      <c r="L3379" t="s">
        <v>10422</v>
      </c>
      <c r="M3379" t="s">
        <v>14</v>
      </c>
      <c r="N3379" t="s">
        <v>10422</v>
      </c>
      <c r="O3379" t="s">
        <v>11860</v>
      </c>
    </row>
    <row r="3380" spans="1:15" x14ac:dyDescent="0.3">
      <c r="A3380">
        <v>3379</v>
      </c>
      <c r="B3380">
        <v>102607602</v>
      </c>
      <c r="C3380" t="s">
        <v>11865</v>
      </c>
      <c r="D3380" t="s">
        <v>11874</v>
      </c>
      <c r="E3380">
        <v>23</v>
      </c>
      <c r="F3380">
        <v>0</v>
      </c>
      <c r="G3380" t="s">
        <v>10423</v>
      </c>
      <c r="H3380" t="s">
        <v>10</v>
      </c>
      <c r="I3380" t="s">
        <v>10</v>
      </c>
      <c r="J3380" t="s">
        <v>10</v>
      </c>
      <c r="K3380">
        <v>2</v>
      </c>
      <c r="L3380" t="s">
        <v>10424</v>
      </c>
      <c r="M3380" t="s">
        <v>4478</v>
      </c>
      <c r="N3380" t="s">
        <v>10</v>
      </c>
      <c r="O3380" t="s">
        <v>11860</v>
      </c>
    </row>
    <row r="3381" spans="1:15" x14ac:dyDescent="0.3">
      <c r="A3381">
        <v>3380</v>
      </c>
      <c r="B3381">
        <v>102607603</v>
      </c>
      <c r="C3381" t="s">
        <v>11866</v>
      </c>
      <c r="D3381" t="s">
        <v>11890</v>
      </c>
      <c r="E3381">
        <v>11</v>
      </c>
      <c r="F3381">
        <v>0</v>
      </c>
      <c r="G3381" t="s">
        <v>10425</v>
      </c>
      <c r="H3381" t="s">
        <v>10</v>
      </c>
      <c r="I3381" t="s">
        <v>10</v>
      </c>
      <c r="J3381" t="s">
        <v>10</v>
      </c>
      <c r="K3381">
        <v>9</v>
      </c>
      <c r="L3381" t="s">
        <v>9834</v>
      </c>
      <c r="M3381" t="s">
        <v>14</v>
      </c>
      <c r="N3381" t="s">
        <v>9834</v>
      </c>
      <c r="O3381" t="s">
        <v>11860</v>
      </c>
    </row>
    <row r="3382" spans="1:15" x14ac:dyDescent="0.3">
      <c r="A3382">
        <v>3381</v>
      </c>
      <c r="B3382">
        <v>102607604</v>
      </c>
      <c r="C3382" t="s">
        <v>11866</v>
      </c>
      <c r="D3382" t="s">
        <v>11890</v>
      </c>
      <c r="E3382">
        <v>11</v>
      </c>
      <c r="F3382">
        <v>0</v>
      </c>
      <c r="G3382" t="s">
        <v>10426</v>
      </c>
      <c r="H3382" t="s">
        <v>10</v>
      </c>
      <c r="I3382" t="s">
        <v>10</v>
      </c>
      <c r="J3382" t="s">
        <v>10</v>
      </c>
      <c r="K3382">
        <v>9</v>
      </c>
      <c r="L3382" t="s">
        <v>10427</v>
      </c>
      <c r="M3382" t="s">
        <v>14</v>
      </c>
      <c r="N3382" t="s">
        <v>10427</v>
      </c>
      <c r="O3382" t="s">
        <v>11860</v>
      </c>
    </row>
    <row r="3383" spans="1:15" x14ac:dyDescent="0.3">
      <c r="A3383">
        <v>3382</v>
      </c>
      <c r="B3383">
        <v>102607605</v>
      </c>
      <c r="C3383" t="s">
        <v>11864</v>
      </c>
      <c r="D3383" t="s">
        <v>11890</v>
      </c>
      <c r="E3383">
        <v>11</v>
      </c>
      <c r="F3383">
        <v>0</v>
      </c>
      <c r="G3383" t="s">
        <v>10428</v>
      </c>
      <c r="H3383" t="s">
        <v>10</v>
      </c>
      <c r="I3383" t="s">
        <v>10</v>
      </c>
      <c r="J3383" t="s">
        <v>10</v>
      </c>
      <c r="K3383">
        <v>9</v>
      </c>
      <c r="L3383" t="s">
        <v>10429</v>
      </c>
      <c r="M3383" t="s">
        <v>14</v>
      </c>
      <c r="N3383" t="s">
        <v>10430</v>
      </c>
      <c r="O3383" t="s">
        <v>11860</v>
      </c>
    </row>
    <row r="3384" spans="1:15" x14ac:dyDescent="0.3">
      <c r="A3384">
        <v>3383</v>
      </c>
      <c r="B3384">
        <v>102607606</v>
      </c>
      <c r="C3384" t="s">
        <v>11865</v>
      </c>
      <c r="D3384" t="s">
        <v>11889</v>
      </c>
      <c r="E3384">
        <v>13</v>
      </c>
      <c r="F3384">
        <v>1</v>
      </c>
      <c r="G3384" t="s">
        <v>10431</v>
      </c>
      <c r="H3384" t="s">
        <v>10432</v>
      </c>
      <c r="I3384" t="s">
        <v>10</v>
      </c>
      <c r="J3384" t="s">
        <v>10</v>
      </c>
      <c r="K3384">
        <v>9</v>
      </c>
      <c r="L3384" t="s">
        <v>10433</v>
      </c>
      <c r="M3384" t="s">
        <v>14</v>
      </c>
      <c r="N3384" t="s">
        <v>10433</v>
      </c>
      <c r="O3384" t="s">
        <v>11860</v>
      </c>
    </row>
    <row r="3385" spans="1:15" x14ac:dyDescent="0.3">
      <c r="A3385">
        <v>3384</v>
      </c>
      <c r="B3385">
        <v>102607607</v>
      </c>
      <c r="C3385" t="s">
        <v>11865</v>
      </c>
      <c r="D3385" t="s">
        <v>11889</v>
      </c>
      <c r="E3385">
        <v>17</v>
      </c>
      <c r="F3385">
        <v>0</v>
      </c>
      <c r="G3385" t="s">
        <v>10434</v>
      </c>
      <c r="H3385" t="s">
        <v>10</v>
      </c>
      <c r="I3385" t="s">
        <v>10</v>
      </c>
      <c r="J3385" t="s">
        <v>10</v>
      </c>
      <c r="K3385">
        <v>2</v>
      </c>
      <c r="L3385" t="s">
        <v>10435</v>
      </c>
      <c r="M3385" t="s">
        <v>4478</v>
      </c>
      <c r="N3385" t="s">
        <v>10</v>
      </c>
      <c r="O3385" t="s">
        <v>11860</v>
      </c>
    </row>
    <row r="3386" spans="1:15" x14ac:dyDescent="0.3">
      <c r="A3386">
        <v>3385</v>
      </c>
      <c r="B3386">
        <v>102607608</v>
      </c>
      <c r="C3386" t="s">
        <v>11866</v>
      </c>
      <c r="D3386" t="s">
        <v>11889</v>
      </c>
      <c r="E3386">
        <v>17</v>
      </c>
      <c r="F3386">
        <v>0</v>
      </c>
      <c r="G3386" t="s">
        <v>10436</v>
      </c>
      <c r="H3386" t="s">
        <v>10</v>
      </c>
      <c r="I3386" t="s">
        <v>10437</v>
      </c>
      <c r="J3386" t="s">
        <v>10</v>
      </c>
      <c r="K3386">
        <v>2</v>
      </c>
      <c r="L3386" t="s">
        <v>10438</v>
      </c>
      <c r="M3386" t="s">
        <v>14</v>
      </c>
      <c r="N3386" t="s">
        <v>10438</v>
      </c>
      <c r="O3386" t="s">
        <v>11860</v>
      </c>
    </row>
    <row r="3387" spans="1:15" x14ac:dyDescent="0.3">
      <c r="A3387">
        <v>3386</v>
      </c>
      <c r="B3387">
        <v>102607609</v>
      </c>
      <c r="C3387" t="s">
        <v>11866</v>
      </c>
      <c r="D3387" t="s">
        <v>11889</v>
      </c>
      <c r="E3387">
        <v>16</v>
      </c>
      <c r="F3387">
        <v>1</v>
      </c>
      <c r="G3387" t="s">
        <v>10439</v>
      </c>
      <c r="H3387" t="s">
        <v>10</v>
      </c>
      <c r="I3387" t="s">
        <v>10</v>
      </c>
      <c r="J3387" t="s">
        <v>10</v>
      </c>
      <c r="K3387" t="s">
        <v>637</v>
      </c>
      <c r="L3387" t="s">
        <v>10440</v>
      </c>
      <c r="M3387" t="s">
        <v>14</v>
      </c>
      <c r="N3387" t="s">
        <v>10441</v>
      </c>
      <c r="O3387" t="s">
        <v>11860</v>
      </c>
    </row>
    <row r="3388" spans="1:15" x14ac:dyDescent="0.3">
      <c r="A3388">
        <v>3387</v>
      </c>
      <c r="B3388">
        <v>102607610</v>
      </c>
      <c r="C3388" t="s">
        <v>11866</v>
      </c>
      <c r="D3388" t="s">
        <v>11890</v>
      </c>
      <c r="E3388">
        <v>6</v>
      </c>
      <c r="F3388">
        <v>0</v>
      </c>
      <c r="G3388" t="s">
        <v>10442</v>
      </c>
      <c r="H3388" t="s">
        <v>10</v>
      </c>
      <c r="I3388" t="s">
        <v>10</v>
      </c>
      <c r="J3388" t="s">
        <v>10</v>
      </c>
      <c r="K3388">
        <v>2</v>
      </c>
      <c r="L3388" t="s">
        <v>10443</v>
      </c>
      <c r="M3388" t="s">
        <v>4478</v>
      </c>
      <c r="N3388" t="s">
        <v>10</v>
      </c>
      <c r="O3388" t="s">
        <v>11860</v>
      </c>
    </row>
    <row r="3389" spans="1:15" x14ac:dyDescent="0.3">
      <c r="A3389">
        <v>3388</v>
      </c>
      <c r="B3389">
        <v>102607611</v>
      </c>
      <c r="C3389" t="s">
        <v>11866</v>
      </c>
      <c r="D3389" t="s">
        <v>11889</v>
      </c>
      <c r="E3389">
        <v>20</v>
      </c>
      <c r="F3389">
        <v>0</v>
      </c>
      <c r="G3389" t="s">
        <v>10444</v>
      </c>
      <c r="H3389" t="s">
        <v>10</v>
      </c>
      <c r="I3389" t="s">
        <v>10</v>
      </c>
      <c r="J3389" t="s">
        <v>10</v>
      </c>
      <c r="K3389" t="s">
        <v>637</v>
      </c>
      <c r="L3389" t="s">
        <v>10445</v>
      </c>
      <c r="M3389" t="s">
        <v>14</v>
      </c>
      <c r="N3389" t="s">
        <v>10445</v>
      </c>
      <c r="O3389" t="s">
        <v>11860</v>
      </c>
    </row>
    <row r="3390" spans="1:15" x14ac:dyDescent="0.3">
      <c r="A3390">
        <v>3389</v>
      </c>
      <c r="B3390">
        <v>102607613</v>
      </c>
      <c r="C3390" t="s">
        <v>11866</v>
      </c>
      <c r="D3390" t="s">
        <v>11889</v>
      </c>
      <c r="E3390">
        <v>18</v>
      </c>
      <c r="F3390">
        <v>0</v>
      </c>
      <c r="G3390" t="s">
        <v>10446</v>
      </c>
      <c r="H3390" t="s">
        <v>10</v>
      </c>
      <c r="I3390" t="s">
        <v>10</v>
      </c>
      <c r="J3390" t="s">
        <v>10</v>
      </c>
      <c r="K3390" t="s">
        <v>637</v>
      </c>
      <c r="L3390" t="s">
        <v>10447</v>
      </c>
      <c r="M3390" t="s">
        <v>14</v>
      </c>
      <c r="N3390" t="s">
        <v>10448</v>
      </c>
      <c r="O3390" t="s">
        <v>11860</v>
      </c>
    </row>
    <row r="3391" spans="1:15" x14ac:dyDescent="0.3">
      <c r="A3391">
        <v>3390</v>
      </c>
      <c r="B3391">
        <v>102607614</v>
      </c>
      <c r="C3391" t="s">
        <v>11865</v>
      </c>
      <c r="D3391" t="s">
        <v>11889</v>
      </c>
      <c r="E3391">
        <v>18</v>
      </c>
      <c r="F3391">
        <v>1</v>
      </c>
      <c r="G3391" t="s">
        <v>10449</v>
      </c>
      <c r="H3391" t="s">
        <v>10</v>
      </c>
      <c r="I3391" t="s">
        <v>10</v>
      </c>
      <c r="J3391" t="s">
        <v>10</v>
      </c>
      <c r="K3391">
        <v>3</v>
      </c>
      <c r="L3391" t="s">
        <v>10450</v>
      </c>
      <c r="M3391" t="s">
        <v>14</v>
      </c>
      <c r="N3391" t="s">
        <v>10450</v>
      </c>
      <c r="O3391" t="s">
        <v>11860</v>
      </c>
    </row>
    <row r="3392" spans="1:15" x14ac:dyDescent="0.3">
      <c r="A3392">
        <v>3391</v>
      </c>
      <c r="B3392">
        <v>102607615</v>
      </c>
      <c r="C3392" t="s">
        <v>11866</v>
      </c>
      <c r="D3392" t="s">
        <v>11889</v>
      </c>
      <c r="E3392">
        <v>18</v>
      </c>
      <c r="F3392">
        <v>1</v>
      </c>
      <c r="G3392" t="s">
        <v>10451</v>
      </c>
      <c r="H3392" t="s">
        <v>10</v>
      </c>
      <c r="I3392" t="s">
        <v>10</v>
      </c>
      <c r="J3392" t="s">
        <v>10</v>
      </c>
      <c r="K3392">
        <v>3</v>
      </c>
      <c r="L3392" t="s">
        <v>10452</v>
      </c>
      <c r="M3392" t="s">
        <v>14</v>
      </c>
      <c r="N3392" t="s">
        <v>10452</v>
      </c>
      <c r="O3392" t="s">
        <v>11860</v>
      </c>
    </row>
    <row r="3393" spans="1:15" x14ac:dyDescent="0.3">
      <c r="A3393">
        <v>3392</v>
      </c>
      <c r="B3393">
        <v>102607616</v>
      </c>
      <c r="C3393" t="s">
        <v>11865</v>
      </c>
      <c r="D3393" t="s">
        <v>11890</v>
      </c>
      <c r="E3393">
        <v>8</v>
      </c>
      <c r="F3393">
        <v>1</v>
      </c>
      <c r="G3393" t="s">
        <v>10453</v>
      </c>
      <c r="H3393" t="s">
        <v>10</v>
      </c>
      <c r="I3393" t="s">
        <v>10</v>
      </c>
      <c r="J3393" t="s">
        <v>10</v>
      </c>
      <c r="K3393">
        <v>3</v>
      </c>
      <c r="L3393" t="s">
        <v>10454</v>
      </c>
      <c r="M3393" t="s">
        <v>14</v>
      </c>
      <c r="N3393" t="s">
        <v>10454</v>
      </c>
      <c r="O3393" t="s">
        <v>11860</v>
      </c>
    </row>
    <row r="3394" spans="1:15" x14ac:dyDescent="0.3">
      <c r="A3394">
        <v>3393</v>
      </c>
      <c r="B3394">
        <v>102607617</v>
      </c>
      <c r="C3394" t="s">
        <v>11866</v>
      </c>
      <c r="D3394" t="s">
        <v>11890</v>
      </c>
      <c r="E3394">
        <v>5</v>
      </c>
      <c r="F3394">
        <v>1</v>
      </c>
      <c r="G3394" t="s">
        <v>10455</v>
      </c>
      <c r="H3394" t="s">
        <v>10</v>
      </c>
      <c r="I3394" t="s">
        <v>10</v>
      </c>
      <c r="J3394" t="s">
        <v>10</v>
      </c>
      <c r="K3394">
        <v>3</v>
      </c>
      <c r="L3394" t="s">
        <v>10456</v>
      </c>
      <c r="M3394" t="s">
        <v>14</v>
      </c>
      <c r="N3394" t="s">
        <v>10457</v>
      </c>
      <c r="O3394" t="s">
        <v>11860</v>
      </c>
    </row>
    <row r="3395" spans="1:15" x14ac:dyDescent="0.3">
      <c r="A3395">
        <v>3394</v>
      </c>
      <c r="B3395">
        <v>102607618</v>
      </c>
      <c r="C3395" t="s">
        <v>11866</v>
      </c>
      <c r="D3395" t="s">
        <v>11874</v>
      </c>
      <c r="E3395">
        <v>25</v>
      </c>
      <c r="F3395">
        <v>1</v>
      </c>
      <c r="G3395" t="s">
        <v>10458</v>
      </c>
      <c r="H3395" t="s">
        <v>10</v>
      </c>
      <c r="I3395" t="s">
        <v>10</v>
      </c>
      <c r="J3395" t="s">
        <v>10</v>
      </c>
      <c r="K3395" t="s">
        <v>637</v>
      </c>
      <c r="L3395" t="s">
        <v>10459</v>
      </c>
      <c r="M3395" t="s">
        <v>14</v>
      </c>
      <c r="N3395" t="s">
        <v>10459</v>
      </c>
      <c r="O3395" t="s">
        <v>11860</v>
      </c>
    </row>
    <row r="3396" spans="1:15" x14ac:dyDescent="0.3">
      <c r="A3396">
        <v>3395</v>
      </c>
      <c r="B3396">
        <v>102607619</v>
      </c>
      <c r="C3396" t="s">
        <v>11866</v>
      </c>
      <c r="D3396" t="s">
        <v>11889</v>
      </c>
      <c r="E3396">
        <v>20</v>
      </c>
      <c r="F3396">
        <v>1</v>
      </c>
      <c r="G3396" t="s">
        <v>10460</v>
      </c>
      <c r="H3396" t="s">
        <v>10</v>
      </c>
      <c r="I3396" t="s">
        <v>10</v>
      </c>
      <c r="J3396" t="s">
        <v>10</v>
      </c>
      <c r="K3396">
        <v>3</v>
      </c>
      <c r="L3396" t="s">
        <v>10461</v>
      </c>
      <c r="M3396" t="s">
        <v>14</v>
      </c>
      <c r="N3396" t="s">
        <v>10461</v>
      </c>
      <c r="O3396" t="s">
        <v>11860</v>
      </c>
    </row>
    <row r="3397" spans="1:15" x14ac:dyDescent="0.3">
      <c r="A3397">
        <v>3396</v>
      </c>
      <c r="B3397">
        <v>102607620</v>
      </c>
      <c r="C3397" t="s">
        <v>11866</v>
      </c>
      <c r="D3397" t="s">
        <v>11890</v>
      </c>
      <c r="E3397">
        <v>5</v>
      </c>
      <c r="F3397">
        <v>1</v>
      </c>
      <c r="G3397" t="s">
        <v>10462</v>
      </c>
      <c r="H3397" t="s">
        <v>10</v>
      </c>
      <c r="I3397" t="s">
        <v>10</v>
      </c>
      <c r="J3397" t="s">
        <v>10</v>
      </c>
      <c r="K3397">
        <v>3</v>
      </c>
      <c r="L3397" t="s">
        <v>10315</v>
      </c>
      <c r="M3397" t="s">
        <v>14</v>
      </c>
      <c r="N3397" t="s">
        <v>10315</v>
      </c>
      <c r="O3397" t="s">
        <v>11860</v>
      </c>
    </row>
    <row r="3398" spans="1:15" x14ac:dyDescent="0.3">
      <c r="A3398">
        <v>3397</v>
      </c>
      <c r="B3398">
        <v>102607622</v>
      </c>
      <c r="C3398" t="s">
        <v>11866</v>
      </c>
      <c r="D3398" t="s">
        <v>11890</v>
      </c>
      <c r="E3398">
        <v>8</v>
      </c>
      <c r="F3398">
        <v>0</v>
      </c>
      <c r="G3398" t="s">
        <v>10463</v>
      </c>
      <c r="H3398" t="s">
        <v>10</v>
      </c>
      <c r="I3398" t="s">
        <v>10</v>
      </c>
      <c r="J3398" t="s">
        <v>10</v>
      </c>
      <c r="K3398" t="s">
        <v>637</v>
      </c>
      <c r="L3398" t="s">
        <v>9266</v>
      </c>
      <c r="M3398" t="s">
        <v>14</v>
      </c>
      <c r="N3398" t="s">
        <v>9266</v>
      </c>
      <c r="O3398" t="s">
        <v>11860</v>
      </c>
    </row>
    <row r="3399" spans="1:15" x14ac:dyDescent="0.3">
      <c r="A3399">
        <v>3398</v>
      </c>
      <c r="B3399">
        <v>102607623</v>
      </c>
      <c r="C3399" t="s">
        <v>11866</v>
      </c>
      <c r="D3399" t="s">
        <v>11889</v>
      </c>
      <c r="E3399">
        <v>15</v>
      </c>
      <c r="F3399">
        <v>1</v>
      </c>
      <c r="G3399" t="s">
        <v>10464</v>
      </c>
      <c r="H3399" t="s">
        <v>10</v>
      </c>
      <c r="I3399" t="s">
        <v>10</v>
      </c>
      <c r="J3399" t="s">
        <v>10</v>
      </c>
      <c r="K3399">
        <v>3</v>
      </c>
      <c r="L3399" t="s">
        <v>10465</v>
      </c>
      <c r="M3399" t="s">
        <v>14</v>
      </c>
      <c r="N3399" t="s">
        <v>10465</v>
      </c>
      <c r="O3399" t="s">
        <v>11860</v>
      </c>
    </row>
    <row r="3400" spans="1:15" x14ac:dyDescent="0.3">
      <c r="A3400">
        <v>3399</v>
      </c>
      <c r="B3400">
        <v>102607625</v>
      </c>
      <c r="C3400" t="s">
        <v>11866</v>
      </c>
      <c r="D3400" t="s">
        <v>11890</v>
      </c>
      <c r="E3400">
        <v>7</v>
      </c>
      <c r="F3400">
        <v>1</v>
      </c>
      <c r="G3400" t="s">
        <v>10466</v>
      </c>
      <c r="H3400" t="s">
        <v>10</v>
      </c>
      <c r="I3400" t="s">
        <v>10</v>
      </c>
      <c r="J3400" t="s">
        <v>10</v>
      </c>
      <c r="K3400" t="s">
        <v>637</v>
      </c>
      <c r="L3400" t="s">
        <v>10467</v>
      </c>
      <c r="M3400" t="s">
        <v>14</v>
      </c>
      <c r="N3400" t="s">
        <v>10467</v>
      </c>
      <c r="O3400" t="s">
        <v>11860</v>
      </c>
    </row>
    <row r="3401" spans="1:15" x14ac:dyDescent="0.3">
      <c r="A3401">
        <v>3400</v>
      </c>
      <c r="B3401">
        <v>102607626</v>
      </c>
      <c r="C3401" t="s">
        <v>11866</v>
      </c>
      <c r="D3401" t="s">
        <v>11874</v>
      </c>
      <c r="E3401">
        <v>22</v>
      </c>
      <c r="F3401">
        <v>0</v>
      </c>
      <c r="G3401" t="s">
        <v>10468</v>
      </c>
      <c r="H3401" t="s">
        <v>10</v>
      </c>
      <c r="I3401" t="s">
        <v>10</v>
      </c>
      <c r="J3401" t="s">
        <v>10</v>
      </c>
      <c r="K3401">
        <v>3</v>
      </c>
      <c r="L3401" t="s">
        <v>10469</v>
      </c>
      <c r="M3401" t="s">
        <v>14</v>
      </c>
      <c r="N3401" t="s">
        <v>10469</v>
      </c>
      <c r="O3401" t="s">
        <v>11860</v>
      </c>
    </row>
    <row r="3402" spans="1:15" x14ac:dyDescent="0.3">
      <c r="A3402">
        <v>3401</v>
      </c>
      <c r="B3402">
        <v>102607627</v>
      </c>
      <c r="C3402" t="s">
        <v>11866</v>
      </c>
      <c r="D3402" t="s">
        <v>11890</v>
      </c>
      <c r="E3402">
        <v>11</v>
      </c>
      <c r="F3402">
        <v>1</v>
      </c>
      <c r="G3402" t="s">
        <v>10470</v>
      </c>
      <c r="H3402" t="s">
        <v>10</v>
      </c>
      <c r="I3402" t="s">
        <v>10</v>
      </c>
      <c r="J3402" t="s">
        <v>10</v>
      </c>
      <c r="K3402" t="s">
        <v>637</v>
      </c>
      <c r="L3402" t="s">
        <v>10471</v>
      </c>
      <c r="M3402" t="s">
        <v>14</v>
      </c>
      <c r="N3402" t="s">
        <v>10471</v>
      </c>
      <c r="O3402" t="s">
        <v>11860</v>
      </c>
    </row>
    <row r="3403" spans="1:15" x14ac:dyDescent="0.3">
      <c r="A3403">
        <v>3402</v>
      </c>
      <c r="B3403">
        <v>102607628</v>
      </c>
      <c r="C3403" t="s">
        <v>11866</v>
      </c>
      <c r="D3403" t="s">
        <v>11874</v>
      </c>
      <c r="E3403">
        <v>26</v>
      </c>
      <c r="F3403">
        <v>1</v>
      </c>
      <c r="G3403" t="s">
        <v>10472</v>
      </c>
      <c r="H3403" t="s">
        <v>10</v>
      </c>
      <c r="I3403" t="s">
        <v>10</v>
      </c>
      <c r="J3403" t="s">
        <v>10</v>
      </c>
      <c r="K3403">
        <v>3</v>
      </c>
      <c r="L3403" t="s">
        <v>10473</v>
      </c>
      <c r="M3403" t="s">
        <v>14</v>
      </c>
      <c r="N3403" t="s">
        <v>10474</v>
      </c>
      <c r="O3403" t="s">
        <v>11860</v>
      </c>
    </row>
    <row r="3404" spans="1:15" x14ac:dyDescent="0.3">
      <c r="A3404">
        <v>3403</v>
      </c>
      <c r="B3404">
        <v>102607629</v>
      </c>
      <c r="C3404" t="s">
        <v>11864</v>
      </c>
      <c r="D3404" t="s">
        <v>11889</v>
      </c>
      <c r="E3404">
        <v>20</v>
      </c>
      <c r="F3404">
        <v>1</v>
      </c>
      <c r="G3404" t="s">
        <v>10475</v>
      </c>
      <c r="H3404" t="s">
        <v>10</v>
      </c>
      <c r="I3404" t="s">
        <v>10</v>
      </c>
      <c r="J3404" t="s">
        <v>10</v>
      </c>
      <c r="K3404">
        <v>3</v>
      </c>
      <c r="L3404" t="s">
        <v>10476</v>
      </c>
      <c r="M3404" t="s">
        <v>14</v>
      </c>
      <c r="N3404" t="s">
        <v>10476</v>
      </c>
      <c r="O3404" t="s">
        <v>11860</v>
      </c>
    </row>
    <row r="3405" spans="1:15" x14ac:dyDescent="0.3">
      <c r="A3405">
        <v>3404</v>
      </c>
      <c r="B3405">
        <v>102607630</v>
      </c>
      <c r="C3405" t="s">
        <v>11866</v>
      </c>
      <c r="D3405" t="s">
        <v>11874</v>
      </c>
      <c r="E3405">
        <v>25</v>
      </c>
      <c r="F3405">
        <v>0</v>
      </c>
      <c r="G3405" t="s">
        <v>10477</v>
      </c>
      <c r="H3405" t="s">
        <v>10478</v>
      </c>
      <c r="I3405" t="s">
        <v>10</v>
      </c>
      <c r="J3405" t="s">
        <v>10</v>
      </c>
      <c r="K3405" t="s">
        <v>637</v>
      </c>
      <c r="L3405" t="s">
        <v>10479</v>
      </c>
      <c r="M3405" t="s">
        <v>14</v>
      </c>
      <c r="N3405" t="s">
        <v>10479</v>
      </c>
      <c r="O3405" t="s">
        <v>11860</v>
      </c>
    </row>
    <row r="3406" spans="1:15" x14ac:dyDescent="0.3">
      <c r="A3406">
        <v>3405</v>
      </c>
      <c r="B3406">
        <v>102607631</v>
      </c>
      <c r="C3406" t="s">
        <v>11866</v>
      </c>
      <c r="D3406" t="s">
        <v>11889</v>
      </c>
      <c r="E3406">
        <v>18</v>
      </c>
      <c r="F3406">
        <v>1</v>
      </c>
      <c r="G3406" t="s">
        <v>10480</v>
      </c>
      <c r="H3406" t="s">
        <v>10</v>
      </c>
      <c r="I3406" t="s">
        <v>10</v>
      </c>
      <c r="J3406" t="s">
        <v>10</v>
      </c>
      <c r="K3406">
        <v>3</v>
      </c>
      <c r="L3406" t="s">
        <v>10481</v>
      </c>
      <c r="M3406" t="s">
        <v>14</v>
      </c>
      <c r="N3406" t="s">
        <v>10481</v>
      </c>
      <c r="O3406" t="s">
        <v>11860</v>
      </c>
    </row>
    <row r="3407" spans="1:15" x14ac:dyDescent="0.3">
      <c r="A3407">
        <v>3406</v>
      </c>
      <c r="B3407">
        <v>102607632</v>
      </c>
      <c r="C3407" t="s">
        <v>11865</v>
      </c>
      <c r="D3407" t="s">
        <v>11889</v>
      </c>
      <c r="E3407">
        <v>19</v>
      </c>
      <c r="F3407">
        <v>0</v>
      </c>
      <c r="G3407" t="s">
        <v>10482</v>
      </c>
      <c r="H3407" t="s">
        <v>10</v>
      </c>
      <c r="I3407" t="s">
        <v>10</v>
      </c>
      <c r="J3407" t="s">
        <v>10</v>
      </c>
      <c r="K3407" t="s">
        <v>637</v>
      </c>
      <c r="L3407" t="s">
        <v>9280</v>
      </c>
      <c r="M3407" t="s">
        <v>14</v>
      </c>
      <c r="N3407" t="s">
        <v>9280</v>
      </c>
      <c r="O3407" t="s">
        <v>11860</v>
      </c>
    </row>
    <row r="3408" spans="1:15" x14ac:dyDescent="0.3">
      <c r="A3408">
        <v>3407</v>
      </c>
      <c r="B3408">
        <v>102607633</v>
      </c>
      <c r="C3408" t="s">
        <v>11866</v>
      </c>
      <c r="D3408" t="s">
        <v>11889</v>
      </c>
      <c r="E3408">
        <v>18</v>
      </c>
      <c r="F3408">
        <v>1</v>
      </c>
      <c r="G3408" t="s">
        <v>10483</v>
      </c>
      <c r="H3408" t="s">
        <v>10</v>
      </c>
      <c r="I3408" t="s">
        <v>10</v>
      </c>
      <c r="J3408" t="s">
        <v>10</v>
      </c>
      <c r="K3408">
        <v>3</v>
      </c>
      <c r="L3408" t="s">
        <v>10484</v>
      </c>
      <c r="M3408" t="s">
        <v>14</v>
      </c>
      <c r="N3408" t="s">
        <v>10484</v>
      </c>
      <c r="O3408" t="s">
        <v>11860</v>
      </c>
    </row>
    <row r="3409" spans="1:15" x14ac:dyDescent="0.3">
      <c r="A3409">
        <v>3408</v>
      </c>
      <c r="B3409">
        <v>102607634</v>
      </c>
      <c r="C3409" t="s">
        <v>11866</v>
      </c>
      <c r="D3409" t="s">
        <v>11889</v>
      </c>
      <c r="E3409">
        <v>13</v>
      </c>
      <c r="F3409">
        <v>0</v>
      </c>
      <c r="G3409" t="s">
        <v>10485</v>
      </c>
      <c r="H3409" t="s">
        <v>10</v>
      </c>
      <c r="I3409" t="s">
        <v>10</v>
      </c>
      <c r="J3409" t="s">
        <v>10</v>
      </c>
      <c r="K3409" t="s">
        <v>637</v>
      </c>
      <c r="L3409" t="s">
        <v>9901</v>
      </c>
      <c r="M3409" t="s">
        <v>14</v>
      </c>
      <c r="N3409" t="s">
        <v>9901</v>
      </c>
      <c r="O3409" t="s">
        <v>11860</v>
      </c>
    </row>
    <row r="3410" spans="1:15" x14ac:dyDescent="0.3">
      <c r="A3410">
        <v>3409</v>
      </c>
      <c r="B3410">
        <v>102607635</v>
      </c>
      <c r="C3410" t="s">
        <v>11866</v>
      </c>
      <c r="D3410" t="s">
        <v>11889</v>
      </c>
      <c r="E3410">
        <v>19</v>
      </c>
      <c r="F3410">
        <v>0</v>
      </c>
      <c r="G3410" t="s">
        <v>10486</v>
      </c>
      <c r="H3410" t="s">
        <v>10487</v>
      </c>
      <c r="I3410" t="s">
        <v>10</v>
      </c>
      <c r="J3410" t="s">
        <v>10</v>
      </c>
      <c r="K3410">
        <v>3</v>
      </c>
      <c r="L3410" t="s">
        <v>10488</v>
      </c>
      <c r="M3410" t="s">
        <v>14</v>
      </c>
      <c r="N3410" t="s">
        <v>10488</v>
      </c>
      <c r="O3410" t="s">
        <v>11860</v>
      </c>
    </row>
    <row r="3411" spans="1:15" x14ac:dyDescent="0.3">
      <c r="A3411">
        <v>3410</v>
      </c>
      <c r="B3411">
        <v>102607637</v>
      </c>
      <c r="C3411" t="s">
        <v>11866</v>
      </c>
      <c r="D3411" t="s">
        <v>11889</v>
      </c>
      <c r="E3411">
        <v>16</v>
      </c>
      <c r="F3411">
        <v>1</v>
      </c>
      <c r="G3411" t="s">
        <v>10489</v>
      </c>
      <c r="H3411" t="s">
        <v>10</v>
      </c>
      <c r="I3411" t="s">
        <v>10</v>
      </c>
      <c r="J3411" t="s">
        <v>10</v>
      </c>
      <c r="K3411">
        <v>4</v>
      </c>
      <c r="L3411" t="s">
        <v>10490</v>
      </c>
      <c r="M3411" t="s">
        <v>14</v>
      </c>
      <c r="N3411" t="s">
        <v>10490</v>
      </c>
      <c r="O3411" t="s">
        <v>11860</v>
      </c>
    </row>
    <row r="3412" spans="1:15" x14ac:dyDescent="0.3">
      <c r="A3412">
        <v>3411</v>
      </c>
      <c r="B3412">
        <v>102607638</v>
      </c>
      <c r="C3412" t="s">
        <v>11866</v>
      </c>
      <c r="D3412" t="s">
        <v>11890</v>
      </c>
      <c r="E3412">
        <v>5</v>
      </c>
      <c r="F3412">
        <v>1</v>
      </c>
      <c r="G3412" t="s">
        <v>10491</v>
      </c>
      <c r="H3412" t="s">
        <v>10492</v>
      </c>
      <c r="I3412" t="s">
        <v>10</v>
      </c>
      <c r="J3412" t="s">
        <v>10</v>
      </c>
      <c r="K3412">
        <v>4</v>
      </c>
      <c r="L3412" t="s">
        <v>10493</v>
      </c>
      <c r="M3412" t="s">
        <v>14</v>
      </c>
      <c r="N3412" t="s">
        <v>10493</v>
      </c>
      <c r="O3412" t="s">
        <v>11860</v>
      </c>
    </row>
    <row r="3413" spans="1:15" x14ac:dyDescent="0.3">
      <c r="A3413">
        <v>3412</v>
      </c>
      <c r="B3413">
        <v>102607640</v>
      </c>
      <c r="C3413" t="s">
        <v>11866</v>
      </c>
      <c r="D3413" t="s">
        <v>11890</v>
      </c>
      <c r="E3413">
        <v>7</v>
      </c>
      <c r="F3413">
        <v>0</v>
      </c>
      <c r="G3413" t="s">
        <v>10494</v>
      </c>
      <c r="H3413" t="s">
        <v>10</v>
      </c>
      <c r="I3413" t="s">
        <v>10</v>
      </c>
      <c r="J3413" t="s">
        <v>10</v>
      </c>
      <c r="K3413">
        <v>4</v>
      </c>
      <c r="L3413" t="s">
        <v>9912</v>
      </c>
      <c r="M3413" t="s">
        <v>14</v>
      </c>
      <c r="N3413" t="s">
        <v>9912</v>
      </c>
      <c r="O3413" t="s">
        <v>11860</v>
      </c>
    </row>
    <row r="3414" spans="1:15" x14ac:dyDescent="0.3">
      <c r="A3414">
        <v>3413</v>
      </c>
      <c r="B3414">
        <v>102607641</v>
      </c>
      <c r="C3414" t="s">
        <v>11866</v>
      </c>
      <c r="D3414" t="s">
        <v>11889</v>
      </c>
      <c r="E3414">
        <v>15</v>
      </c>
      <c r="F3414">
        <v>0</v>
      </c>
      <c r="G3414" t="s">
        <v>10495</v>
      </c>
      <c r="H3414" t="s">
        <v>10496</v>
      </c>
      <c r="I3414" t="s">
        <v>10</v>
      </c>
      <c r="J3414" t="s">
        <v>10</v>
      </c>
      <c r="K3414">
        <v>4</v>
      </c>
      <c r="L3414" t="s">
        <v>10497</v>
      </c>
      <c r="M3414" t="s">
        <v>14</v>
      </c>
      <c r="N3414" t="s">
        <v>10497</v>
      </c>
      <c r="O3414" t="s">
        <v>11860</v>
      </c>
    </row>
    <row r="3415" spans="1:15" x14ac:dyDescent="0.3">
      <c r="A3415">
        <v>3414</v>
      </c>
      <c r="B3415">
        <v>102607642</v>
      </c>
      <c r="C3415" t="s">
        <v>11865</v>
      </c>
      <c r="D3415" t="s">
        <v>11889</v>
      </c>
      <c r="E3415">
        <v>15</v>
      </c>
      <c r="F3415">
        <v>1</v>
      </c>
      <c r="G3415" t="s">
        <v>10498</v>
      </c>
      <c r="H3415" t="s">
        <v>10499</v>
      </c>
      <c r="I3415" t="s">
        <v>10</v>
      </c>
      <c r="J3415" t="s">
        <v>10</v>
      </c>
      <c r="K3415">
        <v>4</v>
      </c>
      <c r="L3415" t="s">
        <v>10500</v>
      </c>
      <c r="M3415" t="s">
        <v>14</v>
      </c>
      <c r="N3415" t="s">
        <v>10500</v>
      </c>
      <c r="O3415" t="s">
        <v>11860</v>
      </c>
    </row>
    <row r="3416" spans="1:15" x14ac:dyDescent="0.3">
      <c r="A3416">
        <v>3415</v>
      </c>
      <c r="B3416">
        <v>102607643</v>
      </c>
      <c r="C3416" t="s">
        <v>11865</v>
      </c>
      <c r="D3416" t="s">
        <v>11874</v>
      </c>
      <c r="E3416">
        <v>23</v>
      </c>
      <c r="F3416">
        <v>0</v>
      </c>
      <c r="G3416" t="s">
        <v>10501</v>
      </c>
      <c r="H3416" t="s">
        <v>10</v>
      </c>
      <c r="I3416" t="s">
        <v>10</v>
      </c>
      <c r="J3416" t="s">
        <v>10</v>
      </c>
      <c r="K3416">
        <v>5</v>
      </c>
      <c r="L3416" t="s">
        <v>10502</v>
      </c>
      <c r="M3416" t="s">
        <v>199</v>
      </c>
      <c r="N3416" t="s">
        <v>10</v>
      </c>
      <c r="O3416" t="s">
        <v>11860</v>
      </c>
    </row>
    <row r="3417" spans="1:15" x14ac:dyDescent="0.3">
      <c r="A3417">
        <v>3416</v>
      </c>
      <c r="B3417">
        <v>102607644</v>
      </c>
      <c r="C3417" t="s">
        <v>11866</v>
      </c>
      <c r="D3417" t="s">
        <v>11890</v>
      </c>
      <c r="E3417">
        <v>7</v>
      </c>
      <c r="F3417">
        <v>0</v>
      </c>
      <c r="G3417" t="s">
        <v>10503</v>
      </c>
      <c r="H3417" t="s">
        <v>10</v>
      </c>
      <c r="I3417" t="s">
        <v>10</v>
      </c>
      <c r="J3417" t="s">
        <v>10</v>
      </c>
      <c r="K3417">
        <v>5</v>
      </c>
      <c r="L3417" t="s">
        <v>10504</v>
      </c>
      <c r="M3417" t="s">
        <v>14</v>
      </c>
      <c r="N3417" t="s">
        <v>10504</v>
      </c>
      <c r="O3417" t="s">
        <v>11860</v>
      </c>
    </row>
    <row r="3418" spans="1:15" x14ac:dyDescent="0.3">
      <c r="A3418">
        <v>3417</v>
      </c>
      <c r="B3418">
        <v>102607645</v>
      </c>
      <c r="C3418" t="s">
        <v>11865</v>
      </c>
      <c r="D3418" t="s">
        <v>11890</v>
      </c>
      <c r="E3418">
        <v>9</v>
      </c>
      <c r="F3418">
        <v>0</v>
      </c>
      <c r="G3418" t="s">
        <v>10505</v>
      </c>
      <c r="H3418" t="s">
        <v>10</v>
      </c>
      <c r="I3418" t="s">
        <v>10</v>
      </c>
      <c r="J3418" t="s">
        <v>10</v>
      </c>
      <c r="K3418">
        <v>5</v>
      </c>
      <c r="L3418" t="s">
        <v>10506</v>
      </c>
      <c r="M3418" t="s">
        <v>4478</v>
      </c>
      <c r="N3418" t="s">
        <v>10</v>
      </c>
      <c r="O3418" t="s">
        <v>11860</v>
      </c>
    </row>
    <row r="3419" spans="1:15" x14ac:dyDescent="0.3">
      <c r="A3419">
        <v>3418</v>
      </c>
      <c r="B3419">
        <v>102607646</v>
      </c>
      <c r="C3419" t="s">
        <v>11866</v>
      </c>
      <c r="D3419" t="s">
        <v>11889</v>
      </c>
      <c r="E3419">
        <v>18</v>
      </c>
      <c r="F3419">
        <v>0</v>
      </c>
      <c r="G3419" t="s">
        <v>10507</v>
      </c>
      <c r="H3419" t="s">
        <v>10</v>
      </c>
      <c r="I3419" t="s">
        <v>10</v>
      </c>
      <c r="J3419" t="s">
        <v>10</v>
      </c>
      <c r="K3419">
        <v>5</v>
      </c>
      <c r="L3419" t="s">
        <v>10508</v>
      </c>
      <c r="M3419" t="s">
        <v>199</v>
      </c>
      <c r="N3419" t="s">
        <v>10</v>
      </c>
      <c r="O3419" t="s">
        <v>11860</v>
      </c>
    </row>
    <row r="3420" spans="1:15" x14ac:dyDescent="0.3">
      <c r="A3420">
        <v>3419</v>
      </c>
      <c r="B3420">
        <v>102607647</v>
      </c>
      <c r="C3420" t="s">
        <v>11866</v>
      </c>
      <c r="D3420" t="s">
        <v>11889</v>
      </c>
      <c r="E3420">
        <v>13</v>
      </c>
      <c r="F3420">
        <v>0</v>
      </c>
      <c r="G3420" t="s">
        <v>10509</v>
      </c>
      <c r="H3420" t="s">
        <v>10</v>
      </c>
      <c r="I3420" t="s">
        <v>10</v>
      </c>
      <c r="J3420" t="s">
        <v>10</v>
      </c>
      <c r="K3420">
        <v>5</v>
      </c>
      <c r="L3420" t="s">
        <v>10510</v>
      </c>
      <c r="M3420" t="s">
        <v>14</v>
      </c>
      <c r="N3420" t="s">
        <v>10510</v>
      </c>
      <c r="O3420" t="s">
        <v>11860</v>
      </c>
    </row>
    <row r="3421" spans="1:15" x14ac:dyDescent="0.3">
      <c r="A3421">
        <v>3420</v>
      </c>
      <c r="B3421">
        <v>102607648</v>
      </c>
      <c r="C3421" t="s">
        <v>11866</v>
      </c>
      <c r="D3421" t="s">
        <v>11890</v>
      </c>
      <c r="E3421">
        <v>7</v>
      </c>
      <c r="F3421">
        <v>0</v>
      </c>
      <c r="G3421" t="s">
        <v>10511</v>
      </c>
      <c r="H3421" t="s">
        <v>10</v>
      </c>
      <c r="I3421" t="s">
        <v>10</v>
      </c>
      <c r="J3421" t="s">
        <v>10</v>
      </c>
      <c r="K3421">
        <v>5</v>
      </c>
      <c r="L3421" t="s">
        <v>10512</v>
      </c>
      <c r="M3421" t="s">
        <v>14</v>
      </c>
      <c r="N3421" t="s">
        <v>10513</v>
      </c>
      <c r="O3421" t="s">
        <v>11860</v>
      </c>
    </row>
    <row r="3422" spans="1:15" x14ac:dyDescent="0.3">
      <c r="A3422">
        <v>3421</v>
      </c>
      <c r="B3422">
        <v>102607649</v>
      </c>
      <c r="C3422" t="s">
        <v>11866</v>
      </c>
      <c r="D3422" t="s">
        <v>11889</v>
      </c>
      <c r="E3422">
        <v>19</v>
      </c>
      <c r="F3422">
        <v>1</v>
      </c>
      <c r="G3422" t="s">
        <v>10514</v>
      </c>
      <c r="H3422" t="s">
        <v>10</v>
      </c>
      <c r="I3422" t="s">
        <v>10</v>
      </c>
      <c r="J3422" t="s">
        <v>10</v>
      </c>
      <c r="K3422">
        <v>5</v>
      </c>
      <c r="L3422" t="s">
        <v>10515</v>
      </c>
      <c r="M3422" t="s">
        <v>14</v>
      </c>
      <c r="N3422" t="s">
        <v>10515</v>
      </c>
      <c r="O3422" t="s">
        <v>11860</v>
      </c>
    </row>
    <row r="3423" spans="1:15" x14ac:dyDescent="0.3">
      <c r="A3423">
        <v>3422</v>
      </c>
      <c r="B3423">
        <v>102607650</v>
      </c>
      <c r="C3423" t="s">
        <v>11866</v>
      </c>
      <c r="D3423" t="s">
        <v>11889</v>
      </c>
      <c r="E3423">
        <v>20</v>
      </c>
      <c r="F3423">
        <v>1</v>
      </c>
      <c r="G3423" t="s">
        <v>10516</v>
      </c>
      <c r="H3423" t="s">
        <v>10</v>
      </c>
      <c r="I3423" t="s">
        <v>10</v>
      </c>
      <c r="J3423" t="s">
        <v>10</v>
      </c>
      <c r="K3423">
        <v>5</v>
      </c>
      <c r="L3423" t="s">
        <v>10517</v>
      </c>
      <c r="M3423" t="s">
        <v>14</v>
      </c>
      <c r="N3423" t="s">
        <v>10517</v>
      </c>
      <c r="O3423" t="s">
        <v>11860</v>
      </c>
    </row>
    <row r="3424" spans="1:15" x14ac:dyDescent="0.3">
      <c r="A3424">
        <v>3423</v>
      </c>
      <c r="B3424">
        <v>102607651</v>
      </c>
      <c r="C3424" t="s">
        <v>11866</v>
      </c>
      <c r="D3424" t="s">
        <v>11890</v>
      </c>
      <c r="E3424">
        <v>7</v>
      </c>
      <c r="F3424">
        <v>1</v>
      </c>
      <c r="G3424" t="s">
        <v>10518</v>
      </c>
      <c r="H3424" t="s">
        <v>10</v>
      </c>
      <c r="I3424" t="s">
        <v>10</v>
      </c>
      <c r="J3424" t="s">
        <v>10</v>
      </c>
      <c r="K3424">
        <v>5</v>
      </c>
      <c r="L3424" t="s">
        <v>10519</v>
      </c>
      <c r="M3424" t="s">
        <v>14</v>
      </c>
      <c r="N3424" t="s">
        <v>10519</v>
      </c>
      <c r="O3424" t="s">
        <v>11860</v>
      </c>
    </row>
    <row r="3425" spans="1:15" x14ac:dyDescent="0.3">
      <c r="A3425">
        <v>3424</v>
      </c>
      <c r="B3425">
        <v>102607652</v>
      </c>
      <c r="C3425" t="s">
        <v>11866</v>
      </c>
      <c r="D3425" t="s">
        <v>11874</v>
      </c>
      <c r="E3425">
        <v>23</v>
      </c>
      <c r="F3425">
        <v>0</v>
      </c>
      <c r="G3425" t="s">
        <v>10520</v>
      </c>
      <c r="H3425" t="s">
        <v>10</v>
      </c>
      <c r="I3425" t="s">
        <v>10</v>
      </c>
      <c r="J3425" t="s">
        <v>10</v>
      </c>
      <c r="K3425">
        <v>5</v>
      </c>
      <c r="L3425" t="s">
        <v>10521</v>
      </c>
      <c r="M3425" t="s">
        <v>14</v>
      </c>
      <c r="N3425" t="s">
        <v>10521</v>
      </c>
      <c r="O3425" t="s">
        <v>11860</v>
      </c>
    </row>
    <row r="3426" spans="1:15" x14ac:dyDescent="0.3">
      <c r="A3426">
        <v>3425</v>
      </c>
      <c r="B3426">
        <v>102607653</v>
      </c>
      <c r="C3426" t="s">
        <v>11866</v>
      </c>
      <c r="D3426" t="s">
        <v>11890</v>
      </c>
      <c r="E3426">
        <v>5</v>
      </c>
      <c r="F3426">
        <v>0</v>
      </c>
      <c r="G3426" t="s">
        <v>10522</v>
      </c>
      <c r="H3426" t="s">
        <v>10523</v>
      </c>
      <c r="I3426" t="s">
        <v>10</v>
      </c>
      <c r="J3426" t="s">
        <v>10</v>
      </c>
      <c r="K3426">
        <v>5</v>
      </c>
      <c r="L3426" t="s">
        <v>10524</v>
      </c>
      <c r="M3426" t="s">
        <v>14</v>
      </c>
      <c r="N3426" t="s">
        <v>10524</v>
      </c>
      <c r="O3426" t="s">
        <v>11860</v>
      </c>
    </row>
    <row r="3427" spans="1:15" x14ac:dyDescent="0.3">
      <c r="A3427">
        <v>3426</v>
      </c>
      <c r="B3427">
        <v>102607654</v>
      </c>
      <c r="C3427" t="s">
        <v>11866</v>
      </c>
      <c r="D3427" t="s">
        <v>11889</v>
      </c>
      <c r="E3427">
        <v>18</v>
      </c>
      <c r="F3427">
        <v>1</v>
      </c>
      <c r="G3427" t="s">
        <v>10525</v>
      </c>
      <c r="H3427" t="s">
        <v>10</v>
      </c>
      <c r="I3427" t="s">
        <v>10</v>
      </c>
      <c r="J3427" t="s">
        <v>10</v>
      </c>
      <c r="K3427">
        <v>5</v>
      </c>
      <c r="L3427" t="s">
        <v>10526</v>
      </c>
      <c r="M3427" t="s">
        <v>14</v>
      </c>
      <c r="N3427" t="s">
        <v>10526</v>
      </c>
      <c r="O3427" t="s">
        <v>11860</v>
      </c>
    </row>
    <row r="3428" spans="1:15" x14ac:dyDescent="0.3">
      <c r="A3428">
        <v>3427</v>
      </c>
      <c r="B3428">
        <v>102607655</v>
      </c>
      <c r="C3428" t="s">
        <v>11866</v>
      </c>
      <c r="D3428" t="s">
        <v>11890</v>
      </c>
      <c r="E3428">
        <v>7</v>
      </c>
      <c r="F3428">
        <v>0</v>
      </c>
      <c r="G3428" t="s">
        <v>10527</v>
      </c>
      <c r="H3428" t="s">
        <v>10</v>
      </c>
      <c r="I3428" t="s">
        <v>10</v>
      </c>
      <c r="J3428" t="s">
        <v>10</v>
      </c>
      <c r="K3428">
        <v>5</v>
      </c>
      <c r="L3428" t="s">
        <v>10528</v>
      </c>
      <c r="M3428" t="s">
        <v>14</v>
      </c>
      <c r="N3428" t="s">
        <v>10528</v>
      </c>
      <c r="O3428" t="s">
        <v>11860</v>
      </c>
    </row>
    <row r="3429" spans="1:15" x14ac:dyDescent="0.3">
      <c r="A3429">
        <v>3428</v>
      </c>
      <c r="B3429">
        <v>102607656</v>
      </c>
      <c r="C3429" t="s">
        <v>11865</v>
      </c>
      <c r="D3429" t="s">
        <v>11889</v>
      </c>
      <c r="E3429">
        <v>16</v>
      </c>
      <c r="F3429">
        <v>0</v>
      </c>
      <c r="G3429" t="s">
        <v>10529</v>
      </c>
      <c r="H3429" t="s">
        <v>10</v>
      </c>
      <c r="I3429" t="s">
        <v>10</v>
      </c>
      <c r="J3429" t="s">
        <v>10</v>
      </c>
      <c r="K3429">
        <v>6</v>
      </c>
      <c r="L3429" t="s">
        <v>10530</v>
      </c>
      <c r="M3429" t="s">
        <v>14</v>
      </c>
      <c r="N3429" t="s">
        <v>10530</v>
      </c>
      <c r="O3429" t="s">
        <v>11860</v>
      </c>
    </row>
    <row r="3430" spans="1:15" x14ac:dyDescent="0.3">
      <c r="A3430">
        <v>3429</v>
      </c>
      <c r="B3430">
        <v>102607657</v>
      </c>
      <c r="C3430" t="s">
        <v>11866</v>
      </c>
      <c r="D3430" t="s">
        <v>11889</v>
      </c>
      <c r="E3430">
        <v>20</v>
      </c>
      <c r="F3430">
        <v>1</v>
      </c>
      <c r="G3430" t="s">
        <v>10531</v>
      </c>
      <c r="H3430" t="s">
        <v>10</v>
      </c>
      <c r="I3430" t="s">
        <v>10</v>
      </c>
      <c r="J3430" t="s">
        <v>10</v>
      </c>
      <c r="K3430">
        <v>6</v>
      </c>
      <c r="L3430" t="s">
        <v>10532</v>
      </c>
      <c r="M3430" t="s">
        <v>14</v>
      </c>
      <c r="N3430" t="s">
        <v>10533</v>
      </c>
      <c r="O3430" t="s">
        <v>11860</v>
      </c>
    </row>
    <row r="3431" spans="1:15" x14ac:dyDescent="0.3">
      <c r="A3431">
        <v>3430</v>
      </c>
      <c r="B3431">
        <v>102607658</v>
      </c>
      <c r="C3431" t="s">
        <v>11866</v>
      </c>
      <c r="D3431" t="s">
        <v>11889</v>
      </c>
      <c r="E3431">
        <v>19</v>
      </c>
      <c r="F3431">
        <v>1</v>
      </c>
      <c r="G3431" t="s">
        <v>10534</v>
      </c>
      <c r="H3431" t="s">
        <v>10</v>
      </c>
      <c r="I3431" t="s">
        <v>10</v>
      </c>
      <c r="J3431" t="s">
        <v>10</v>
      </c>
      <c r="K3431">
        <v>6</v>
      </c>
      <c r="L3431" t="s">
        <v>10535</v>
      </c>
      <c r="M3431" t="s">
        <v>14</v>
      </c>
      <c r="N3431" t="s">
        <v>10536</v>
      </c>
      <c r="O3431" t="s">
        <v>11860</v>
      </c>
    </row>
    <row r="3432" spans="1:15" x14ac:dyDescent="0.3">
      <c r="A3432">
        <v>3431</v>
      </c>
      <c r="B3432">
        <v>102607659</v>
      </c>
      <c r="C3432" t="s">
        <v>11864</v>
      </c>
      <c r="D3432" t="s">
        <v>11889</v>
      </c>
      <c r="E3432">
        <v>19</v>
      </c>
      <c r="F3432">
        <v>0</v>
      </c>
      <c r="G3432" t="s">
        <v>10537</v>
      </c>
      <c r="H3432" t="s">
        <v>10538</v>
      </c>
      <c r="I3432" t="s">
        <v>10</v>
      </c>
      <c r="J3432" t="s">
        <v>10</v>
      </c>
      <c r="K3432">
        <v>6</v>
      </c>
      <c r="L3432" t="s">
        <v>10539</v>
      </c>
      <c r="M3432" t="s">
        <v>14</v>
      </c>
      <c r="N3432" t="s">
        <v>10539</v>
      </c>
      <c r="O3432" t="s">
        <v>11860</v>
      </c>
    </row>
    <row r="3433" spans="1:15" x14ac:dyDescent="0.3">
      <c r="A3433">
        <v>3432</v>
      </c>
      <c r="B3433">
        <v>102607660</v>
      </c>
      <c r="C3433" t="s">
        <v>11866</v>
      </c>
      <c r="D3433" t="s">
        <v>11889</v>
      </c>
      <c r="E3433">
        <v>14</v>
      </c>
      <c r="F3433">
        <v>0</v>
      </c>
      <c r="G3433" t="s">
        <v>10540</v>
      </c>
      <c r="H3433" t="s">
        <v>10</v>
      </c>
      <c r="I3433" t="s">
        <v>10</v>
      </c>
      <c r="J3433" t="s">
        <v>10</v>
      </c>
      <c r="K3433">
        <v>6</v>
      </c>
      <c r="L3433" t="s">
        <v>10541</v>
      </c>
      <c r="M3433" t="s">
        <v>14</v>
      </c>
      <c r="N3433" t="s">
        <v>10541</v>
      </c>
      <c r="O3433" t="s">
        <v>11860</v>
      </c>
    </row>
    <row r="3434" spans="1:15" x14ac:dyDescent="0.3">
      <c r="A3434">
        <v>3433</v>
      </c>
      <c r="B3434">
        <v>102607661</v>
      </c>
      <c r="C3434" t="s">
        <v>11866</v>
      </c>
      <c r="D3434" t="s">
        <v>11890</v>
      </c>
      <c r="E3434">
        <v>7</v>
      </c>
      <c r="F3434">
        <v>0</v>
      </c>
      <c r="G3434" t="s">
        <v>10542</v>
      </c>
      <c r="H3434" t="s">
        <v>10</v>
      </c>
      <c r="I3434" t="s">
        <v>10</v>
      </c>
      <c r="J3434" t="s">
        <v>10</v>
      </c>
      <c r="K3434">
        <v>6</v>
      </c>
      <c r="L3434" t="s">
        <v>10543</v>
      </c>
      <c r="M3434" t="s">
        <v>14</v>
      </c>
      <c r="N3434" t="s">
        <v>10543</v>
      </c>
      <c r="O3434" t="s">
        <v>11860</v>
      </c>
    </row>
    <row r="3435" spans="1:15" x14ac:dyDescent="0.3">
      <c r="A3435">
        <v>3434</v>
      </c>
      <c r="B3435">
        <v>102607662</v>
      </c>
      <c r="C3435" t="s">
        <v>11866</v>
      </c>
      <c r="D3435" t="s">
        <v>11890</v>
      </c>
      <c r="E3435">
        <v>9</v>
      </c>
      <c r="F3435">
        <v>0</v>
      </c>
      <c r="G3435" t="s">
        <v>10544</v>
      </c>
      <c r="H3435" t="s">
        <v>10545</v>
      </c>
      <c r="I3435" t="s">
        <v>10</v>
      </c>
      <c r="J3435" t="s">
        <v>10</v>
      </c>
      <c r="K3435">
        <v>7</v>
      </c>
      <c r="L3435" t="s">
        <v>10546</v>
      </c>
      <c r="M3435" t="s">
        <v>14</v>
      </c>
      <c r="N3435" t="s">
        <v>10547</v>
      </c>
      <c r="O3435" t="s">
        <v>11860</v>
      </c>
    </row>
    <row r="3436" spans="1:15" x14ac:dyDescent="0.3">
      <c r="A3436">
        <v>3435</v>
      </c>
      <c r="B3436">
        <v>102607663</v>
      </c>
      <c r="C3436" t="s">
        <v>11864</v>
      </c>
      <c r="D3436" t="s">
        <v>11889</v>
      </c>
      <c r="E3436">
        <v>20</v>
      </c>
      <c r="F3436">
        <v>0</v>
      </c>
      <c r="G3436" t="s">
        <v>10548</v>
      </c>
      <c r="H3436" t="s">
        <v>10549</v>
      </c>
      <c r="I3436" t="s">
        <v>10</v>
      </c>
      <c r="J3436" t="s">
        <v>10</v>
      </c>
      <c r="K3436">
        <v>7</v>
      </c>
      <c r="L3436" t="s">
        <v>10550</v>
      </c>
      <c r="M3436" t="s">
        <v>14</v>
      </c>
      <c r="N3436" t="s">
        <v>10551</v>
      </c>
      <c r="O3436" t="s">
        <v>11860</v>
      </c>
    </row>
    <row r="3437" spans="1:15" x14ac:dyDescent="0.3">
      <c r="A3437">
        <v>3436</v>
      </c>
      <c r="B3437">
        <v>102607665</v>
      </c>
      <c r="C3437" t="s">
        <v>11866</v>
      </c>
      <c r="D3437" t="s">
        <v>11889</v>
      </c>
      <c r="E3437">
        <v>16</v>
      </c>
      <c r="F3437">
        <v>0</v>
      </c>
      <c r="G3437" t="s">
        <v>10552</v>
      </c>
      <c r="H3437" t="s">
        <v>10553</v>
      </c>
      <c r="I3437" t="s">
        <v>10</v>
      </c>
      <c r="J3437" t="s">
        <v>10</v>
      </c>
      <c r="K3437">
        <v>7</v>
      </c>
      <c r="L3437" t="s">
        <v>10554</v>
      </c>
      <c r="M3437" t="s">
        <v>14</v>
      </c>
      <c r="N3437" t="s">
        <v>10555</v>
      </c>
      <c r="O3437" t="s">
        <v>11860</v>
      </c>
    </row>
    <row r="3438" spans="1:15" x14ac:dyDescent="0.3">
      <c r="A3438">
        <v>3437</v>
      </c>
      <c r="B3438">
        <v>102607666</v>
      </c>
      <c r="C3438" t="s">
        <v>11865</v>
      </c>
      <c r="D3438" t="s">
        <v>11889</v>
      </c>
      <c r="E3438">
        <v>20</v>
      </c>
      <c r="F3438">
        <v>1</v>
      </c>
      <c r="G3438" t="s">
        <v>10556</v>
      </c>
      <c r="H3438" t="s">
        <v>10</v>
      </c>
      <c r="I3438" t="s">
        <v>10</v>
      </c>
      <c r="J3438" t="s">
        <v>10</v>
      </c>
      <c r="K3438">
        <v>7</v>
      </c>
      <c r="L3438" t="s">
        <v>10557</v>
      </c>
      <c r="M3438" t="s">
        <v>14</v>
      </c>
      <c r="N3438" t="s">
        <v>10557</v>
      </c>
      <c r="O3438" t="s">
        <v>11860</v>
      </c>
    </row>
    <row r="3439" spans="1:15" x14ac:dyDescent="0.3">
      <c r="A3439">
        <v>3438</v>
      </c>
      <c r="B3439">
        <v>102607668</v>
      </c>
      <c r="C3439" t="s">
        <v>11866</v>
      </c>
      <c r="D3439" t="s">
        <v>11890</v>
      </c>
      <c r="E3439">
        <v>9</v>
      </c>
      <c r="F3439">
        <v>1</v>
      </c>
      <c r="G3439" t="s">
        <v>10558</v>
      </c>
      <c r="H3439" t="s">
        <v>10</v>
      </c>
      <c r="I3439" t="s">
        <v>10</v>
      </c>
      <c r="J3439" t="s">
        <v>10</v>
      </c>
      <c r="K3439">
        <v>7</v>
      </c>
      <c r="L3439" t="s">
        <v>10559</v>
      </c>
      <c r="M3439" t="s">
        <v>14</v>
      </c>
      <c r="N3439" t="s">
        <v>10559</v>
      </c>
      <c r="O3439" t="s">
        <v>11860</v>
      </c>
    </row>
    <row r="3440" spans="1:15" x14ac:dyDescent="0.3">
      <c r="A3440">
        <v>3439</v>
      </c>
      <c r="B3440">
        <v>102607669</v>
      </c>
      <c r="C3440" t="s">
        <v>11865</v>
      </c>
      <c r="D3440" t="s">
        <v>11890</v>
      </c>
      <c r="E3440">
        <v>10</v>
      </c>
      <c r="F3440">
        <v>0</v>
      </c>
      <c r="G3440" t="s">
        <v>10560</v>
      </c>
      <c r="H3440" t="s">
        <v>10</v>
      </c>
      <c r="I3440" t="s">
        <v>10</v>
      </c>
      <c r="J3440" t="s">
        <v>10</v>
      </c>
      <c r="K3440">
        <v>1</v>
      </c>
      <c r="L3440" t="s">
        <v>10561</v>
      </c>
      <c r="M3440" t="s">
        <v>14</v>
      </c>
      <c r="N3440" t="s">
        <v>10562</v>
      </c>
      <c r="O3440" t="s">
        <v>11860</v>
      </c>
    </row>
    <row r="3441" spans="1:15" x14ac:dyDescent="0.3">
      <c r="A3441">
        <v>3440</v>
      </c>
      <c r="B3441">
        <v>102607670</v>
      </c>
      <c r="C3441" t="s">
        <v>11866</v>
      </c>
      <c r="D3441" t="s">
        <v>11890</v>
      </c>
      <c r="E3441">
        <v>6</v>
      </c>
      <c r="F3441">
        <v>1</v>
      </c>
      <c r="G3441" t="s">
        <v>10563</v>
      </c>
      <c r="H3441" t="s">
        <v>10564</v>
      </c>
      <c r="I3441" t="s">
        <v>10</v>
      </c>
      <c r="J3441" t="s">
        <v>10</v>
      </c>
      <c r="K3441">
        <v>7</v>
      </c>
      <c r="L3441" t="s">
        <v>9843</v>
      </c>
      <c r="M3441" t="s">
        <v>14</v>
      </c>
      <c r="N3441" t="s">
        <v>10565</v>
      </c>
      <c r="O3441" t="s">
        <v>11860</v>
      </c>
    </row>
    <row r="3442" spans="1:15" x14ac:dyDescent="0.3">
      <c r="A3442">
        <v>3441</v>
      </c>
      <c r="B3442">
        <v>102607671</v>
      </c>
      <c r="C3442" t="s">
        <v>11865</v>
      </c>
      <c r="D3442" t="s">
        <v>11890</v>
      </c>
      <c r="E3442">
        <v>7</v>
      </c>
      <c r="F3442">
        <v>0</v>
      </c>
      <c r="G3442" t="s">
        <v>10566</v>
      </c>
      <c r="H3442" t="s">
        <v>10</v>
      </c>
      <c r="I3442" t="s">
        <v>10</v>
      </c>
      <c r="J3442" t="s">
        <v>10</v>
      </c>
      <c r="K3442">
        <v>1</v>
      </c>
      <c r="L3442" t="s">
        <v>10567</v>
      </c>
      <c r="M3442" t="s">
        <v>14</v>
      </c>
      <c r="N3442" t="s">
        <v>10567</v>
      </c>
      <c r="O3442" t="s">
        <v>11860</v>
      </c>
    </row>
    <row r="3443" spans="1:15" x14ac:dyDescent="0.3">
      <c r="A3443">
        <v>3442</v>
      </c>
      <c r="B3443">
        <v>102607672</v>
      </c>
      <c r="C3443" t="s">
        <v>11865</v>
      </c>
      <c r="D3443" t="s">
        <v>11890</v>
      </c>
      <c r="E3443">
        <v>12</v>
      </c>
      <c r="F3443">
        <v>1</v>
      </c>
      <c r="G3443" t="s">
        <v>10568</v>
      </c>
      <c r="H3443" t="s">
        <v>10</v>
      </c>
      <c r="I3443" t="s">
        <v>10</v>
      </c>
      <c r="J3443" t="s">
        <v>10</v>
      </c>
      <c r="K3443">
        <v>1</v>
      </c>
      <c r="L3443" t="s">
        <v>10569</v>
      </c>
      <c r="M3443" t="s">
        <v>14</v>
      </c>
      <c r="N3443" t="s">
        <v>10569</v>
      </c>
      <c r="O3443" t="s">
        <v>11860</v>
      </c>
    </row>
    <row r="3444" spans="1:15" x14ac:dyDescent="0.3">
      <c r="A3444">
        <v>3443</v>
      </c>
      <c r="B3444">
        <v>102607674</v>
      </c>
      <c r="C3444" t="s">
        <v>11865</v>
      </c>
      <c r="D3444" t="s">
        <v>11889</v>
      </c>
      <c r="E3444">
        <v>20</v>
      </c>
      <c r="F3444">
        <v>1</v>
      </c>
      <c r="G3444" t="s">
        <v>10570</v>
      </c>
      <c r="H3444" t="s">
        <v>10</v>
      </c>
      <c r="I3444" t="s">
        <v>10</v>
      </c>
      <c r="J3444" t="s">
        <v>10</v>
      </c>
      <c r="K3444">
        <v>8</v>
      </c>
      <c r="L3444" t="s">
        <v>10571</v>
      </c>
      <c r="M3444" t="s">
        <v>14</v>
      </c>
      <c r="N3444" t="s">
        <v>10571</v>
      </c>
      <c r="O3444" t="s">
        <v>11860</v>
      </c>
    </row>
    <row r="3445" spans="1:15" x14ac:dyDescent="0.3">
      <c r="A3445">
        <v>3444</v>
      </c>
      <c r="B3445">
        <v>102607675</v>
      </c>
      <c r="C3445" t="s">
        <v>11865</v>
      </c>
      <c r="D3445" t="s">
        <v>11889</v>
      </c>
      <c r="E3445">
        <v>13</v>
      </c>
      <c r="F3445">
        <v>0</v>
      </c>
      <c r="G3445" t="s">
        <v>10572</v>
      </c>
      <c r="H3445" t="s">
        <v>10573</v>
      </c>
      <c r="I3445" t="s">
        <v>10</v>
      </c>
      <c r="J3445" t="s">
        <v>10</v>
      </c>
      <c r="K3445">
        <v>8</v>
      </c>
      <c r="L3445" t="s">
        <v>8346</v>
      </c>
      <c r="M3445" t="s">
        <v>14</v>
      </c>
      <c r="N3445" t="s">
        <v>10574</v>
      </c>
      <c r="O3445" t="s">
        <v>11860</v>
      </c>
    </row>
    <row r="3446" spans="1:15" x14ac:dyDescent="0.3">
      <c r="A3446">
        <v>3445</v>
      </c>
      <c r="B3446">
        <v>102607676</v>
      </c>
      <c r="C3446" t="s">
        <v>11866</v>
      </c>
      <c r="D3446" t="s">
        <v>11890</v>
      </c>
      <c r="E3446">
        <v>11</v>
      </c>
      <c r="F3446">
        <v>1</v>
      </c>
      <c r="G3446" t="s">
        <v>10575</v>
      </c>
      <c r="H3446" t="s">
        <v>10</v>
      </c>
      <c r="I3446" t="s">
        <v>10</v>
      </c>
      <c r="J3446" t="s">
        <v>10</v>
      </c>
      <c r="K3446">
        <v>1</v>
      </c>
      <c r="L3446" t="s">
        <v>10576</v>
      </c>
      <c r="M3446" t="s">
        <v>14</v>
      </c>
      <c r="N3446" t="s">
        <v>10576</v>
      </c>
      <c r="O3446" t="s">
        <v>11860</v>
      </c>
    </row>
    <row r="3447" spans="1:15" x14ac:dyDescent="0.3">
      <c r="A3447">
        <v>3446</v>
      </c>
      <c r="B3447">
        <v>102607677</v>
      </c>
      <c r="C3447" t="s">
        <v>11866</v>
      </c>
      <c r="D3447" t="s">
        <v>11890</v>
      </c>
      <c r="E3447">
        <v>7</v>
      </c>
      <c r="F3447">
        <v>1</v>
      </c>
      <c r="G3447" t="s">
        <v>10577</v>
      </c>
      <c r="H3447" t="s">
        <v>10</v>
      </c>
      <c r="I3447" t="s">
        <v>10</v>
      </c>
      <c r="J3447" t="s">
        <v>10</v>
      </c>
      <c r="K3447">
        <v>1</v>
      </c>
      <c r="L3447" t="s">
        <v>10578</v>
      </c>
      <c r="M3447" t="s">
        <v>14</v>
      </c>
      <c r="N3447" t="s">
        <v>10578</v>
      </c>
      <c r="O3447" t="s">
        <v>11860</v>
      </c>
    </row>
    <row r="3448" spans="1:15" x14ac:dyDescent="0.3">
      <c r="A3448">
        <v>3447</v>
      </c>
      <c r="B3448">
        <v>102607679</v>
      </c>
      <c r="C3448" t="s">
        <v>11866</v>
      </c>
      <c r="D3448" t="s">
        <v>11889</v>
      </c>
      <c r="E3448">
        <v>13</v>
      </c>
      <c r="F3448">
        <v>0</v>
      </c>
      <c r="G3448" t="s">
        <v>10579</v>
      </c>
      <c r="H3448" t="s">
        <v>10</v>
      </c>
      <c r="I3448" t="s">
        <v>10</v>
      </c>
      <c r="J3448" t="s">
        <v>10</v>
      </c>
      <c r="K3448">
        <v>8</v>
      </c>
      <c r="L3448" t="s">
        <v>10580</v>
      </c>
      <c r="M3448" t="s">
        <v>14</v>
      </c>
      <c r="N3448" t="s">
        <v>10580</v>
      </c>
      <c r="O3448" t="s">
        <v>11860</v>
      </c>
    </row>
    <row r="3449" spans="1:15" x14ac:dyDescent="0.3">
      <c r="A3449">
        <v>3448</v>
      </c>
      <c r="B3449">
        <v>102607680</v>
      </c>
      <c r="C3449" t="s">
        <v>11866</v>
      </c>
      <c r="D3449" t="s">
        <v>11890</v>
      </c>
      <c r="E3449">
        <v>12</v>
      </c>
      <c r="F3449">
        <v>0</v>
      </c>
      <c r="G3449" t="s">
        <v>10581</v>
      </c>
      <c r="H3449" t="s">
        <v>10</v>
      </c>
      <c r="I3449" t="s">
        <v>10</v>
      </c>
      <c r="J3449" t="s">
        <v>10</v>
      </c>
      <c r="K3449">
        <v>1</v>
      </c>
      <c r="L3449" t="s">
        <v>10582</v>
      </c>
      <c r="M3449" t="s">
        <v>14</v>
      </c>
      <c r="N3449" t="s">
        <v>10582</v>
      </c>
      <c r="O3449" t="s">
        <v>11860</v>
      </c>
    </row>
    <row r="3450" spans="1:15" x14ac:dyDescent="0.3">
      <c r="A3450">
        <v>3449</v>
      </c>
      <c r="B3450">
        <v>102607681</v>
      </c>
      <c r="C3450" t="s">
        <v>11866</v>
      </c>
      <c r="D3450" t="s">
        <v>11889</v>
      </c>
      <c r="E3450">
        <v>18</v>
      </c>
      <c r="F3450">
        <v>0</v>
      </c>
      <c r="G3450" t="s">
        <v>10583</v>
      </c>
      <c r="H3450" t="s">
        <v>10</v>
      </c>
      <c r="I3450" t="s">
        <v>10</v>
      </c>
      <c r="J3450" t="s">
        <v>10</v>
      </c>
      <c r="K3450">
        <v>9</v>
      </c>
      <c r="L3450" t="s">
        <v>10584</v>
      </c>
      <c r="M3450" t="s">
        <v>14</v>
      </c>
      <c r="N3450" t="s">
        <v>10585</v>
      </c>
      <c r="O3450" t="s">
        <v>11860</v>
      </c>
    </row>
    <row r="3451" spans="1:15" x14ac:dyDescent="0.3">
      <c r="A3451">
        <v>3450</v>
      </c>
      <c r="B3451">
        <v>102607682</v>
      </c>
      <c r="C3451" t="s">
        <v>11866</v>
      </c>
      <c r="D3451" t="s">
        <v>11874</v>
      </c>
      <c r="E3451">
        <v>26</v>
      </c>
      <c r="F3451">
        <v>0</v>
      </c>
      <c r="G3451" t="s">
        <v>10586</v>
      </c>
      <c r="H3451" t="s">
        <v>10</v>
      </c>
      <c r="I3451" t="s">
        <v>10</v>
      </c>
      <c r="J3451" t="s">
        <v>10</v>
      </c>
      <c r="K3451">
        <v>9</v>
      </c>
      <c r="L3451" t="s">
        <v>10587</v>
      </c>
      <c r="M3451" t="s">
        <v>14</v>
      </c>
      <c r="N3451" t="s">
        <v>10587</v>
      </c>
      <c r="O3451" t="s">
        <v>11860</v>
      </c>
    </row>
    <row r="3452" spans="1:15" x14ac:dyDescent="0.3">
      <c r="A3452">
        <v>3451</v>
      </c>
      <c r="B3452">
        <v>102607683</v>
      </c>
      <c r="C3452" t="s">
        <v>11866</v>
      </c>
      <c r="D3452" t="s">
        <v>11874</v>
      </c>
      <c r="E3452">
        <v>23</v>
      </c>
      <c r="F3452">
        <v>1</v>
      </c>
      <c r="G3452" t="s">
        <v>10588</v>
      </c>
      <c r="H3452" t="s">
        <v>10589</v>
      </c>
      <c r="I3452" t="s">
        <v>10</v>
      </c>
      <c r="J3452" t="s">
        <v>10</v>
      </c>
      <c r="K3452">
        <v>2</v>
      </c>
      <c r="L3452" t="s">
        <v>10590</v>
      </c>
      <c r="M3452" t="s">
        <v>14</v>
      </c>
      <c r="N3452" t="s">
        <v>10591</v>
      </c>
      <c r="O3452" t="s">
        <v>11860</v>
      </c>
    </row>
    <row r="3453" spans="1:15" x14ac:dyDescent="0.3">
      <c r="A3453">
        <v>3452</v>
      </c>
      <c r="B3453">
        <v>102607684</v>
      </c>
      <c r="C3453" t="s">
        <v>11866</v>
      </c>
      <c r="D3453" t="s">
        <v>11889</v>
      </c>
      <c r="E3453">
        <v>17</v>
      </c>
      <c r="F3453">
        <v>0</v>
      </c>
      <c r="G3453" t="s">
        <v>10592</v>
      </c>
      <c r="H3453" t="s">
        <v>10</v>
      </c>
      <c r="I3453" t="s">
        <v>10</v>
      </c>
      <c r="J3453" t="s">
        <v>10</v>
      </c>
      <c r="K3453">
        <v>2</v>
      </c>
      <c r="L3453" t="s">
        <v>10593</v>
      </c>
      <c r="M3453" t="s">
        <v>14</v>
      </c>
      <c r="N3453" t="s">
        <v>10593</v>
      </c>
      <c r="O3453" t="s">
        <v>11860</v>
      </c>
    </row>
    <row r="3454" spans="1:15" x14ac:dyDescent="0.3">
      <c r="A3454">
        <v>3453</v>
      </c>
      <c r="B3454">
        <v>102607685</v>
      </c>
      <c r="C3454" t="s">
        <v>11866</v>
      </c>
      <c r="D3454" t="s">
        <v>11889</v>
      </c>
      <c r="E3454">
        <v>13</v>
      </c>
      <c r="F3454">
        <v>1</v>
      </c>
      <c r="G3454" t="s">
        <v>10594</v>
      </c>
      <c r="H3454" t="s">
        <v>10</v>
      </c>
      <c r="I3454" t="s">
        <v>10</v>
      </c>
      <c r="J3454" t="s">
        <v>10</v>
      </c>
      <c r="K3454">
        <v>2</v>
      </c>
      <c r="L3454" t="s">
        <v>10595</v>
      </c>
      <c r="M3454" t="s">
        <v>14</v>
      </c>
      <c r="N3454" t="s">
        <v>10595</v>
      </c>
      <c r="O3454" t="s">
        <v>11860</v>
      </c>
    </row>
    <row r="3455" spans="1:15" x14ac:dyDescent="0.3">
      <c r="A3455">
        <v>3454</v>
      </c>
      <c r="B3455">
        <v>102607686</v>
      </c>
      <c r="C3455" t="s">
        <v>11866</v>
      </c>
      <c r="D3455" t="s">
        <v>11890</v>
      </c>
      <c r="E3455">
        <v>8</v>
      </c>
      <c r="F3455">
        <v>1</v>
      </c>
      <c r="G3455" t="s">
        <v>10596</v>
      </c>
      <c r="H3455" t="s">
        <v>10</v>
      </c>
      <c r="I3455" t="s">
        <v>10</v>
      </c>
      <c r="J3455" t="s">
        <v>10</v>
      </c>
      <c r="K3455">
        <v>9</v>
      </c>
      <c r="L3455" t="s">
        <v>10597</v>
      </c>
      <c r="M3455" t="s">
        <v>14</v>
      </c>
      <c r="N3455" t="s">
        <v>10597</v>
      </c>
      <c r="O3455" t="s">
        <v>11860</v>
      </c>
    </row>
    <row r="3456" spans="1:15" x14ac:dyDescent="0.3">
      <c r="A3456">
        <v>3455</v>
      </c>
      <c r="B3456">
        <v>102607687</v>
      </c>
      <c r="C3456" t="s">
        <v>11866</v>
      </c>
      <c r="D3456" t="s">
        <v>11890</v>
      </c>
      <c r="E3456">
        <v>9</v>
      </c>
      <c r="F3456">
        <v>1</v>
      </c>
      <c r="G3456" t="s">
        <v>10598</v>
      </c>
      <c r="H3456" t="s">
        <v>10</v>
      </c>
      <c r="I3456" t="s">
        <v>10</v>
      </c>
      <c r="J3456" t="s">
        <v>10</v>
      </c>
      <c r="K3456">
        <v>2</v>
      </c>
      <c r="L3456" t="s">
        <v>10599</v>
      </c>
      <c r="M3456" t="s">
        <v>14</v>
      </c>
      <c r="N3456" t="s">
        <v>10600</v>
      </c>
      <c r="O3456" t="s">
        <v>11860</v>
      </c>
    </row>
    <row r="3457" spans="1:15" x14ac:dyDescent="0.3">
      <c r="A3457">
        <v>3456</v>
      </c>
      <c r="B3457">
        <v>102607688</v>
      </c>
      <c r="C3457" t="s">
        <v>11866</v>
      </c>
      <c r="D3457" t="s">
        <v>11874</v>
      </c>
      <c r="E3457">
        <v>22</v>
      </c>
      <c r="F3457">
        <v>0</v>
      </c>
      <c r="G3457" t="s">
        <v>10601</v>
      </c>
      <c r="H3457" t="s">
        <v>10</v>
      </c>
      <c r="I3457" t="s">
        <v>10</v>
      </c>
      <c r="J3457" t="s">
        <v>10</v>
      </c>
      <c r="K3457">
        <v>9</v>
      </c>
      <c r="L3457" t="s">
        <v>10602</v>
      </c>
      <c r="M3457" t="s">
        <v>14</v>
      </c>
      <c r="N3457" t="s">
        <v>10603</v>
      </c>
      <c r="O3457" t="s">
        <v>11860</v>
      </c>
    </row>
    <row r="3458" spans="1:15" x14ac:dyDescent="0.3">
      <c r="A3458">
        <v>3457</v>
      </c>
      <c r="B3458">
        <v>102607689</v>
      </c>
      <c r="C3458" t="s">
        <v>11865</v>
      </c>
      <c r="D3458" t="s">
        <v>11890</v>
      </c>
      <c r="E3458">
        <v>6</v>
      </c>
      <c r="F3458">
        <v>1</v>
      </c>
      <c r="G3458" t="s">
        <v>10604</v>
      </c>
      <c r="H3458" t="s">
        <v>10</v>
      </c>
      <c r="I3458" t="s">
        <v>10</v>
      </c>
      <c r="J3458" t="s">
        <v>10</v>
      </c>
      <c r="K3458">
        <v>2</v>
      </c>
      <c r="L3458" t="s">
        <v>10605</v>
      </c>
      <c r="M3458" t="s">
        <v>14</v>
      </c>
      <c r="N3458" t="s">
        <v>10606</v>
      </c>
      <c r="O3458" t="s">
        <v>11860</v>
      </c>
    </row>
    <row r="3459" spans="1:15" x14ac:dyDescent="0.3">
      <c r="A3459">
        <v>3458</v>
      </c>
      <c r="B3459">
        <v>102607691</v>
      </c>
      <c r="C3459" t="s">
        <v>11865</v>
      </c>
      <c r="D3459" t="s">
        <v>11889</v>
      </c>
      <c r="E3459">
        <v>13</v>
      </c>
      <c r="F3459">
        <v>0</v>
      </c>
      <c r="G3459" t="s">
        <v>10607</v>
      </c>
      <c r="H3459" t="s">
        <v>10608</v>
      </c>
      <c r="I3459" t="s">
        <v>10</v>
      </c>
      <c r="J3459" t="s">
        <v>10</v>
      </c>
      <c r="K3459">
        <v>2</v>
      </c>
      <c r="L3459" t="s">
        <v>10609</v>
      </c>
      <c r="M3459" t="s">
        <v>14</v>
      </c>
      <c r="N3459" t="s">
        <v>10609</v>
      </c>
      <c r="O3459" t="s">
        <v>11860</v>
      </c>
    </row>
    <row r="3460" spans="1:15" x14ac:dyDescent="0.3">
      <c r="A3460">
        <v>3459</v>
      </c>
      <c r="B3460">
        <v>102607692</v>
      </c>
      <c r="C3460" t="s">
        <v>11866</v>
      </c>
      <c r="D3460" t="s">
        <v>11890</v>
      </c>
      <c r="E3460">
        <v>5</v>
      </c>
      <c r="F3460">
        <v>1</v>
      </c>
      <c r="G3460" t="s">
        <v>10610</v>
      </c>
      <c r="H3460" t="s">
        <v>10</v>
      </c>
      <c r="I3460" t="s">
        <v>10</v>
      </c>
      <c r="J3460" t="s">
        <v>10</v>
      </c>
      <c r="K3460">
        <v>2</v>
      </c>
      <c r="L3460" t="s">
        <v>10611</v>
      </c>
      <c r="M3460" t="s">
        <v>14</v>
      </c>
      <c r="N3460" t="s">
        <v>10611</v>
      </c>
      <c r="O3460" t="s">
        <v>11860</v>
      </c>
    </row>
    <row r="3461" spans="1:15" x14ac:dyDescent="0.3">
      <c r="A3461">
        <v>3460</v>
      </c>
      <c r="B3461">
        <v>102607693</v>
      </c>
      <c r="C3461" t="s">
        <v>11864</v>
      </c>
      <c r="D3461" t="s">
        <v>11874</v>
      </c>
      <c r="E3461">
        <v>23</v>
      </c>
      <c r="F3461">
        <v>1</v>
      </c>
      <c r="G3461" t="s">
        <v>10612</v>
      </c>
      <c r="H3461" t="s">
        <v>10613</v>
      </c>
      <c r="I3461" t="s">
        <v>10</v>
      </c>
      <c r="J3461" t="s">
        <v>10</v>
      </c>
      <c r="K3461" t="s">
        <v>637</v>
      </c>
      <c r="L3461" t="s">
        <v>8346</v>
      </c>
      <c r="M3461" t="s">
        <v>14</v>
      </c>
      <c r="N3461" t="s">
        <v>10614</v>
      </c>
      <c r="O3461" t="s">
        <v>11860</v>
      </c>
    </row>
    <row r="3462" spans="1:15" x14ac:dyDescent="0.3">
      <c r="A3462">
        <v>3461</v>
      </c>
      <c r="B3462">
        <v>102607694</v>
      </c>
      <c r="C3462" t="s">
        <v>11865</v>
      </c>
      <c r="D3462" t="s">
        <v>11890</v>
      </c>
      <c r="E3462">
        <v>12</v>
      </c>
      <c r="F3462">
        <v>1</v>
      </c>
      <c r="G3462" t="s">
        <v>10615</v>
      </c>
      <c r="H3462" t="s">
        <v>10</v>
      </c>
      <c r="I3462" t="s">
        <v>10</v>
      </c>
      <c r="J3462" t="s">
        <v>10</v>
      </c>
      <c r="K3462">
        <v>2</v>
      </c>
      <c r="L3462" t="s">
        <v>10616</v>
      </c>
      <c r="M3462" t="s">
        <v>14</v>
      </c>
      <c r="N3462" t="s">
        <v>10616</v>
      </c>
      <c r="O3462" t="s">
        <v>11860</v>
      </c>
    </row>
    <row r="3463" spans="1:15" x14ac:dyDescent="0.3">
      <c r="A3463">
        <v>3462</v>
      </c>
      <c r="B3463">
        <v>102607695</v>
      </c>
      <c r="C3463" t="s">
        <v>11866</v>
      </c>
      <c r="D3463" t="s">
        <v>11889</v>
      </c>
      <c r="E3463">
        <v>16</v>
      </c>
      <c r="F3463">
        <v>1</v>
      </c>
      <c r="G3463" t="s">
        <v>10617</v>
      </c>
      <c r="H3463" t="s">
        <v>10618</v>
      </c>
      <c r="I3463" t="s">
        <v>10</v>
      </c>
      <c r="J3463" t="s">
        <v>10</v>
      </c>
      <c r="K3463" t="s">
        <v>637</v>
      </c>
      <c r="L3463" t="s">
        <v>10619</v>
      </c>
      <c r="M3463" t="s">
        <v>14</v>
      </c>
      <c r="N3463" t="s">
        <v>10620</v>
      </c>
      <c r="O3463" t="s">
        <v>11860</v>
      </c>
    </row>
    <row r="3464" spans="1:15" x14ac:dyDescent="0.3">
      <c r="A3464">
        <v>3463</v>
      </c>
      <c r="B3464">
        <v>102607696</v>
      </c>
      <c r="C3464" t="s">
        <v>11866</v>
      </c>
      <c r="D3464" t="s">
        <v>11874</v>
      </c>
      <c r="E3464">
        <v>22</v>
      </c>
      <c r="F3464">
        <v>1</v>
      </c>
      <c r="G3464" t="s">
        <v>10621</v>
      </c>
      <c r="H3464" t="s">
        <v>10</v>
      </c>
      <c r="I3464" t="s">
        <v>10</v>
      </c>
      <c r="J3464" t="s">
        <v>10</v>
      </c>
      <c r="K3464" t="s">
        <v>637</v>
      </c>
      <c r="L3464" t="s">
        <v>10622</v>
      </c>
      <c r="M3464" t="s">
        <v>14</v>
      </c>
      <c r="N3464" t="s">
        <v>10622</v>
      </c>
      <c r="O3464" t="s">
        <v>11860</v>
      </c>
    </row>
    <row r="3465" spans="1:15" x14ac:dyDescent="0.3">
      <c r="A3465">
        <v>3464</v>
      </c>
      <c r="B3465">
        <v>102607697</v>
      </c>
      <c r="C3465" t="s">
        <v>11866</v>
      </c>
      <c r="D3465" t="s">
        <v>11889</v>
      </c>
      <c r="E3465">
        <v>20</v>
      </c>
      <c r="F3465">
        <v>1</v>
      </c>
      <c r="G3465" t="s">
        <v>10623</v>
      </c>
      <c r="H3465" t="s">
        <v>10</v>
      </c>
      <c r="I3465" t="s">
        <v>10</v>
      </c>
      <c r="J3465" t="s">
        <v>10</v>
      </c>
      <c r="K3465">
        <v>2</v>
      </c>
      <c r="L3465" t="s">
        <v>10624</v>
      </c>
      <c r="M3465" t="s">
        <v>14</v>
      </c>
      <c r="N3465" t="s">
        <v>10624</v>
      </c>
      <c r="O3465" t="s">
        <v>11860</v>
      </c>
    </row>
    <row r="3466" spans="1:15" x14ac:dyDescent="0.3">
      <c r="A3466">
        <v>3465</v>
      </c>
      <c r="B3466">
        <v>102607698</v>
      </c>
      <c r="C3466" t="s">
        <v>11865</v>
      </c>
      <c r="D3466" t="s">
        <v>11890</v>
      </c>
      <c r="E3466">
        <v>8</v>
      </c>
      <c r="F3466">
        <v>1</v>
      </c>
      <c r="G3466" t="s">
        <v>10625</v>
      </c>
      <c r="H3466" t="s">
        <v>10</v>
      </c>
      <c r="I3466" t="s">
        <v>10</v>
      </c>
      <c r="J3466" t="s">
        <v>10</v>
      </c>
      <c r="K3466" t="s">
        <v>637</v>
      </c>
      <c r="L3466" t="s">
        <v>10626</v>
      </c>
      <c r="M3466" t="s">
        <v>14</v>
      </c>
      <c r="N3466" t="s">
        <v>10627</v>
      </c>
      <c r="O3466" t="s">
        <v>11860</v>
      </c>
    </row>
    <row r="3467" spans="1:15" x14ac:dyDescent="0.3">
      <c r="A3467">
        <v>3466</v>
      </c>
      <c r="B3467">
        <v>102607699</v>
      </c>
      <c r="C3467" t="s">
        <v>11866</v>
      </c>
      <c r="D3467" t="s">
        <v>11889</v>
      </c>
      <c r="E3467">
        <v>13</v>
      </c>
      <c r="F3467">
        <v>1</v>
      </c>
      <c r="G3467" t="s">
        <v>10628</v>
      </c>
      <c r="H3467" t="s">
        <v>10</v>
      </c>
      <c r="I3467" t="s">
        <v>10</v>
      </c>
      <c r="J3467" t="s">
        <v>10</v>
      </c>
      <c r="K3467">
        <v>2</v>
      </c>
      <c r="L3467" t="s">
        <v>10629</v>
      </c>
      <c r="M3467" t="s">
        <v>14</v>
      </c>
      <c r="N3467" t="s">
        <v>10629</v>
      </c>
      <c r="O3467" t="s">
        <v>11860</v>
      </c>
    </row>
    <row r="3468" spans="1:15" x14ac:dyDescent="0.3">
      <c r="A3468">
        <v>3467</v>
      </c>
      <c r="B3468">
        <v>102607701</v>
      </c>
      <c r="C3468" t="s">
        <v>11865</v>
      </c>
      <c r="D3468" t="s">
        <v>11889</v>
      </c>
      <c r="E3468">
        <v>18</v>
      </c>
      <c r="F3468">
        <v>1</v>
      </c>
      <c r="G3468" t="s">
        <v>10630</v>
      </c>
      <c r="H3468" t="s">
        <v>10</v>
      </c>
      <c r="I3468" t="s">
        <v>10</v>
      </c>
      <c r="J3468" t="s">
        <v>10</v>
      </c>
      <c r="K3468">
        <v>3</v>
      </c>
      <c r="L3468" t="s">
        <v>10631</v>
      </c>
      <c r="M3468" t="s">
        <v>4478</v>
      </c>
      <c r="N3468" t="s">
        <v>10</v>
      </c>
      <c r="O3468" t="s">
        <v>11860</v>
      </c>
    </row>
    <row r="3469" spans="1:15" x14ac:dyDescent="0.3">
      <c r="A3469">
        <v>3468</v>
      </c>
      <c r="B3469">
        <v>102607702</v>
      </c>
      <c r="C3469" t="s">
        <v>11865</v>
      </c>
      <c r="D3469" t="s">
        <v>11889</v>
      </c>
      <c r="E3469">
        <v>18</v>
      </c>
      <c r="F3469">
        <v>0</v>
      </c>
      <c r="G3469" t="s">
        <v>10632</v>
      </c>
      <c r="H3469" t="s">
        <v>10633</v>
      </c>
      <c r="I3469" t="s">
        <v>10</v>
      </c>
      <c r="J3469" t="s">
        <v>10</v>
      </c>
      <c r="K3469" t="s">
        <v>637</v>
      </c>
      <c r="L3469" t="s">
        <v>8346</v>
      </c>
      <c r="M3469" t="s">
        <v>14</v>
      </c>
      <c r="N3469" t="s">
        <v>10634</v>
      </c>
      <c r="O3469" t="s">
        <v>11860</v>
      </c>
    </row>
    <row r="3470" spans="1:15" x14ac:dyDescent="0.3">
      <c r="A3470">
        <v>3469</v>
      </c>
      <c r="B3470">
        <v>102607704</v>
      </c>
      <c r="C3470" t="s">
        <v>11866</v>
      </c>
      <c r="D3470" t="s">
        <v>11889</v>
      </c>
      <c r="E3470">
        <v>17</v>
      </c>
      <c r="F3470">
        <v>1</v>
      </c>
      <c r="G3470" t="s">
        <v>10635</v>
      </c>
      <c r="H3470" t="s">
        <v>10</v>
      </c>
      <c r="I3470" t="s">
        <v>10</v>
      </c>
      <c r="J3470" t="s">
        <v>10</v>
      </c>
      <c r="K3470">
        <v>3</v>
      </c>
      <c r="L3470" t="s">
        <v>10636</v>
      </c>
      <c r="M3470" t="s">
        <v>14</v>
      </c>
      <c r="N3470" t="s">
        <v>10636</v>
      </c>
      <c r="O3470" t="s">
        <v>11860</v>
      </c>
    </row>
    <row r="3471" spans="1:15" x14ac:dyDescent="0.3">
      <c r="A3471">
        <v>3470</v>
      </c>
      <c r="B3471">
        <v>102607705</v>
      </c>
      <c r="C3471" t="s">
        <v>11866</v>
      </c>
      <c r="D3471" t="s">
        <v>11889</v>
      </c>
      <c r="E3471">
        <v>17</v>
      </c>
      <c r="F3471">
        <v>1</v>
      </c>
      <c r="G3471" t="s">
        <v>10637</v>
      </c>
      <c r="H3471" t="s">
        <v>10</v>
      </c>
      <c r="I3471" t="s">
        <v>10</v>
      </c>
      <c r="J3471" t="s">
        <v>10</v>
      </c>
      <c r="K3471" t="s">
        <v>637</v>
      </c>
      <c r="L3471" t="s">
        <v>10638</v>
      </c>
      <c r="M3471" t="s">
        <v>14</v>
      </c>
      <c r="N3471" t="s">
        <v>10639</v>
      </c>
      <c r="O3471" t="s">
        <v>11860</v>
      </c>
    </row>
    <row r="3472" spans="1:15" x14ac:dyDescent="0.3">
      <c r="A3472">
        <v>3471</v>
      </c>
      <c r="B3472">
        <v>102607707</v>
      </c>
      <c r="C3472" t="s">
        <v>11865</v>
      </c>
      <c r="D3472" t="s">
        <v>11874</v>
      </c>
      <c r="E3472">
        <v>23</v>
      </c>
      <c r="F3472">
        <v>0</v>
      </c>
      <c r="G3472" t="s">
        <v>10640</v>
      </c>
      <c r="H3472" t="s">
        <v>10</v>
      </c>
      <c r="I3472" t="s">
        <v>10</v>
      </c>
      <c r="J3472" t="s">
        <v>10</v>
      </c>
      <c r="K3472" t="s">
        <v>637</v>
      </c>
      <c r="L3472" t="s">
        <v>10641</v>
      </c>
      <c r="M3472" t="s">
        <v>14</v>
      </c>
      <c r="N3472" t="s">
        <v>10642</v>
      </c>
      <c r="O3472" t="s">
        <v>11860</v>
      </c>
    </row>
    <row r="3473" spans="1:15" x14ac:dyDescent="0.3">
      <c r="A3473">
        <v>3472</v>
      </c>
      <c r="B3473">
        <v>102607708</v>
      </c>
      <c r="C3473" t="s">
        <v>11866</v>
      </c>
      <c r="D3473" t="s">
        <v>11889</v>
      </c>
      <c r="E3473">
        <v>15</v>
      </c>
      <c r="F3473">
        <v>1</v>
      </c>
      <c r="G3473" t="s">
        <v>10643</v>
      </c>
      <c r="H3473" t="s">
        <v>10644</v>
      </c>
      <c r="I3473" t="s">
        <v>10</v>
      </c>
      <c r="J3473" t="s">
        <v>10</v>
      </c>
      <c r="K3473">
        <v>3</v>
      </c>
      <c r="L3473" t="s">
        <v>10645</v>
      </c>
      <c r="M3473" t="s">
        <v>14</v>
      </c>
      <c r="N3473" t="s">
        <v>10645</v>
      </c>
      <c r="O3473" t="s">
        <v>11860</v>
      </c>
    </row>
    <row r="3474" spans="1:15" x14ac:dyDescent="0.3">
      <c r="A3474">
        <v>3473</v>
      </c>
      <c r="B3474">
        <v>102607709</v>
      </c>
      <c r="C3474" t="s">
        <v>11865</v>
      </c>
      <c r="D3474" t="s">
        <v>11890</v>
      </c>
      <c r="E3474">
        <v>11</v>
      </c>
      <c r="F3474">
        <v>1</v>
      </c>
      <c r="G3474" t="s">
        <v>10646</v>
      </c>
      <c r="H3474" t="s">
        <v>10</v>
      </c>
      <c r="I3474" t="s">
        <v>10</v>
      </c>
      <c r="J3474" t="s">
        <v>10</v>
      </c>
      <c r="K3474" t="s">
        <v>637</v>
      </c>
      <c r="L3474" t="s">
        <v>10647</v>
      </c>
      <c r="M3474" t="s">
        <v>4478</v>
      </c>
      <c r="N3474" t="s">
        <v>10</v>
      </c>
      <c r="O3474" t="s">
        <v>11860</v>
      </c>
    </row>
    <row r="3475" spans="1:15" x14ac:dyDescent="0.3">
      <c r="A3475">
        <v>3474</v>
      </c>
      <c r="B3475">
        <v>102607710</v>
      </c>
      <c r="C3475" t="s">
        <v>11866</v>
      </c>
      <c r="D3475" t="s">
        <v>11889</v>
      </c>
      <c r="E3475">
        <v>13</v>
      </c>
      <c r="F3475">
        <v>0</v>
      </c>
      <c r="G3475" t="s">
        <v>10648</v>
      </c>
      <c r="H3475" t="s">
        <v>10</v>
      </c>
      <c r="I3475" t="s">
        <v>10</v>
      </c>
      <c r="J3475" t="s">
        <v>10</v>
      </c>
      <c r="K3475">
        <v>3</v>
      </c>
      <c r="L3475" t="s">
        <v>10649</v>
      </c>
      <c r="M3475" t="s">
        <v>14</v>
      </c>
      <c r="N3475" t="s">
        <v>10649</v>
      </c>
      <c r="O3475" t="s">
        <v>11860</v>
      </c>
    </row>
    <row r="3476" spans="1:15" x14ac:dyDescent="0.3">
      <c r="A3476">
        <v>3475</v>
      </c>
      <c r="B3476">
        <v>102607711</v>
      </c>
      <c r="C3476" t="s">
        <v>11866</v>
      </c>
      <c r="D3476" t="s">
        <v>11889</v>
      </c>
      <c r="E3476">
        <v>16</v>
      </c>
      <c r="F3476">
        <v>1</v>
      </c>
      <c r="G3476" t="s">
        <v>10650</v>
      </c>
      <c r="H3476" t="s">
        <v>10</v>
      </c>
      <c r="I3476" t="s">
        <v>10</v>
      </c>
      <c r="J3476" t="s">
        <v>10</v>
      </c>
      <c r="K3476" t="s">
        <v>637</v>
      </c>
      <c r="L3476" t="s">
        <v>10651</v>
      </c>
      <c r="M3476" t="s">
        <v>14</v>
      </c>
      <c r="N3476" t="s">
        <v>10651</v>
      </c>
      <c r="O3476" t="s">
        <v>11860</v>
      </c>
    </row>
    <row r="3477" spans="1:15" x14ac:dyDescent="0.3">
      <c r="A3477">
        <v>3476</v>
      </c>
      <c r="B3477">
        <v>102607714</v>
      </c>
      <c r="C3477" t="s">
        <v>11866</v>
      </c>
      <c r="D3477" t="s">
        <v>11890</v>
      </c>
      <c r="E3477">
        <v>11</v>
      </c>
      <c r="F3477">
        <v>1</v>
      </c>
      <c r="G3477" t="s">
        <v>10652</v>
      </c>
      <c r="H3477" t="s">
        <v>10</v>
      </c>
      <c r="I3477" t="s">
        <v>10</v>
      </c>
      <c r="J3477" t="s">
        <v>10</v>
      </c>
      <c r="K3477">
        <v>3</v>
      </c>
      <c r="L3477" t="s">
        <v>10653</v>
      </c>
      <c r="M3477" t="s">
        <v>14</v>
      </c>
      <c r="N3477" t="s">
        <v>10653</v>
      </c>
      <c r="O3477" t="s">
        <v>11860</v>
      </c>
    </row>
    <row r="3478" spans="1:15" x14ac:dyDescent="0.3">
      <c r="A3478">
        <v>3477</v>
      </c>
      <c r="B3478">
        <v>102607715</v>
      </c>
      <c r="C3478" t="s">
        <v>11866</v>
      </c>
      <c r="D3478" t="s">
        <v>11874</v>
      </c>
      <c r="E3478">
        <v>23</v>
      </c>
      <c r="F3478">
        <v>1</v>
      </c>
      <c r="G3478" t="s">
        <v>10654</v>
      </c>
      <c r="H3478" t="s">
        <v>10</v>
      </c>
      <c r="I3478" t="s">
        <v>10</v>
      </c>
      <c r="J3478" t="s">
        <v>10</v>
      </c>
      <c r="K3478" t="s">
        <v>637</v>
      </c>
      <c r="L3478" t="s">
        <v>9474</v>
      </c>
      <c r="M3478" t="s">
        <v>199</v>
      </c>
      <c r="N3478" t="s">
        <v>10</v>
      </c>
      <c r="O3478" t="s">
        <v>11860</v>
      </c>
    </row>
    <row r="3479" spans="1:15" x14ac:dyDescent="0.3">
      <c r="A3479">
        <v>3478</v>
      </c>
      <c r="B3479">
        <v>102607716</v>
      </c>
      <c r="C3479" t="s">
        <v>11866</v>
      </c>
      <c r="D3479" t="s">
        <v>11874</v>
      </c>
      <c r="E3479">
        <v>23</v>
      </c>
      <c r="F3479">
        <v>1</v>
      </c>
      <c r="G3479" t="s">
        <v>10655</v>
      </c>
      <c r="H3479" t="s">
        <v>10656</v>
      </c>
      <c r="I3479" t="s">
        <v>10</v>
      </c>
      <c r="J3479" t="s">
        <v>10</v>
      </c>
      <c r="K3479">
        <v>3</v>
      </c>
      <c r="L3479" t="s">
        <v>10657</v>
      </c>
      <c r="M3479" t="s">
        <v>14</v>
      </c>
      <c r="N3479" t="s">
        <v>10658</v>
      </c>
      <c r="O3479" t="s">
        <v>11860</v>
      </c>
    </row>
    <row r="3480" spans="1:15" x14ac:dyDescent="0.3">
      <c r="A3480">
        <v>3479</v>
      </c>
      <c r="B3480">
        <v>102607717</v>
      </c>
      <c r="C3480" t="s">
        <v>11865</v>
      </c>
      <c r="D3480" t="s">
        <v>11890</v>
      </c>
      <c r="E3480">
        <v>6</v>
      </c>
      <c r="F3480">
        <v>0</v>
      </c>
      <c r="G3480" t="s">
        <v>10659</v>
      </c>
      <c r="H3480" t="s">
        <v>10</v>
      </c>
      <c r="I3480" t="s">
        <v>10</v>
      </c>
      <c r="J3480" t="s">
        <v>10</v>
      </c>
      <c r="K3480">
        <v>3</v>
      </c>
      <c r="L3480" t="s">
        <v>10660</v>
      </c>
      <c r="M3480" t="s">
        <v>14</v>
      </c>
      <c r="N3480" t="s">
        <v>10660</v>
      </c>
      <c r="O3480" t="s">
        <v>11860</v>
      </c>
    </row>
    <row r="3481" spans="1:15" x14ac:dyDescent="0.3">
      <c r="A3481">
        <v>3480</v>
      </c>
      <c r="B3481">
        <v>102607718</v>
      </c>
      <c r="C3481" t="s">
        <v>11866</v>
      </c>
      <c r="D3481" t="s">
        <v>11890</v>
      </c>
      <c r="E3481">
        <v>5</v>
      </c>
      <c r="F3481">
        <v>0</v>
      </c>
      <c r="G3481" t="s">
        <v>10661</v>
      </c>
      <c r="H3481" t="s">
        <v>10662</v>
      </c>
      <c r="I3481" t="s">
        <v>10</v>
      </c>
      <c r="J3481" t="s">
        <v>10</v>
      </c>
      <c r="K3481">
        <v>4</v>
      </c>
      <c r="L3481" t="s">
        <v>10663</v>
      </c>
      <c r="M3481" t="s">
        <v>14</v>
      </c>
      <c r="N3481" t="s">
        <v>10663</v>
      </c>
      <c r="O3481" t="s">
        <v>11860</v>
      </c>
    </row>
    <row r="3482" spans="1:15" x14ac:dyDescent="0.3">
      <c r="A3482">
        <v>3481</v>
      </c>
      <c r="B3482">
        <v>102607719</v>
      </c>
      <c r="C3482" t="s">
        <v>11866</v>
      </c>
      <c r="D3482" t="s">
        <v>11874</v>
      </c>
      <c r="E3482">
        <v>28</v>
      </c>
      <c r="F3482">
        <v>0</v>
      </c>
      <c r="G3482" t="s">
        <v>10664</v>
      </c>
      <c r="H3482" t="s">
        <v>10</v>
      </c>
      <c r="I3482" t="s">
        <v>10</v>
      </c>
      <c r="J3482" t="s">
        <v>10</v>
      </c>
      <c r="K3482" t="s">
        <v>637</v>
      </c>
      <c r="L3482" t="s">
        <v>10665</v>
      </c>
      <c r="M3482" t="s">
        <v>14</v>
      </c>
      <c r="N3482" t="s">
        <v>10666</v>
      </c>
      <c r="O3482" t="s">
        <v>11860</v>
      </c>
    </row>
    <row r="3483" spans="1:15" x14ac:dyDescent="0.3">
      <c r="A3483">
        <v>3482</v>
      </c>
      <c r="B3483">
        <v>102607720</v>
      </c>
      <c r="C3483" t="s">
        <v>11866</v>
      </c>
      <c r="D3483" t="s">
        <v>11889</v>
      </c>
      <c r="E3483">
        <v>16</v>
      </c>
      <c r="F3483">
        <v>1</v>
      </c>
      <c r="G3483" t="s">
        <v>10667</v>
      </c>
      <c r="H3483" t="s">
        <v>10</v>
      </c>
      <c r="I3483" t="s">
        <v>10</v>
      </c>
      <c r="J3483" t="s">
        <v>10</v>
      </c>
      <c r="K3483" t="s">
        <v>637</v>
      </c>
      <c r="L3483" t="s">
        <v>10668</v>
      </c>
      <c r="M3483" t="s">
        <v>14</v>
      </c>
      <c r="N3483" t="s">
        <v>10669</v>
      </c>
      <c r="O3483" t="s">
        <v>11860</v>
      </c>
    </row>
    <row r="3484" spans="1:15" x14ac:dyDescent="0.3">
      <c r="A3484">
        <v>3483</v>
      </c>
      <c r="B3484">
        <v>102607721</v>
      </c>
      <c r="C3484" t="s">
        <v>11865</v>
      </c>
      <c r="D3484" t="s">
        <v>11890</v>
      </c>
      <c r="E3484">
        <v>9</v>
      </c>
      <c r="F3484">
        <v>1</v>
      </c>
      <c r="G3484" t="s">
        <v>10670</v>
      </c>
      <c r="H3484" t="s">
        <v>10</v>
      </c>
      <c r="I3484" t="s">
        <v>10</v>
      </c>
      <c r="J3484" t="s">
        <v>10</v>
      </c>
      <c r="K3484">
        <v>4</v>
      </c>
      <c r="L3484" t="s">
        <v>10671</v>
      </c>
      <c r="M3484" t="s">
        <v>14</v>
      </c>
      <c r="N3484" t="s">
        <v>10671</v>
      </c>
      <c r="O3484" t="s">
        <v>11860</v>
      </c>
    </row>
    <row r="3485" spans="1:15" x14ac:dyDescent="0.3">
      <c r="A3485">
        <v>3484</v>
      </c>
      <c r="B3485">
        <v>102607722</v>
      </c>
      <c r="C3485" t="s">
        <v>11865</v>
      </c>
      <c r="D3485" t="s">
        <v>11889</v>
      </c>
      <c r="E3485">
        <v>16</v>
      </c>
      <c r="F3485">
        <v>0</v>
      </c>
      <c r="G3485" t="s">
        <v>10672</v>
      </c>
      <c r="H3485" t="s">
        <v>10</v>
      </c>
      <c r="I3485" t="s">
        <v>10</v>
      </c>
      <c r="J3485" t="s">
        <v>10</v>
      </c>
      <c r="K3485" t="s">
        <v>637</v>
      </c>
      <c r="L3485" t="s">
        <v>10673</v>
      </c>
      <c r="M3485" t="s">
        <v>14</v>
      </c>
      <c r="N3485" t="s">
        <v>10674</v>
      </c>
      <c r="O3485" t="s">
        <v>11860</v>
      </c>
    </row>
    <row r="3486" spans="1:15" x14ac:dyDescent="0.3">
      <c r="A3486">
        <v>3485</v>
      </c>
      <c r="B3486">
        <v>102607723</v>
      </c>
      <c r="C3486" t="s">
        <v>11865</v>
      </c>
      <c r="D3486" t="s">
        <v>11874</v>
      </c>
      <c r="E3486">
        <v>24</v>
      </c>
      <c r="F3486">
        <v>0</v>
      </c>
      <c r="G3486" t="s">
        <v>10675</v>
      </c>
      <c r="H3486" t="s">
        <v>10</v>
      </c>
      <c r="I3486" t="s">
        <v>10</v>
      </c>
      <c r="J3486" t="s">
        <v>10</v>
      </c>
      <c r="K3486">
        <v>4</v>
      </c>
      <c r="L3486" t="s">
        <v>10676</v>
      </c>
      <c r="M3486" t="s">
        <v>14</v>
      </c>
      <c r="N3486" t="s">
        <v>10676</v>
      </c>
      <c r="O3486" t="s">
        <v>11860</v>
      </c>
    </row>
    <row r="3487" spans="1:15" x14ac:dyDescent="0.3">
      <c r="A3487">
        <v>3486</v>
      </c>
      <c r="B3487">
        <v>102607724</v>
      </c>
      <c r="C3487" t="s">
        <v>11866</v>
      </c>
      <c r="D3487" t="s">
        <v>11889</v>
      </c>
      <c r="E3487">
        <v>18</v>
      </c>
      <c r="F3487">
        <v>0</v>
      </c>
      <c r="G3487" t="s">
        <v>10677</v>
      </c>
      <c r="H3487" t="s">
        <v>10</v>
      </c>
      <c r="I3487" t="s">
        <v>10</v>
      </c>
      <c r="J3487" t="s">
        <v>10</v>
      </c>
      <c r="K3487">
        <v>4</v>
      </c>
      <c r="L3487" t="s">
        <v>10678</v>
      </c>
      <c r="M3487" t="s">
        <v>14</v>
      </c>
      <c r="N3487" t="s">
        <v>10678</v>
      </c>
      <c r="O3487" t="s">
        <v>11860</v>
      </c>
    </row>
    <row r="3488" spans="1:15" x14ac:dyDescent="0.3">
      <c r="A3488">
        <v>3487</v>
      </c>
      <c r="B3488">
        <v>102607725</v>
      </c>
      <c r="C3488" t="s">
        <v>11866</v>
      </c>
      <c r="D3488" t="s">
        <v>11889</v>
      </c>
      <c r="E3488">
        <v>19</v>
      </c>
      <c r="F3488">
        <v>0</v>
      </c>
      <c r="G3488" t="s">
        <v>10679</v>
      </c>
      <c r="H3488" t="s">
        <v>10</v>
      </c>
      <c r="I3488" t="s">
        <v>10</v>
      </c>
      <c r="J3488" t="s">
        <v>10</v>
      </c>
      <c r="K3488" t="s">
        <v>637</v>
      </c>
      <c r="L3488" t="s">
        <v>10680</v>
      </c>
      <c r="M3488" t="s">
        <v>4478</v>
      </c>
      <c r="N3488" t="s">
        <v>10</v>
      </c>
      <c r="O3488" t="s">
        <v>11860</v>
      </c>
    </row>
    <row r="3489" spans="1:15" x14ac:dyDescent="0.3">
      <c r="A3489">
        <v>3488</v>
      </c>
      <c r="B3489">
        <v>102607726</v>
      </c>
      <c r="C3489" t="s">
        <v>11866</v>
      </c>
      <c r="D3489" t="s">
        <v>11890</v>
      </c>
      <c r="E3489">
        <v>11</v>
      </c>
      <c r="F3489">
        <v>0</v>
      </c>
      <c r="G3489" t="s">
        <v>10681</v>
      </c>
      <c r="H3489" t="s">
        <v>10</v>
      </c>
      <c r="I3489" t="s">
        <v>10</v>
      </c>
      <c r="J3489" t="s">
        <v>10</v>
      </c>
      <c r="K3489" t="s">
        <v>637</v>
      </c>
      <c r="L3489" t="s">
        <v>10682</v>
      </c>
      <c r="M3489" t="s">
        <v>4478</v>
      </c>
      <c r="N3489" t="s">
        <v>10</v>
      </c>
      <c r="O3489" t="s">
        <v>11860</v>
      </c>
    </row>
    <row r="3490" spans="1:15" x14ac:dyDescent="0.3">
      <c r="A3490">
        <v>3489</v>
      </c>
      <c r="B3490">
        <v>102607727</v>
      </c>
      <c r="C3490" t="s">
        <v>11865</v>
      </c>
      <c r="D3490" t="s">
        <v>11889</v>
      </c>
      <c r="E3490">
        <v>20</v>
      </c>
      <c r="F3490">
        <v>0</v>
      </c>
      <c r="G3490" t="s">
        <v>10683</v>
      </c>
      <c r="H3490" t="s">
        <v>10</v>
      </c>
      <c r="I3490" t="s">
        <v>10</v>
      </c>
      <c r="J3490" t="s">
        <v>10</v>
      </c>
      <c r="K3490">
        <v>4</v>
      </c>
      <c r="L3490" t="s">
        <v>10684</v>
      </c>
      <c r="M3490" t="s">
        <v>199</v>
      </c>
      <c r="N3490" t="s">
        <v>10</v>
      </c>
      <c r="O3490" t="s">
        <v>11860</v>
      </c>
    </row>
    <row r="3491" spans="1:15" x14ac:dyDescent="0.3">
      <c r="A3491">
        <v>3490</v>
      </c>
      <c r="B3491">
        <v>102607728</v>
      </c>
      <c r="C3491" t="s">
        <v>11865</v>
      </c>
      <c r="D3491" t="s">
        <v>11889</v>
      </c>
      <c r="E3491">
        <v>17</v>
      </c>
      <c r="F3491">
        <v>0</v>
      </c>
      <c r="G3491" t="s">
        <v>10685</v>
      </c>
      <c r="H3491" t="s">
        <v>10</v>
      </c>
      <c r="I3491" t="s">
        <v>10</v>
      </c>
      <c r="J3491" t="s">
        <v>10</v>
      </c>
      <c r="K3491">
        <v>4</v>
      </c>
      <c r="L3491" t="s">
        <v>10686</v>
      </c>
      <c r="M3491" t="s">
        <v>14</v>
      </c>
      <c r="N3491" t="s">
        <v>10686</v>
      </c>
      <c r="O3491" t="s">
        <v>11860</v>
      </c>
    </row>
    <row r="3492" spans="1:15" x14ac:dyDescent="0.3">
      <c r="A3492">
        <v>3491</v>
      </c>
      <c r="B3492">
        <v>102607729</v>
      </c>
      <c r="C3492" t="s">
        <v>11865</v>
      </c>
      <c r="D3492" t="s">
        <v>11890</v>
      </c>
      <c r="E3492">
        <v>9</v>
      </c>
      <c r="F3492">
        <v>0</v>
      </c>
      <c r="G3492" t="s">
        <v>10687</v>
      </c>
      <c r="H3492" t="s">
        <v>10</v>
      </c>
      <c r="I3492" t="s">
        <v>10</v>
      </c>
      <c r="J3492" t="s">
        <v>10</v>
      </c>
      <c r="K3492">
        <v>4</v>
      </c>
      <c r="L3492" t="s">
        <v>10688</v>
      </c>
      <c r="M3492" t="s">
        <v>14</v>
      </c>
      <c r="N3492" t="s">
        <v>10689</v>
      </c>
      <c r="O3492" t="s">
        <v>11860</v>
      </c>
    </row>
    <row r="3493" spans="1:15" x14ac:dyDescent="0.3">
      <c r="A3493">
        <v>3492</v>
      </c>
      <c r="B3493">
        <v>102607730</v>
      </c>
      <c r="C3493" t="s">
        <v>11865</v>
      </c>
      <c r="D3493" t="s">
        <v>11889</v>
      </c>
      <c r="E3493">
        <v>19</v>
      </c>
      <c r="F3493">
        <v>0</v>
      </c>
      <c r="G3493" t="s">
        <v>10690</v>
      </c>
      <c r="H3493" t="s">
        <v>10691</v>
      </c>
      <c r="I3493" t="s">
        <v>10</v>
      </c>
      <c r="J3493" t="s">
        <v>10</v>
      </c>
      <c r="K3493">
        <v>4</v>
      </c>
      <c r="L3493" t="s">
        <v>8346</v>
      </c>
      <c r="M3493" t="s">
        <v>14</v>
      </c>
      <c r="N3493" t="s">
        <v>10692</v>
      </c>
      <c r="O3493" t="s">
        <v>11860</v>
      </c>
    </row>
    <row r="3494" spans="1:15" x14ac:dyDescent="0.3">
      <c r="A3494">
        <v>3493</v>
      </c>
      <c r="B3494">
        <v>102607731</v>
      </c>
      <c r="C3494" t="s">
        <v>11866</v>
      </c>
      <c r="D3494" t="s">
        <v>11889</v>
      </c>
      <c r="E3494">
        <v>18</v>
      </c>
      <c r="F3494">
        <v>0</v>
      </c>
      <c r="G3494" t="s">
        <v>10693</v>
      </c>
      <c r="H3494" t="s">
        <v>10</v>
      </c>
      <c r="I3494" t="s">
        <v>10</v>
      </c>
      <c r="J3494" t="s">
        <v>10</v>
      </c>
      <c r="K3494">
        <v>5</v>
      </c>
      <c r="L3494" t="s">
        <v>10694</v>
      </c>
      <c r="M3494" t="s">
        <v>4478</v>
      </c>
      <c r="N3494" t="s">
        <v>10</v>
      </c>
      <c r="O3494" t="s">
        <v>11860</v>
      </c>
    </row>
    <row r="3495" spans="1:15" x14ac:dyDescent="0.3">
      <c r="A3495">
        <v>3494</v>
      </c>
      <c r="B3495">
        <v>102607732</v>
      </c>
      <c r="C3495" t="s">
        <v>11865</v>
      </c>
      <c r="D3495" t="s">
        <v>11889</v>
      </c>
      <c r="E3495">
        <v>15</v>
      </c>
      <c r="F3495">
        <v>1</v>
      </c>
      <c r="G3495" t="s">
        <v>10695</v>
      </c>
      <c r="H3495" t="s">
        <v>10</v>
      </c>
      <c r="I3495" t="s">
        <v>10</v>
      </c>
      <c r="J3495" t="s">
        <v>10</v>
      </c>
      <c r="K3495">
        <v>5</v>
      </c>
      <c r="L3495" t="s">
        <v>10696</v>
      </c>
      <c r="M3495" t="s">
        <v>14</v>
      </c>
      <c r="N3495" t="s">
        <v>10697</v>
      </c>
      <c r="O3495" t="s">
        <v>11860</v>
      </c>
    </row>
    <row r="3496" spans="1:15" x14ac:dyDescent="0.3">
      <c r="A3496">
        <v>3495</v>
      </c>
      <c r="B3496">
        <v>102607733</v>
      </c>
      <c r="C3496" t="s">
        <v>11866</v>
      </c>
      <c r="D3496" t="s">
        <v>11889</v>
      </c>
      <c r="E3496">
        <v>14</v>
      </c>
      <c r="F3496">
        <v>1</v>
      </c>
      <c r="G3496" t="s">
        <v>10698</v>
      </c>
      <c r="H3496" t="s">
        <v>10</v>
      </c>
      <c r="I3496" t="s">
        <v>10</v>
      </c>
      <c r="J3496" t="s">
        <v>10</v>
      </c>
      <c r="K3496">
        <v>5</v>
      </c>
      <c r="L3496" t="s">
        <v>10699</v>
      </c>
      <c r="M3496" t="s">
        <v>14</v>
      </c>
      <c r="N3496" t="s">
        <v>10699</v>
      </c>
      <c r="O3496" t="s">
        <v>11860</v>
      </c>
    </row>
    <row r="3497" spans="1:15" x14ac:dyDescent="0.3">
      <c r="A3497">
        <v>3496</v>
      </c>
      <c r="B3497">
        <v>102607734</v>
      </c>
      <c r="C3497" t="s">
        <v>11864</v>
      </c>
      <c r="D3497" t="s">
        <v>11889</v>
      </c>
      <c r="E3497">
        <v>16</v>
      </c>
      <c r="F3497">
        <v>0</v>
      </c>
      <c r="G3497" t="s">
        <v>10700</v>
      </c>
      <c r="H3497" t="s">
        <v>10</v>
      </c>
      <c r="I3497" t="s">
        <v>10</v>
      </c>
      <c r="J3497" t="s">
        <v>10</v>
      </c>
      <c r="K3497">
        <v>5</v>
      </c>
      <c r="L3497" t="s">
        <v>10701</v>
      </c>
      <c r="M3497" t="s">
        <v>14</v>
      </c>
      <c r="N3497" t="s">
        <v>10702</v>
      </c>
      <c r="O3497" t="s">
        <v>11860</v>
      </c>
    </row>
    <row r="3498" spans="1:15" x14ac:dyDescent="0.3">
      <c r="A3498">
        <v>3497</v>
      </c>
      <c r="B3498">
        <v>102607735</v>
      </c>
      <c r="C3498" t="s">
        <v>11866</v>
      </c>
      <c r="D3498" t="s">
        <v>11889</v>
      </c>
      <c r="E3498">
        <v>15</v>
      </c>
      <c r="F3498">
        <v>1</v>
      </c>
      <c r="G3498" t="s">
        <v>10703</v>
      </c>
      <c r="H3498" t="s">
        <v>10</v>
      </c>
      <c r="I3498" t="s">
        <v>10</v>
      </c>
      <c r="J3498" t="s">
        <v>10</v>
      </c>
      <c r="K3498">
        <v>5</v>
      </c>
      <c r="L3498" t="s">
        <v>9497</v>
      </c>
      <c r="M3498" t="s">
        <v>14</v>
      </c>
      <c r="N3498" t="s">
        <v>9497</v>
      </c>
      <c r="O3498" t="s">
        <v>11860</v>
      </c>
    </row>
    <row r="3499" spans="1:15" x14ac:dyDescent="0.3">
      <c r="A3499">
        <v>3498</v>
      </c>
      <c r="B3499">
        <v>102607736</v>
      </c>
      <c r="C3499" t="s">
        <v>11866</v>
      </c>
      <c r="D3499" t="s">
        <v>11889</v>
      </c>
      <c r="E3499">
        <v>20</v>
      </c>
      <c r="F3499">
        <v>1</v>
      </c>
      <c r="G3499" t="s">
        <v>10704</v>
      </c>
      <c r="H3499" t="s">
        <v>10</v>
      </c>
      <c r="I3499" t="s">
        <v>10</v>
      </c>
      <c r="J3499" t="s">
        <v>10</v>
      </c>
      <c r="K3499">
        <v>5</v>
      </c>
      <c r="L3499" t="s">
        <v>10705</v>
      </c>
      <c r="M3499" t="s">
        <v>14</v>
      </c>
      <c r="N3499" t="s">
        <v>10705</v>
      </c>
      <c r="O3499" t="s">
        <v>11860</v>
      </c>
    </row>
    <row r="3500" spans="1:15" x14ac:dyDescent="0.3">
      <c r="A3500">
        <v>3499</v>
      </c>
      <c r="B3500">
        <v>102607738</v>
      </c>
      <c r="C3500" t="s">
        <v>11866</v>
      </c>
      <c r="D3500" t="s">
        <v>11890</v>
      </c>
      <c r="E3500">
        <v>8</v>
      </c>
      <c r="F3500">
        <v>1</v>
      </c>
      <c r="G3500" t="s">
        <v>10706</v>
      </c>
      <c r="H3500" t="s">
        <v>10</v>
      </c>
      <c r="I3500" t="s">
        <v>10</v>
      </c>
      <c r="J3500" t="s">
        <v>10</v>
      </c>
      <c r="K3500">
        <v>5</v>
      </c>
      <c r="L3500" t="s">
        <v>10707</v>
      </c>
      <c r="M3500" t="s">
        <v>14</v>
      </c>
      <c r="N3500" t="s">
        <v>10707</v>
      </c>
      <c r="O3500" t="s">
        <v>11860</v>
      </c>
    </row>
    <row r="3501" spans="1:15" x14ac:dyDescent="0.3">
      <c r="A3501">
        <v>3500</v>
      </c>
      <c r="B3501">
        <v>102607739</v>
      </c>
      <c r="C3501" t="s">
        <v>11866</v>
      </c>
      <c r="D3501" t="s">
        <v>11890</v>
      </c>
      <c r="E3501">
        <v>10</v>
      </c>
      <c r="F3501">
        <v>0</v>
      </c>
      <c r="G3501" t="s">
        <v>10708</v>
      </c>
      <c r="H3501" t="s">
        <v>10</v>
      </c>
      <c r="I3501" t="s">
        <v>10</v>
      </c>
      <c r="J3501" t="s">
        <v>10</v>
      </c>
      <c r="K3501">
        <v>5</v>
      </c>
      <c r="L3501" t="s">
        <v>10709</v>
      </c>
      <c r="M3501" t="s">
        <v>14</v>
      </c>
      <c r="N3501" t="s">
        <v>10709</v>
      </c>
      <c r="O3501" t="s">
        <v>11860</v>
      </c>
    </row>
    <row r="3502" spans="1:15" x14ac:dyDescent="0.3">
      <c r="A3502">
        <v>3501</v>
      </c>
      <c r="B3502">
        <v>102607740</v>
      </c>
      <c r="C3502" t="s">
        <v>11866</v>
      </c>
      <c r="D3502" t="s">
        <v>11890</v>
      </c>
      <c r="E3502">
        <v>12</v>
      </c>
      <c r="F3502">
        <v>1</v>
      </c>
      <c r="G3502" t="s">
        <v>10710</v>
      </c>
      <c r="H3502" t="s">
        <v>10</v>
      </c>
      <c r="I3502" t="s">
        <v>10</v>
      </c>
      <c r="J3502" t="s">
        <v>10</v>
      </c>
      <c r="K3502">
        <v>5</v>
      </c>
      <c r="L3502" t="s">
        <v>10711</v>
      </c>
      <c r="M3502" t="s">
        <v>14</v>
      </c>
      <c r="N3502" t="s">
        <v>10711</v>
      </c>
      <c r="O3502" t="s">
        <v>11860</v>
      </c>
    </row>
    <row r="3503" spans="1:15" x14ac:dyDescent="0.3">
      <c r="A3503">
        <v>3502</v>
      </c>
      <c r="B3503">
        <v>102607742</v>
      </c>
      <c r="C3503" t="s">
        <v>11864</v>
      </c>
      <c r="D3503" t="s">
        <v>11889</v>
      </c>
      <c r="E3503">
        <v>17</v>
      </c>
      <c r="F3503">
        <v>0</v>
      </c>
      <c r="G3503" t="s">
        <v>10712</v>
      </c>
      <c r="H3503" t="s">
        <v>10</v>
      </c>
      <c r="I3503" t="s">
        <v>10</v>
      </c>
      <c r="J3503" t="s">
        <v>10</v>
      </c>
      <c r="K3503">
        <v>5</v>
      </c>
      <c r="L3503" t="s">
        <v>10713</v>
      </c>
      <c r="M3503" t="s">
        <v>14</v>
      </c>
      <c r="N3503" t="s">
        <v>10713</v>
      </c>
      <c r="O3503" t="s">
        <v>11860</v>
      </c>
    </row>
    <row r="3504" spans="1:15" x14ac:dyDescent="0.3">
      <c r="A3504">
        <v>3503</v>
      </c>
      <c r="B3504">
        <v>102607743</v>
      </c>
      <c r="C3504" t="s">
        <v>11865</v>
      </c>
      <c r="D3504" t="s">
        <v>11889</v>
      </c>
      <c r="E3504">
        <v>20</v>
      </c>
      <c r="F3504">
        <v>0</v>
      </c>
      <c r="G3504" t="s">
        <v>10714</v>
      </c>
      <c r="H3504" t="s">
        <v>10</v>
      </c>
      <c r="I3504" t="s">
        <v>10</v>
      </c>
      <c r="J3504" t="s">
        <v>10</v>
      </c>
      <c r="K3504">
        <v>5</v>
      </c>
      <c r="L3504" t="s">
        <v>10715</v>
      </c>
      <c r="M3504" t="s">
        <v>14</v>
      </c>
      <c r="N3504" t="s">
        <v>10715</v>
      </c>
      <c r="O3504" t="s">
        <v>11860</v>
      </c>
    </row>
    <row r="3505" spans="1:15" x14ac:dyDescent="0.3">
      <c r="A3505">
        <v>3504</v>
      </c>
      <c r="B3505">
        <v>102607744</v>
      </c>
      <c r="C3505" t="s">
        <v>11864</v>
      </c>
      <c r="D3505" t="s">
        <v>11874</v>
      </c>
      <c r="E3505">
        <v>22</v>
      </c>
      <c r="F3505">
        <v>0</v>
      </c>
      <c r="G3505" t="s">
        <v>10716</v>
      </c>
      <c r="H3505" t="s">
        <v>10717</v>
      </c>
      <c r="I3505" t="s">
        <v>10</v>
      </c>
      <c r="J3505" t="s">
        <v>10</v>
      </c>
      <c r="K3505">
        <v>5</v>
      </c>
      <c r="L3505" t="s">
        <v>10718</v>
      </c>
      <c r="M3505" t="s">
        <v>14</v>
      </c>
      <c r="N3505" t="s">
        <v>10718</v>
      </c>
      <c r="O3505" t="s">
        <v>11860</v>
      </c>
    </row>
    <row r="3506" spans="1:15" x14ac:dyDescent="0.3">
      <c r="A3506">
        <v>3505</v>
      </c>
      <c r="B3506">
        <v>102607745</v>
      </c>
      <c r="C3506" t="s">
        <v>11866</v>
      </c>
      <c r="D3506" t="s">
        <v>11890</v>
      </c>
      <c r="E3506">
        <v>6</v>
      </c>
      <c r="F3506">
        <v>1</v>
      </c>
      <c r="G3506" t="s">
        <v>10719</v>
      </c>
      <c r="H3506" t="s">
        <v>10</v>
      </c>
      <c r="I3506" t="s">
        <v>10</v>
      </c>
      <c r="J3506" t="s">
        <v>10</v>
      </c>
      <c r="K3506">
        <v>6</v>
      </c>
      <c r="L3506" t="s">
        <v>10720</v>
      </c>
      <c r="M3506" t="s">
        <v>14</v>
      </c>
      <c r="N3506" t="s">
        <v>10720</v>
      </c>
      <c r="O3506" t="s">
        <v>11860</v>
      </c>
    </row>
    <row r="3507" spans="1:15" x14ac:dyDescent="0.3">
      <c r="A3507">
        <v>3506</v>
      </c>
      <c r="B3507">
        <v>102607746</v>
      </c>
      <c r="C3507" t="s">
        <v>11866</v>
      </c>
      <c r="D3507" t="s">
        <v>11890</v>
      </c>
      <c r="E3507">
        <v>5</v>
      </c>
      <c r="F3507">
        <v>1</v>
      </c>
      <c r="G3507" t="s">
        <v>10721</v>
      </c>
      <c r="H3507" t="s">
        <v>10</v>
      </c>
      <c r="I3507" t="s">
        <v>10</v>
      </c>
      <c r="J3507" t="s">
        <v>10</v>
      </c>
      <c r="K3507">
        <v>6</v>
      </c>
      <c r="L3507" t="s">
        <v>10722</v>
      </c>
      <c r="M3507" t="s">
        <v>14</v>
      </c>
      <c r="N3507" t="s">
        <v>10722</v>
      </c>
      <c r="O3507" t="s">
        <v>11860</v>
      </c>
    </row>
    <row r="3508" spans="1:15" x14ac:dyDescent="0.3">
      <c r="A3508">
        <v>3507</v>
      </c>
      <c r="B3508">
        <v>102607747</v>
      </c>
      <c r="C3508" t="s">
        <v>11865</v>
      </c>
      <c r="D3508" t="s">
        <v>11889</v>
      </c>
      <c r="E3508">
        <v>20</v>
      </c>
      <c r="F3508">
        <v>0</v>
      </c>
      <c r="G3508" t="s">
        <v>10723</v>
      </c>
      <c r="H3508" t="s">
        <v>10</v>
      </c>
      <c r="I3508" t="s">
        <v>10</v>
      </c>
      <c r="J3508" t="s">
        <v>10</v>
      </c>
      <c r="K3508">
        <v>6</v>
      </c>
      <c r="L3508" t="s">
        <v>10724</v>
      </c>
      <c r="M3508" t="s">
        <v>14</v>
      </c>
      <c r="N3508" t="s">
        <v>10725</v>
      </c>
      <c r="O3508" t="s">
        <v>11860</v>
      </c>
    </row>
    <row r="3509" spans="1:15" x14ac:dyDescent="0.3">
      <c r="A3509">
        <v>3508</v>
      </c>
      <c r="B3509">
        <v>102607748</v>
      </c>
      <c r="C3509" t="s">
        <v>11866</v>
      </c>
      <c r="D3509" t="s">
        <v>11890</v>
      </c>
      <c r="E3509">
        <v>7</v>
      </c>
      <c r="F3509">
        <v>0</v>
      </c>
      <c r="G3509" t="s">
        <v>10726</v>
      </c>
      <c r="H3509" t="s">
        <v>10</v>
      </c>
      <c r="I3509" t="s">
        <v>10</v>
      </c>
      <c r="J3509" t="s">
        <v>10</v>
      </c>
      <c r="K3509">
        <v>6</v>
      </c>
      <c r="L3509" t="s">
        <v>10727</v>
      </c>
      <c r="M3509" t="s">
        <v>14</v>
      </c>
      <c r="N3509" t="s">
        <v>10727</v>
      </c>
      <c r="O3509" t="s">
        <v>11860</v>
      </c>
    </row>
    <row r="3510" spans="1:15" x14ac:dyDescent="0.3">
      <c r="A3510">
        <v>3509</v>
      </c>
      <c r="B3510">
        <v>102607749</v>
      </c>
      <c r="C3510" t="s">
        <v>11865</v>
      </c>
      <c r="D3510" t="s">
        <v>11889</v>
      </c>
      <c r="E3510">
        <v>17</v>
      </c>
      <c r="F3510">
        <v>1</v>
      </c>
      <c r="G3510" t="s">
        <v>10728</v>
      </c>
      <c r="H3510" t="s">
        <v>10</v>
      </c>
      <c r="I3510" t="s">
        <v>10</v>
      </c>
      <c r="J3510" t="s">
        <v>10</v>
      </c>
      <c r="K3510">
        <v>6</v>
      </c>
      <c r="L3510" t="s">
        <v>10729</v>
      </c>
      <c r="M3510" t="s">
        <v>14</v>
      </c>
      <c r="N3510" t="s">
        <v>10729</v>
      </c>
      <c r="O3510" t="s">
        <v>11860</v>
      </c>
    </row>
    <row r="3511" spans="1:15" x14ac:dyDescent="0.3">
      <c r="A3511">
        <v>3510</v>
      </c>
      <c r="B3511">
        <v>102607750</v>
      </c>
      <c r="C3511" t="s">
        <v>11866</v>
      </c>
      <c r="D3511" t="s">
        <v>11890</v>
      </c>
      <c r="E3511">
        <v>11</v>
      </c>
      <c r="F3511">
        <v>1</v>
      </c>
      <c r="G3511" t="s">
        <v>10730</v>
      </c>
      <c r="H3511" t="s">
        <v>10</v>
      </c>
      <c r="I3511" t="s">
        <v>10</v>
      </c>
      <c r="J3511" t="s">
        <v>10</v>
      </c>
      <c r="K3511">
        <v>6</v>
      </c>
      <c r="L3511" t="s">
        <v>10731</v>
      </c>
      <c r="M3511" t="s">
        <v>14</v>
      </c>
      <c r="N3511" t="s">
        <v>10731</v>
      </c>
      <c r="O3511" t="s">
        <v>11860</v>
      </c>
    </row>
    <row r="3512" spans="1:15" x14ac:dyDescent="0.3">
      <c r="A3512">
        <v>3511</v>
      </c>
      <c r="B3512">
        <v>102607751</v>
      </c>
      <c r="C3512" t="s">
        <v>11864</v>
      </c>
      <c r="D3512" t="s">
        <v>11889</v>
      </c>
      <c r="E3512">
        <v>13</v>
      </c>
      <c r="F3512">
        <v>0</v>
      </c>
      <c r="G3512" t="s">
        <v>10732</v>
      </c>
      <c r="H3512" t="s">
        <v>10</v>
      </c>
      <c r="I3512" t="s">
        <v>10</v>
      </c>
      <c r="J3512" t="s">
        <v>10</v>
      </c>
      <c r="K3512">
        <v>6</v>
      </c>
      <c r="L3512" t="s">
        <v>10733</v>
      </c>
      <c r="M3512" t="s">
        <v>199</v>
      </c>
      <c r="N3512" t="s">
        <v>10</v>
      </c>
      <c r="O3512" t="s">
        <v>11860</v>
      </c>
    </row>
    <row r="3513" spans="1:15" x14ac:dyDescent="0.3">
      <c r="A3513">
        <v>3512</v>
      </c>
      <c r="B3513">
        <v>102607752</v>
      </c>
      <c r="C3513" t="s">
        <v>11866</v>
      </c>
      <c r="D3513" t="s">
        <v>11889</v>
      </c>
      <c r="E3513">
        <v>16</v>
      </c>
      <c r="F3513">
        <v>0</v>
      </c>
      <c r="G3513" t="s">
        <v>10734</v>
      </c>
      <c r="H3513" t="s">
        <v>10</v>
      </c>
      <c r="I3513" t="s">
        <v>10</v>
      </c>
      <c r="J3513" t="s">
        <v>10</v>
      </c>
      <c r="K3513">
        <v>7</v>
      </c>
      <c r="L3513" t="s">
        <v>10735</v>
      </c>
      <c r="M3513" t="s">
        <v>14</v>
      </c>
      <c r="N3513" t="s">
        <v>10735</v>
      </c>
      <c r="O3513" t="s">
        <v>11860</v>
      </c>
    </row>
    <row r="3514" spans="1:15" x14ac:dyDescent="0.3">
      <c r="A3514">
        <v>3513</v>
      </c>
      <c r="B3514">
        <v>102607753</v>
      </c>
      <c r="C3514" t="s">
        <v>11866</v>
      </c>
      <c r="D3514" t="s">
        <v>11874</v>
      </c>
      <c r="E3514">
        <v>27</v>
      </c>
      <c r="F3514">
        <v>1</v>
      </c>
      <c r="G3514" t="s">
        <v>10736</v>
      </c>
      <c r="H3514" t="s">
        <v>10</v>
      </c>
      <c r="I3514" t="s">
        <v>10</v>
      </c>
      <c r="J3514" t="s">
        <v>10</v>
      </c>
      <c r="K3514">
        <v>7</v>
      </c>
      <c r="L3514" t="s">
        <v>10737</v>
      </c>
      <c r="M3514" t="s">
        <v>14</v>
      </c>
      <c r="N3514" t="s">
        <v>10737</v>
      </c>
      <c r="O3514" t="s">
        <v>11860</v>
      </c>
    </row>
    <row r="3515" spans="1:15" x14ac:dyDescent="0.3">
      <c r="A3515">
        <v>3514</v>
      </c>
      <c r="B3515">
        <v>102607754</v>
      </c>
      <c r="C3515" t="s">
        <v>11866</v>
      </c>
      <c r="D3515" t="s">
        <v>11889</v>
      </c>
      <c r="E3515">
        <v>18</v>
      </c>
      <c r="F3515">
        <v>1</v>
      </c>
      <c r="G3515" t="s">
        <v>10738</v>
      </c>
      <c r="H3515" t="s">
        <v>10</v>
      </c>
      <c r="I3515" t="s">
        <v>10</v>
      </c>
      <c r="J3515" t="s">
        <v>10</v>
      </c>
      <c r="K3515">
        <v>7</v>
      </c>
      <c r="L3515" t="s">
        <v>10739</v>
      </c>
      <c r="M3515" t="s">
        <v>14</v>
      </c>
      <c r="N3515" t="s">
        <v>10740</v>
      </c>
      <c r="O3515" t="s">
        <v>11860</v>
      </c>
    </row>
    <row r="3516" spans="1:15" x14ac:dyDescent="0.3">
      <c r="A3516">
        <v>3515</v>
      </c>
      <c r="B3516">
        <v>102607755</v>
      </c>
      <c r="C3516" t="s">
        <v>11866</v>
      </c>
      <c r="D3516" t="s">
        <v>11889</v>
      </c>
      <c r="E3516">
        <v>17</v>
      </c>
      <c r="F3516">
        <v>0</v>
      </c>
      <c r="G3516" t="s">
        <v>10741</v>
      </c>
      <c r="H3516" t="s">
        <v>10</v>
      </c>
      <c r="I3516" t="s">
        <v>10</v>
      </c>
      <c r="J3516" t="s">
        <v>10</v>
      </c>
      <c r="K3516">
        <v>7</v>
      </c>
      <c r="L3516" t="s">
        <v>10742</v>
      </c>
      <c r="M3516" t="s">
        <v>14</v>
      </c>
      <c r="N3516" t="s">
        <v>10742</v>
      </c>
      <c r="O3516" t="s">
        <v>11860</v>
      </c>
    </row>
    <row r="3517" spans="1:15" x14ac:dyDescent="0.3">
      <c r="A3517">
        <v>3516</v>
      </c>
      <c r="B3517">
        <v>102607756</v>
      </c>
      <c r="C3517" t="s">
        <v>11866</v>
      </c>
      <c r="D3517" t="s">
        <v>11890</v>
      </c>
      <c r="E3517">
        <v>7</v>
      </c>
      <c r="F3517">
        <v>1</v>
      </c>
      <c r="G3517" t="s">
        <v>10743</v>
      </c>
      <c r="H3517" t="s">
        <v>10</v>
      </c>
      <c r="I3517" t="s">
        <v>10</v>
      </c>
      <c r="J3517" t="s">
        <v>10</v>
      </c>
      <c r="K3517">
        <v>7</v>
      </c>
      <c r="L3517" t="s">
        <v>10744</v>
      </c>
      <c r="M3517" t="s">
        <v>4478</v>
      </c>
      <c r="N3517" t="s">
        <v>10</v>
      </c>
      <c r="O3517" t="s">
        <v>11860</v>
      </c>
    </row>
    <row r="3518" spans="1:15" x14ac:dyDescent="0.3">
      <c r="A3518">
        <v>3517</v>
      </c>
      <c r="B3518">
        <v>102607757</v>
      </c>
      <c r="C3518" t="s">
        <v>11865</v>
      </c>
      <c r="D3518" t="s">
        <v>11889</v>
      </c>
      <c r="E3518">
        <v>19</v>
      </c>
      <c r="F3518">
        <v>0</v>
      </c>
      <c r="G3518" t="s">
        <v>10745</v>
      </c>
      <c r="H3518" t="s">
        <v>10</v>
      </c>
      <c r="I3518" t="s">
        <v>10</v>
      </c>
      <c r="J3518" t="s">
        <v>10</v>
      </c>
      <c r="K3518">
        <v>7</v>
      </c>
      <c r="L3518" t="s">
        <v>10746</v>
      </c>
      <c r="M3518" t="s">
        <v>14</v>
      </c>
      <c r="N3518" t="s">
        <v>10746</v>
      </c>
      <c r="O3518" t="s">
        <v>11860</v>
      </c>
    </row>
    <row r="3519" spans="1:15" x14ac:dyDescent="0.3">
      <c r="A3519">
        <v>3518</v>
      </c>
      <c r="B3519">
        <v>102607758</v>
      </c>
      <c r="C3519" t="s">
        <v>11866</v>
      </c>
      <c r="D3519" t="s">
        <v>11889</v>
      </c>
      <c r="E3519">
        <v>17</v>
      </c>
      <c r="F3519">
        <v>0</v>
      </c>
      <c r="G3519" t="s">
        <v>10747</v>
      </c>
      <c r="H3519" t="s">
        <v>10</v>
      </c>
      <c r="I3519" t="s">
        <v>10</v>
      </c>
      <c r="J3519" t="s">
        <v>10</v>
      </c>
      <c r="K3519">
        <v>7</v>
      </c>
      <c r="L3519" t="s">
        <v>10748</v>
      </c>
      <c r="M3519" t="s">
        <v>14</v>
      </c>
      <c r="N3519" t="s">
        <v>10748</v>
      </c>
      <c r="O3519" t="s">
        <v>11860</v>
      </c>
    </row>
    <row r="3520" spans="1:15" x14ac:dyDescent="0.3">
      <c r="A3520">
        <v>3519</v>
      </c>
      <c r="B3520">
        <v>102607759</v>
      </c>
      <c r="C3520" t="s">
        <v>11866</v>
      </c>
      <c r="D3520" t="s">
        <v>11889</v>
      </c>
      <c r="E3520">
        <v>17</v>
      </c>
      <c r="F3520">
        <v>1</v>
      </c>
      <c r="G3520" t="s">
        <v>10749</v>
      </c>
      <c r="H3520" t="s">
        <v>10750</v>
      </c>
      <c r="I3520" t="s">
        <v>10</v>
      </c>
      <c r="J3520" t="s">
        <v>10</v>
      </c>
      <c r="K3520">
        <v>7</v>
      </c>
      <c r="L3520" t="s">
        <v>10751</v>
      </c>
      <c r="M3520" t="s">
        <v>14</v>
      </c>
      <c r="N3520" t="s">
        <v>10751</v>
      </c>
      <c r="O3520" t="s">
        <v>11860</v>
      </c>
    </row>
    <row r="3521" spans="1:15" x14ac:dyDescent="0.3">
      <c r="A3521">
        <v>3520</v>
      </c>
      <c r="B3521">
        <v>102607762</v>
      </c>
      <c r="C3521" t="s">
        <v>11866</v>
      </c>
      <c r="D3521" t="s">
        <v>11874</v>
      </c>
      <c r="E3521">
        <v>26</v>
      </c>
      <c r="F3521">
        <v>0</v>
      </c>
      <c r="G3521" t="s">
        <v>10752</v>
      </c>
      <c r="H3521" t="s">
        <v>10</v>
      </c>
      <c r="I3521" t="s">
        <v>10</v>
      </c>
      <c r="J3521" t="s">
        <v>10</v>
      </c>
      <c r="K3521">
        <v>7</v>
      </c>
      <c r="L3521" t="s">
        <v>10753</v>
      </c>
      <c r="M3521" t="s">
        <v>14</v>
      </c>
      <c r="N3521" t="s">
        <v>10753</v>
      </c>
      <c r="O3521" t="s">
        <v>11860</v>
      </c>
    </row>
    <row r="3522" spans="1:15" x14ac:dyDescent="0.3">
      <c r="A3522">
        <v>3521</v>
      </c>
      <c r="B3522">
        <v>102607763</v>
      </c>
      <c r="C3522" t="s">
        <v>11866</v>
      </c>
      <c r="D3522" t="s">
        <v>11889</v>
      </c>
      <c r="E3522">
        <v>14</v>
      </c>
      <c r="F3522">
        <v>1</v>
      </c>
      <c r="G3522" t="s">
        <v>10754</v>
      </c>
      <c r="H3522" t="s">
        <v>10</v>
      </c>
      <c r="I3522" t="s">
        <v>10</v>
      </c>
      <c r="J3522" t="s">
        <v>10</v>
      </c>
      <c r="K3522">
        <v>1</v>
      </c>
      <c r="L3522" t="s">
        <v>10755</v>
      </c>
      <c r="M3522" t="s">
        <v>4478</v>
      </c>
      <c r="N3522" t="s">
        <v>10</v>
      </c>
      <c r="O3522" t="s">
        <v>11860</v>
      </c>
    </row>
    <row r="3523" spans="1:15" x14ac:dyDescent="0.3">
      <c r="A3523">
        <v>3522</v>
      </c>
      <c r="B3523">
        <v>102607764</v>
      </c>
      <c r="C3523" t="s">
        <v>11866</v>
      </c>
      <c r="D3523" t="s">
        <v>11889</v>
      </c>
      <c r="E3523">
        <v>14</v>
      </c>
      <c r="F3523">
        <v>0</v>
      </c>
      <c r="G3523" t="s">
        <v>10756</v>
      </c>
      <c r="H3523" t="s">
        <v>10</v>
      </c>
      <c r="I3523" t="s">
        <v>10</v>
      </c>
      <c r="J3523" t="s">
        <v>10</v>
      </c>
      <c r="K3523">
        <v>8</v>
      </c>
      <c r="L3523" t="s">
        <v>10757</v>
      </c>
      <c r="M3523" t="s">
        <v>14</v>
      </c>
      <c r="N3523" t="s">
        <v>10757</v>
      </c>
      <c r="O3523" t="s">
        <v>11860</v>
      </c>
    </row>
    <row r="3524" spans="1:15" x14ac:dyDescent="0.3">
      <c r="A3524">
        <v>3523</v>
      </c>
      <c r="B3524">
        <v>102607765</v>
      </c>
      <c r="C3524" t="s">
        <v>11866</v>
      </c>
      <c r="D3524" t="s">
        <v>11890</v>
      </c>
      <c r="E3524">
        <v>8</v>
      </c>
      <c r="F3524">
        <v>0</v>
      </c>
      <c r="G3524" t="s">
        <v>10758</v>
      </c>
      <c r="H3524" t="s">
        <v>10</v>
      </c>
      <c r="I3524" t="s">
        <v>10</v>
      </c>
      <c r="J3524" t="s">
        <v>10</v>
      </c>
      <c r="K3524">
        <v>8</v>
      </c>
      <c r="L3524" t="s">
        <v>10759</v>
      </c>
      <c r="M3524" t="s">
        <v>14</v>
      </c>
      <c r="N3524" t="s">
        <v>10759</v>
      </c>
      <c r="O3524" t="s">
        <v>11860</v>
      </c>
    </row>
    <row r="3525" spans="1:15" x14ac:dyDescent="0.3">
      <c r="A3525">
        <v>3524</v>
      </c>
      <c r="B3525">
        <v>102607766</v>
      </c>
      <c r="C3525" t="s">
        <v>11866</v>
      </c>
      <c r="D3525" t="s">
        <v>11889</v>
      </c>
      <c r="E3525">
        <v>20</v>
      </c>
      <c r="F3525">
        <v>0</v>
      </c>
      <c r="G3525" t="s">
        <v>10760</v>
      </c>
      <c r="H3525" t="s">
        <v>10</v>
      </c>
      <c r="I3525" t="s">
        <v>10</v>
      </c>
      <c r="J3525" t="s">
        <v>10</v>
      </c>
      <c r="K3525">
        <v>8</v>
      </c>
      <c r="L3525" t="s">
        <v>10761</v>
      </c>
      <c r="M3525" t="s">
        <v>14</v>
      </c>
      <c r="N3525" t="s">
        <v>10761</v>
      </c>
      <c r="O3525" t="s">
        <v>11860</v>
      </c>
    </row>
    <row r="3526" spans="1:15" x14ac:dyDescent="0.3">
      <c r="A3526">
        <v>3525</v>
      </c>
      <c r="B3526">
        <v>102607767</v>
      </c>
      <c r="C3526" t="s">
        <v>11866</v>
      </c>
      <c r="D3526" t="s">
        <v>11890</v>
      </c>
      <c r="E3526">
        <v>6</v>
      </c>
      <c r="F3526">
        <v>1</v>
      </c>
      <c r="G3526" t="s">
        <v>10762</v>
      </c>
      <c r="H3526" t="s">
        <v>10</v>
      </c>
      <c r="I3526" t="s">
        <v>10</v>
      </c>
      <c r="J3526" t="s">
        <v>10</v>
      </c>
      <c r="K3526">
        <v>1</v>
      </c>
      <c r="L3526" t="s">
        <v>10763</v>
      </c>
      <c r="M3526" t="s">
        <v>14</v>
      </c>
      <c r="N3526" t="s">
        <v>10764</v>
      </c>
      <c r="O3526" t="s">
        <v>11860</v>
      </c>
    </row>
    <row r="3527" spans="1:15" x14ac:dyDescent="0.3">
      <c r="A3527">
        <v>3526</v>
      </c>
      <c r="B3527">
        <v>102607769</v>
      </c>
      <c r="C3527" t="s">
        <v>11865</v>
      </c>
      <c r="D3527" t="s">
        <v>11874</v>
      </c>
      <c r="E3527">
        <v>21</v>
      </c>
      <c r="F3527">
        <v>0</v>
      </c>
      <c r="G3527" t="s">
        <v>10765</v>
      </c>
      <c r="H3527" t="s">
        <v>10</v>
      </c>
      <c r="I3527" t="s">
        <v>10</v>
      </c>
      <c r="J3527" t="s">
        <v>10</v>
      </c>
      <c r="K3527">
        <v>8</v>
      </c>
      <c r="L3527" t="s">
        <v>10766</v>
      </c>
      <c r="M3527" t="s">
        <v>14</v>
      </c>
      <c r="N3527" t="s">
        <v>10766</v>
      </c>
      <c r="O3527" t="s">
        <v>11860</v>
      </c>
    </row>
    <row r="3528" spans="1:15" x14ac:dyDescent="0.3">
      <c r="A3528">
        <v>3527</v>
      </c>
      <c r="B3528">
        <v>102607770</v>
      </c>
      <c r="C3528" t="s">
        <v>11866</v>
      </c>
      <c r="D3528" t="s">
        <v>11889</v>
      </c>
      <c r="E3528">
        <v>13</v>
      </c>
      <c r="F3528">
        <v>1</v>
      </c>
      <c r="G3528" t="s">
        <v>10767</v>
      </c>
      <c r="H3528" t="s">
        <v>10</v>
      </c>
      <c r="I3528" t="s">
        <v>10</v>
      </c>
      <c r="J3528" t="s">
        <v>10</v>
      </c>
      <c r="K3528">
        <v>1</v>
      </c>
      <c r="L3528" t="s">
        <v>10768</v>
      </c>
      <c r="M3528" t="s">
        <v>14</v>
      </c>
      <c r="N3528" t="s">
        <v>10768</v>
      </c>
      <c r="O3528" t="s">
        <v>11860</v>
      </c>
    </row>
    <row r="3529" spans="1:15" x14ac:dyDescent="0.3">
      <c r="A3529">
        <v>3528</v>
      </c>
      <c r="B3529">
        <v>102607771</v>
      </c>
      <c r="C3529" t="s">
        <v>11866</v>
      </c>
      <c r="D3529" t="s">
        <v>11889</v>
      </c>
      <c r="E3529">
        <v>14</v>
      </c>
      <c r="F3529">
        <v>1</v>
      </c>
      <c r="G3529" t="s">
        <v>10769</v>
      </c>
      <c r="H3529" t="s">
        <v>10</v>
      </c>
      <c r="I3529" t="s">
        <v>10</v>
      </c>
      <c r="J3529" t="s">
        <v>10</v>
      </c>
      <c r="K3529">
        <v>1</v>
      </c>
      <c r="L3529" t="s">
        <v>10770</v>
      </c>
      <c r="M3529" t="s">
        <v>14</v>
      </c>
      <c r="N3529" t="s">
        <v>10771</v>
      </c>
      <c r="O3529" t="s">
        <v>11860</v>
      </c>
    </row>
    <row r="3530" spans="1:15" x14ac:dyDescent="0.3">
      <c r="A3530">
        <v>3529</v>
      </c>
      <c r="B3530">
        <v>102607772</v>
      </c>
      <c r="C3530" t="s">
        <v>11866</v>
      </c>
      <c r="D3530" t="s">
        <v>11889</v>
      </c>
      <c r="E3530">
        <v>19</v>
      </c>
      <c r="F3530">
        <v>0</v>
      </c>
      <c r="G3530" t="s">
        <v>10772</v>
      </c>
      <c r="H3530" t="s">
        <v>10</v>
      </c>
      <c r="I3530" t="s">
        <v>10</v>
      </c>
      <c r="J3530" t="s">
        <v>10</v>
      </c>
      <c r="K3530">
        <v>1</v>
      </c>
      <c r="L3530" t="s">
        <v>10773</v>
      </c>
      <c r="M3530" t="s">
        <v>14</v>
      </c>
      <c r="N3530" t="s">
        <v>10773</v>
      </c>
      <c r="O3530" t="s">
        <v>11860</v>
      </c>
    </row>
    <row r="3531" spans="1:15" x14ac:dyDescent="0.3">
      <c r="A3531">
        <v>3530</v>
      </c>
      <c r="B3531">
        <v>102607774</v>
      </c>
      <c r="C3531" t="s">
        <v>11866</v>
      </c>
      <c r="D3531" t="s">
        <v>11889</v>
      </c>
      <c r="E3531">
        <v>20</v>
      </c>
      <c r="F3531">
        <v>0</v>
      </c>
      <c r="G3531" t="s">
        <v>10774</v>
      </c>
      <c r="H3531" t="s">
        <v>10</v>
      </c>
      <c r="I3531" t="s">
        <v>10</v>
      </c>
      <c r="J3531" t="s">
        <v>10</v>
      </c>
      <c r="K3531">
        <v>1</v>
      </c>
      <c r="L3531" t="s">
        <v>10775</v>
      </c>
      <c r="M3531" t="s">
        <v>4478</v>
      </c>
      <c r="N3531" t="s">
        <v>10</v>
      </c>
      <c r="O3531" t="s">
        <v>11860</v>
      </c>
    </row>
    <row r="3532" spans="1:15" x14ac:dyDescent="0.3">
      <c r="A3532">
        <v>3531</v>
      </c>
      <c r="B3532">
        <v>102607775</v>
      </c>
      <c r="C3532" t="s">
        <v>11865</v>
      </c>
      <c r="D3532" t="s">
        <v>11889</v>
      </c>
      <c r="E3532">
        <v>13</v>
      </c>
      <c r="F3532">
        <v>1</v>
      </c>
      <c r="G3532" t="s">
        <v>10776</v>
      </c>
      <c r="H3532" t="s">
        <v>10</v>
      </c>
      <c r="I3532" t="s">
        <v>10</v>
      </c>
      <c r="J3532" t="s">
        <v>10</v>
      </c>
      <c r="K3532">
        <v>8</v>
      </c>
      <c r="L3532" t="s">
        <v>10777</v>
      </c>
      <c r="M3532" t="s">
        <v>4478</v>
      </c>
      <c r="N3532" t="s">
        <v>10</v>
      </c>
      <c r="O3532" t="s">
        <v>11860</v>
      </c>
    </row>
    <row r="3533" spans="1:15" x14ac:dyDescent="0.3">
      <c r="A3533">
        <v>3532</v>
      </c>
      <c r="B3533">
        <v>102607776</v>
      </c>
      <c r="C3533" t="s">
        <v>11866</v>
      </c>
      <c r="D3533" t="s">
        <v>11889</v>
      </c>
      <c r="E3533">
        <v>18</v>
      </c>
      <c r="F3533">
        <v>0</v>
      </c>
      <c r="G3533" t="s">
        <v>10778</v>
      </c>
      <c r="H3533" t="s">
        <v>10</v>
      </c>
      <c r="I3533" t="s">
        <v>10</v>
      </c>
      <c r="J3533" t="s">
        <v>10</v>
      </c>
      <c r="K3533">
        <v>1</v>
      </c>
      <c r="L3533" t="s">
        <v>10779</v>
      </c>
      <c r="M3533" t="s">
        <v>14</v>
      </c>
      <c r="N3533" t="s">
        <v>10779</v>
      </c>
      <c r="O3533" t="s">
        <v>11860</v>
      </c>
    </row>
    <row r="3534" spans="1:15" x14ac:dyDescent="0.3">
      <c r="A3534">
        <v>3533</v>
      </c>
      <c r="B3534">
        <v>102607777</v>
      </c>
      <c r="C3534" t="s">
        <v>11866</v>
      </c>
      <c r="D3534" t="s">
        <v>11890</v>
      </c>
      <c r="E3534">
        <v>10</v>
      </c>
      <c r="F3534">
        <v>1</v>
      </c>
      <c r="G3534" t="s">
        <v>10780</v>
      </c>
      <c r="H3534" t="s">
        <v>10</v>
      </c>
      <c r="I3534" t="s">
        <v>10</v>
      </c>
      <c r="J3534" t="s">
        <v>10</v>
      </c>
      <c r="K3534">
        <v>8</v>
      </c>
      <c r="L3534" t="s">
        <v>10781</v>
      </c>
      <c r="M3534" t="s">
        <v>14</v>
      </c>
      <c r="N3534" t="s">
        <v>10782</v>
      </c>
      <c r="O3534" t="s">
        <v>11860</v>
      </c>
    </row>
    <row r="3535" spans="1:15" x14ac:dyDescent="0.3">
      <c r="A3535">
        <v>3534</v>
      </c>
      <c r="B3535">
        <v>102607778</v>
      </c>
      <c r="C3535" t="s">
        <v>11866</v>
      </c>
      <c r="D3535" t="s">
        <v>11889</v>
      </c>
      <c r="E3535">
        <v>17</v>
      </c>
      <c r="F3535">
        <v>1</v>
      </c>
      <c r="G3535" t="s">
        <v>10783</v>
      </c>
      <c r="H3535" t="s">
        <v>10</v>
      </c>
      <c r="I3535" t="s">
        <v>10</v>
      </c>
      <c r="J3535" t="s">
        <v>10</v>
      </c>
      <c r="K3535">
        <v>8</v>
      </c>
      <c r="L3535" t="s">
        <v>10784</v>
      </c>
      <c r="M3535" t="s">
        <v>14</v>
      </c>
      <c r="N3535" t="s">
        <v>10784</v>
      </c>
      <c r="O3535" t="s">
        <v>11860</v>
      </c>
    </row>
    <row r="3536" spans="1:15" x14ac:dyDescent="0.3">
      <c r="A3536">
        <v>3535</v>
      </c>
      <c r="B3536">
        <v>102607779</v>
      </c>
      <c r="C3536" t="s">
        <v>11866</v>
      </c>
      <c r="D3536" t="s">
        <v>11889</v>
      </c>
      <c r="E3536">
        <v>18</v>
      </c>
      <c r="F3536">
        <v>0</v>
      </c>
      <c r="G3536" t="s">
        <v>10785</v>
      </c>
      <c r="H3536" t="s">
        <v>10</v>
      </c>
      <c r="I3536" t="s">
        <v>10</v>
      </c>
      <c r="J3536" t="s">
        <v>10</v>
      </c>
      <c r="K3536">
        <v>8</v>
      </c>
      <c r="L3536" t="s">
        <v>10786</v>
      </c>
      <c r="M3536" t="s">
        <v>14</v>
      </c>
      <c r="N3536" t="s">
        <v>10786</v>
      </c>
      <c r="O3536" t="s">
        <v>11860</v>
      </c>
    </row>
    <row r="3537" spans="1:15" x14ac:dyDescent="0.3">
      <c r="A3537">
        <v>3536</v>
      </c>
      <c r="B3537">
        <v>102607780</v>
      </c>
      <c r="C3537" t="s">
        <v>11866</v>
      </c>
      <c r="D3537" t="s">
        <v>11889</v>
      </c>
      <c r="E3537">
        <v>17</v>
      </c>
      <c r="F3537">
        <v>1</v>
      </c>
      <c r="G3537" t="s">
        <v>10787</v>
      </c>
      <c r="H3537" t="s">
        <v>10788</v>
      </c>
      <c r="I3537" t="s">
        <v>10</v>
      </c>
      <c r="J3537" t="s">
        <v>10</v>
      </c>
      <c r="K3537">
        <v>1</v>
      </c>
      <c r="L3537" t="s">
        <v>10789</v>
      </c>
      <c r="M3537" t="s">
        <v>14</v>
      </c>
      <c r="N3537" t="s">
        <v>10789</v>
      </c>
      <c r="O3537" t="s">
        <v>11860</v>
      </c>
    </row>
    <row r="3538" spans="1:15" x14ac:dyDescent="0.3">
      <c r="A3538">
        <v>3537</v>
      </c>
      <c r="B3538">
        <v>102607781</v>
      </c>
      <c r="C3538" t="s">
        <v>11866</v>
      </c>
      <c r="D3538" t="s">
        <v>11874</v>
      </c>
      <c r="E3538">
        <v>28</v>
      </c>
      <c r="F3538">
        <v>1</v>
      </c>
      <c r="G3538" t="s">
        <v>10790</v>
      </c>
      <c r="H3538" t="s">
        <v>10</v>
      </c>
      <c r="I3538" t="s">
        <v>10</v>
      </c>
      <c r="J3538" t="s">
        <v>10</v>
      </c>
      <c r="K3538">
        <v>8</v>
      </c>
      <c r="L3538" t="s">
        <v>10791</v>
      </c>
      <c r="M3538" t="s">
        <v>14</v>
      </c>
      <c r="N3538" t="s">
        <v>10791</v>
      </c>
      <c r="O3538" t="s">
        <v>11860</v>
      </c>
    </row>
    <row r="3539" spans="1:15" x14ac:dyDescent="0.3">
      <c r="A3539">
        <v>3538</v>
      </c>
      <c r="B3539">
        <v>102607782</v>
      </c>
      <c r="C3539" t="s">
        <v>11866</v>
      </c>
      <c r="D3539" t="s">
        <v>11889</v>
      </c>
      <c r="E3539">
        <v>15</v>
      </c>
      <c r="F3539">
        <v>1</v>
      </c>
      <c r="G3539" t="s">
        <v>10792</v>
      </c>
      <c r="H3539" t="s">
        <v>10</v>
      </c>
      <c r="I3539" t="s">
        <v>10</v>
      </c>
      <c r="J3539" t="s">
        <v>10</v>
      </c>
      <c r="K3539">
        <v>9</v>
      </c>
      <c r="L3539" t="s">
        <v>10793</v>
      </c>
      <c r="M3539" t="s">
        <v>14</v>
      </c>
      <c r="N3539" t="s">
        <v>10793</v>
      </c>
      <c r="O3539" t="s">
        <v>11860</v>
      </c>
    </row>
    <row r="3540" spans="1:15" x14ac:dyDescent="0.3">
      <c r="A3540">
        <v>3539</v>
      </c>
      <c r="B3540">
        <v>102607783</v>
      </c>
      <c r="C3540" t="s">
        <v>11866</v>
      </c>
      <c r="D3540" t="s">
        <v>11890</v>
      </c>
      <c r="E3540">
        <v>12</v>
      </c>
      <c r="F3540">
        <v>0</v>
      </c>
      <c r="G3540" t="s">
        <v>10794</v>
      </c>
      <c r="H3540" t="s">
        <v>10</v>
      </c>
      <c r="I3540" t="s">
        <v>10</v>
      </c>
      <c r="J3540" t="s">
        <v>10</v>
      </c>
      <c r="K3540">
        <v>9</v>
      </c>
      <c r="L3540" t="s">
        <v>10795</v>
      </c>
      <c r="M3540" t="s">
        <v>14</v>
      </c>
      <c r="N3540" t="s">
        <v>10795</v>
      </c>
      <c r="O3540" t="s">
        <v>11860</v>
      </c>
    </row>
    <row r="3541" spans="1:15" x14ac:dyDescent="0.3">
      <c r="A3541">
        <v>3540</v>
      </c>
      <c r="B3541">
        <v>102607784</v>
      </c>
      <c r="C3541" t="s">
        <v>11866</v>
      </c>
      <c r="D3541" t="s">
        <v>11890</v>
      </c>
      <c r="E3541">
        <v>6</v>
      </c>
      <c r="F3541">
        <v>0</v>
      </c>
      <c r="G3541" t="s">
        <v>10796</v>
      </c>
      <c r="H3541" t="s">
        <v>10</v>
      </c>
      <c r="I3541" t="s">
        <v>10</v>
      </c>
      <c r="J3541" t="s">
        <v>10</v>
      </c>
      <c r="K3541">
        <v>2</v>
      </c>
      <c r="L3541" t="s">
        <v>10797</v>
      </c>
      <c r="M3541" t="s">
        <v>14</v>
      </c>
      <c r="N3541" t="s">
        <v>10797</v>
      </c>
      <c r="O3541" t="s">
        <v>11860</v>
      </c>
    </row>
    <row r="3542" spans="1:15" x14ac:dyDescent="0.3">
      <c r="A3542">
        <v>3541</v>
      </c>
      <c r="B3542">
        <v>102607785</v>
      </c>
      <c r="C3542" t="s">
        <v>11865</v>
      </c>
      <c r="D3542" t="s">
        <v>11889</v>
      </c>
      <c r="E3542">
        <v>18</v>
      </c>
      <c r="F3542">
        <v>1</v>
      </c>
      <c r="G3542" t="s">
        <v>10798</v>
      </c>
      <c r="H3542" t="s">
        <v>10</v>
      </c>
      <c r="I3542" t="s">
        <v>10</v>
      </c>
      <c r="J3542" t="s">
        <v>10</v>
      </c>
      <c r="K3542">
        <v>9</v>
      </c>
      <c r="L3542" t="s">
        <v>10799</v>
      </c>
      <c r="M3542" t="s">
        <v>14</v>
      </c>
      <c r="N3542" t="s">
        <v>10799</v>
      </c>
      <c r="O3542" t="s">
        <v>11860</v>
      </c>
    </row>
    <row r="3543" spans="1:15" x14ac:dyDescent="0.3">
      <c r="A3543">
        <v>3542</v>
      </c>
      <c r="B3543">
        <v>102607786</v>
      </c>
      <c r="C3543" t="s">
        <v>11866</v>
      </c>
      <c r="D3543" t="s">
        <v>11889</v>
      </c>
      <c r="E3543">
        <v>19</v>
      </c>
      <c r="F3543">
        <v>0</v>
      </c>
      <c r="G3543" t="s">
        <v>10800</v>
      </c>
      <c r="H3543" t="s">
        <v>10</v>
      </c>
      <c r="I3543" t="s">
        <v>10</v>
      </c>
      <c r="J3543" t="s">
        <v>10</v>
      </c>
      <c r="K3543">
        <v>9</v>
      </c>
      <c r="L3543" t="s">
        <v>8793</v>
      </c>
      <c r="M3543" t="s">
        <v>199</v>
      </c>
      <c r="N3543" t="s">
        <v>10</v>
      </c>
      <c r="O3543" t="s">
        <v>11860</v>
      </c>
    </row>
    <row r="3544" spans="1:15" x14ac:dyDescent="0.3">
      <c r="A3544">
        <v>3543</v>
      </c>
      <c r="B3544">
        <v>102607787</v>
      </c>
      <c r="C3544" t="s">
        <v>11866</v>
      </c>
      <c r="D3544" t="s">
        <v>11889</v>
      </c>
      <c r="E3544">
        <v>16</v>
      </c>
      <c r="F3544">
        <v>0</v>
      </c>
      <c r="G3544" t="s">
        <v>10801</v>
      </c>
      <c r="H3544" t="s">
        <v>10</v>
      </c>
      <c r="I3544" t="s">
        <v>10</v>
      </c>
      <c r="J3544" t="s">
        <v>10</v>
      </c>
      <c r="K3544">
        <v>9</v>
      </c>
      <c r="L3544" t="s">
        <v>10802</v>
      </c>
      <c r="M3544" t="s">
        <v>14</v>
      </c>
      <c r="N3544" t="s">
        <v>10802</v>
      </c>
      <c r="O3544" t="s">
        <v>11860</v>
      </c>
    </row>
    <row r="3545" spans="1:15" x14ac:dyDescent="0.3">
      <c r="A3545">
        <v>3544</v>
      </c>
      <c r="B3545">
        <v>102607788</v>
      </c>
      <c r="C3545" t="s">
        <v>11865</v>
      </c>
      <c r="D3545" t="s">
        <v>11874</v>
      </c>
      <c r="E3545">
        <v>23</v>
      </c>
      <c r="F3545">
        <v>0</v>
      </c>
      <c r="G3545" t="s">
        <v>10803</v>
      </c>
      <c r="H3545" t="s">
        <v>10</v>
      </c>
      <c r="I3545" t="s">
        <v>10</v>
      </c>
      <c r="J3545" t="s">
        <v>10</v>
      </c>
      <c r="K3545">
        <v>9</v>
      </c>
      <c r="L3545" t="s">
        <v>10804</v>
      </c>
      <c r="M3545" t="s">
        <v>14</v>
      </c>
      <c r="N3545" t="s">
        <v>10805</v>
      </c>
      <c r="O3545" t="s">
        <v>11860</v>
      </c>
    </row>
    <row r="3546" spans="1:15" x14ac:dyDescent="0.3">
      <c r="A3546">
        <v>3545</v>
      </c>
      <c r="B3546">
        <v>102607790</v>
      </c>
      <c r="C3546" t="s">
        <v>11866</v>
      </c>
      <c r="D3546" t="s">
        <v>11890</v>
      </c>
      <c r="E3546">
        <v>5</v>
      </c>
      <c r="F3546">
        <v>0</v>
      </c>
      <c r="G3546" t="s">
        <v>10806</v>
      </c>
      <c r="H3546" t="s">
        <v>10807</v>
      </c>
      <c r="I3546" t="s">
        <v>10</v>
      </c>
      <c r="J3546" t="s">
        <v>10</v>
      </c>
      <c r="K3546">
        <v>2</v>
      </c>
      <c r="L3546" t="s">
        <v>10808</v>
      </c>
      <c r="M3546" t="s">
        <v>14</v>
      </c>
      <c r="N3546" t="s">
        <v>10808</v>
      </c>
      <c r="O3546" t="s">
        <v>11860</v>
      </c>
    </row>
    <row r="3547" spans="1:15" x14ac:dyDescent="0.3">
      <c r="A3547">
        <v>3546</v>
      </c>
      <c r="B3547">
        <v>102607791</v>
      </c>
      <c r="C3547" t="s">
        <v>11865</v>
      </c>
      <c r="D3547" t="s">
        <v>11889</v>
      </c>
      <c r="E3547">
        <v>14</v>
      </c>
      <c r="F3547">
        <v>1</v>
      </c>
      <c r="G3547" t="s">
        <v>10809</v>
      </c>
      <c r="H3547" t="s">
        <v>10</v>
      </c>
      <c r="I3547" t="s">
        <v>10</v>
      </c>
      <c r="J3547" t="s">
        <v>10</v>
      </c>
      <c r="K3547">
        <v>9</v>
      </c>
      <c r="L3547" t="s">
        <v>10810</v>
      </c>
      <c r="M3547" t="s">
        <v>4478</v>
      </c>
      <c r="N3547" t="s">
        <v>10</v>
      </c>
      <c r="O3547" t="s">
        <v>11860</v>
      </c>
    </row>
    <row r="3548" spans="1:15" x14ac:dyDescent="0.3">
      <c r="A3548">
        <v>3547</v>
      </c>
      <c r="B3548">
        <v>102607792</v>
      </c>
      <c r="C3548" t="s">
        <v>11865</v>
      </c>
      <c r="D3548" t="s">
        <v>11889</v>
      </c>
      <c r="E3548">
        <v>14</v>
      </c>
      <c r="F3548">
        <v>1</v>
      </c>
      <c r="G3548" t="s">
        <v>10811</v>
      </c>
      <c r="H3548" t="s">
        <v>10</v>
      </c>
      <c r="I3548" t="s">
        <v>10</v>
      </c>
      <c r="J3548" t="s">
        <v>10</v>
      </c>
      <c r="K3548">
        <v>2</v>
      </c>
      <c r="L3548" t="s">
        <v>10812</v>
      </c>
      <c r="M3548" t="s">
        <v>14</v>
      </c>
      <c r="N3548" t="s">
        <v>10812</v>
      </c>
      <c r="O3548" t="s">
        <v>11860</v>
      </c>
    </row>
    <row r="3549" spans="1:15" x14ac:dyDescent="0.3">
      <c r="A3549">
        <v>3548</v>
      </c>
      <c r="B3549">
        <v>102607793</v>
      </c>
      <c r="C3549" t="s">
        <v>11866</v>
      </c>
      <c r="D3549" t="s">
        <v>11890</v>
      </c>
      <c r="E3549">
        <v>9</v>
      </c>
      <c r="F3549">
        <v>0</v>
      </c>
      <c r="G3549" t="s">
        <v>10813</v>
      </c>
      <c r="H3549" t="s">
        <v>10</v>
      </c>
      <c r="I3549" t="s">
        <v>10</v>
      </c>
      <c r="J3549" t="s">
        <v>10</v>
      </c>
      <c r="K3549">
        <v>2</v>
      </c>
      <c r="L3549" t="s">
        <v>10814</v>
      </c>
      <c r="M3549" t="s">
        <v>4478</v>
      </c>
      <c r="N3549" t="s">
        <v>10</v>
      </c>
      <c r="O3549" t="s">
        <v>11860</v>
      </c>
    </row>
    <row r="3550" spans="1:15" x14ac:dyDescent="0.3">
      <c r="A3550">
        <v>3549</v>
      </c>
      <c r="B3550">
        <v>102607794</v>
      </c>
      <c r="C3550" t="s">
        <v>11866</v>
      </c>
      <c r="D3550" t="s">
        <v>11890</v>
      </c>
      <c r="E3550">
        <v>8</v>
      </c>
      <c r="F3550">
        <v>1</v>
      </c>
      <c r="G3550" t="s">
        <v>10815</v>
      </c>
      <c r="H3550" t="s">
        <v>10816</v>
      </c>
      <c r="I3550" t="s">
        <v>10</v>
      </c>
      <c r="J3550" t="s">
        <v>10</v>
      </c>
      <c r="K3550">
        <v>9</v>
      </c>
      <c r="L3550" t="s">
        <v>10817</v>
      </c>
      <c r="M3550" t="s">
        <v>14</v>
      </c>
      <c r="N3550" t="s">
        <v>10817</v>
      </c>
      <c r="O3550" t="s">
        <v>11860</v>
      </c>
    </row>
    <row r="3551" spans="1:15" x14ac:dyDescent="0.3">
      <c r="A3551">
        <v>3550</v>
      </c>
      <c r="B3551">
        <v>102607795</v>
      </c>
      <c r="C3551" t="s">
        <v>11866</v>
      </c>
      <c r="D3551" t="s">
        <v>11889</v>
      </c>
      <c r="E3551">
        <v>17</v>
      </c>
      <c r="F3551">
        <v>1</v>
      </c>
      <c r="G3551" t="s">
        <v>10818</v>
      </c>
      <c r="H3551" t="s">
        <v>10</v>
      </c>
      <c r="I3551" t="s">
        <v>10</v>
      </c>
      <c r="J3551" t="s">
        <v>10</v>
      </c>
      <c r="K3551">
        <v>2</v>
      </c>
      <c r="L3551" t="s">
        <v>10819</v>
      </c>
      <c r="M3551" t="s">
        <v>14</v>
      </c>
      <c r="N3551" t="s">
        <v>10820</v>
      </c>
      <c r="O3551" t="s">
        <v>11860</v>
      </c>
    </row>
    <row r="3552" spans="1:15" x14ac:dyDescent="0.3">
      <c r="A3552">
        <v>3551</v>
      </c>
      <c r="B3552">
        <v>102607796</v>
      </c>
      <c r="C3552" t="s">
        <v>11866</v>
      </c>
      <c r="D3552" t="s">
        <v>11889</v>
      </c>
      <c r="E3552">
        <v>16</v>
      </c>
      <c r="F3552">
        <v>0</v>
      </c>
      <c r="G3552" t="s">
        <v>10821</v>
      </c>
      <c r="H3552" t="s">
        <v>10</v>
      </c>
      <c r="I3552" t="s">
        <v>10</v>
      </c>
      <c r="J3552" t="s">
        <v>10</v>
      </c>
      <c r="K3552" t="s">
        <v>637</v>
      </c>
      <c r="L3552" t="s">
        <v>10822</v>
      </c>
      <c r="M3552" t="s">
        <v>14</v>
      </c>
      <c r="N3552" t="s">
        <v>10822</v>
      </c>
      <c r="O3552" t="s">
        <v>11860</v>
      </c>
    </row>
    <row r="3553" spans="1:15" x14ac:dyDescent="0.3">
      <c r="A3553">
        <v>3552</v>
      </c>
      <c r="B3553">
        <v>102607797</v>
      </c>
      <c r="C3553" t="s">
        <v>11866</v>
      </c>
      <c r="D3553" t="s">
        <v>11874</v>
      </c>
      <c r="E3553">
        <v>28</v>
      </c>
      <c r="F3553">
        <v>1</v>
      </c>
      <c r="G3553" t="s">
        <v>10823</v>
      </c>
      <c r="H3553" t="s">
        <v>10</v>
      </c>
      <c r="I3553" t="s">
        <v>10</v>
      </c>
      <c r="J3553" t="s">
        <v>10</v>
      </c>
      <c r="K3553">
        <v>2</v>
      </c>
      <c r="L3553" t="s">
        <v>10824</v>
      </c>
      <c r="M3553" t="s">
        <v>14</v>
      </c>
      <c r="N3553" t="s">
        <v>10824</v>
      </c>
      <c r="O3553" t="s">
        <v>11860</v>
      </c>
    </row>
    <row r="3554" spans="1:15" x14ac:dyDescent="0.3">
      <c r="A3554">
        <v>3553</v>
      </c>
      <c r="B3554">
        <v>102607798</v>
      </c>
      <c r="C3554" t="s">
        <v>11866</v>
      </c>
      <c r="D3554" t="s">
        <v>11889</v>
      </c>
      <c r="E3554">
        <v>14</v>
      </c>
      <c r="F3554">
        <v>1</v>
      </c>
      <c r="G3554" t="s">
        <v>10825</v>
      </c>
      <c r="H3554" t="s">
        <v>10</v>
      </c>
      <c r="I3554" t="s">
        <v>10</v>
      </c>
      <c r="J3554" t="s">
        <v>10</v>
      </c>
      <c r="K3554">
        <v>2</v>
      </c>
      <c r="L3554" t="s">
        <v>10826</v>
      </c>
      <c r="M3554" t="s">
        <v>14</v>
      </c>
      <c r="N3554" t="s">
        <v>10826</v>
      </c>
      <c r="O3554" t="s">
        <v>11860</v>
      </c>
    </row>
    <row r="3555" spans="1:15" x14ac:dyDescent="0.3">
      <c r="A3555">
        <v>3554</v>
      </c>
      <c r="B3555">
        <v>102607799</v>
      </c>
      <c r="C3555" t="s">
        <v>11866</v>
      </c>
      <c r="D3555" t="s">
        <v>11889</v>
      </c>
      <c r="E3555">
        <v>16</v>
      </c>
      <c r="F3555">
        <v>1</v>
      </c>
      <c r="G3555" t="s">
        <v>10827</v>
      </c>
      <c r="H3555" t="s">
        <v>10828</v>
      </c>
      <c r="I3555" t="s">
        <v>10</v>
      </c>
      <c r="J3555" t="s">
        <v>10</v>
      </c>
      <c r="K3555">
        <v>2</v>
      </c>
      <c r="L3555" t="s">
        <v>8346</v>
      </c>
      <c r="M3555" t="s">
        <v>14</v>
      </c>
      <c r="N3555" t="s">
        <v>10829</v>
      </c>
      <c r="O3555" t="s">
        <v>11860</v>
      </c>
    </row>
    <row r="3556" spans="1:15" x14ac:dyDescent="0.3">
      <c r="A3556">
        <v>3555</v>
      </c>
      <c r="B3556">
        <v>102607800</v>
      </c>
      <c r="C3556" t="s">
        <v>11865</v>
      </c>
      <c r="D3556" t="s">
        <v>11889</v>
      </c>
      <c r="E3556">
        <v>17</v>
      </c>
      <c r="F3556">
        <v>1</v>
      </c>
      <c r="G3556" t="s">
        <v>10830</v>
      </c>
      <c r="H3556" t="s">
        <v>10</v>
      </c>
      <c r="I3556" t="s">
        <v>10</v>
      </c>
      <c r="J3556" t="s">
        <v>10</v>
      </c>
      <c r="K3556">
        <v>2</v>
      </c>
      <c r="L3556" t="s">
        <v>10831</v>
      </c>
      <c r="M3556" t="s">
        <v>14</v>
      </c>
      <c r="N3556" t="s">
        <v>10831</v>
      </c>
      <c r="O3556" t="s">
        <v>11860</v>
      </c>
    </row>
    <row r="3557" spans="1:15" x14ac:dyDescent="0.3">
      <c r="A3557">
        <v>3556</v>
      </c>
      <c r="B3557">
        <v>102607801</v>
      </c>
      <c r="C3557" t="s">
        <v>11866</v>
      </c>
      <c r="D3557" t="s">
        <v>11890</v>
      </c>
      <c r="E3557">
        <v>11</v>
      </c>
      <c r="F3557">
        <v>0</v>
      </c>
      <c r="G3557" t="s">
        <v>10832</v>
      </c>
      <c r="H3557" t="s">
        <v>10</v>
      </c>
      <c r="I3557" t="s">
        <v>10</v>
      </c>
      <c r="J3557" t="s">
        <v>10</v>
      </c>
      <c r="K3557">
        <v>2</v>
      </c>
      <c r="L3557" t="s">
        <v>10833</v>
      </c>
      <c r="M3557" t="s">
        <v>14</v>
      </c>
      <c r="N3557" t="s">
        <v>10834</v>
      </c>
      <c r="O3557" t="s">
        <v>11860</v>
      </c>
    </row>
    <row r="3558" spans="1:15" x14ac:dyDescent="0.3">
      <c r="A3558">
        <v>3557</v>
      </c>
      <c r="B3558">
        <v>102607802</v>
      </c>
      <c r="C3558" t="s">
        <v>11866</v>
      </c>
      <c r="D3558" t="s">
        <v>11889</v>
      </c>
      <c r="E3558">
        <v>19</v>
      </c>
      <c r="F3558">
        <v>0</v>
      </c>
      <c r="G3558" t="s">
        <v>10835</v>
      </c>
      <c r="H3558" t="s">
        <v>10</v>
      </c>
      <c r="I3558" t="s">
        <v>10</v>
      </c>
      <c r="J3558" t="s">
        <v>10</v>
      </c>
      <c r="K3558">
        <v>3</v>
      </c>
      <c r="L3558" t="s">
        <v>10836</v>
      </c>
      <c r="M3558" t="s">
        <v>14</v>
      </c>
      <c r="N3558" t="s">
        <v>10837</v>
      </c>
      <c r="O3558" t="s">
        <v>11860</v>
      </c>
    </row>
    <row r="3559" spans="1:15" x14ac:dyDescent="0.3">
      <c r="A3559">
        <v>3558</v>
      </c>
      <c r="B3559">
        <v>102607803</v>
      </c>
      <c r="C3559" t="s">
        <v>11865</v>
      </c>
      <c r="D3559" t="s">
        <v>11890</v>
      </c>
      <c r="E3559">
        <v>6</v>
      </c>
      <c r="F3559">
        <v>0</v>
      </c>
      <c r="G3559" t="s">
        <v>10838</v>
      </c>
      <c r="H3559" t="s">
        <v>10839</v>
      </c>
      <c r="I3559" t="s">
        <v>10</v>
      </c>
      <c r="J3559" t="s">
        <v>10</v>
      </c>
      <c r="K3559" t="s">
        <v>637</v>
      </c>
      <c r="L3559" t="s">
        <v>10840</v>
      </c>
      <c r="M3559" t="s">
        <v>14</v>
      </c>
      <c r="N3559" t="s">
        <v>10840</v>
      </c>
      <c r="O3559" t="s">
        <v>11860</v>
      </c>
    </row>
    <row r="3560" spans="1:15" x14ac:dyDescent="0.3">
      <c r="A3560">
        <v>3559</v>
      </c>
      <c r="B3560">
        <v>102607804</v>
      </c>
      <c r="C3560" t="s">
        <v>11866</v>
      </c>
      <c r="D3560" t="s">
        <v>11890</v>
      </c>
      <c r="E3560">
        <v>6</v>
      </c>
      <c r="F3560">
        <v>1</v>
      </c>
      <c r="G3560" t="s">
        <v>10841</v>
      </c>
      <c r="H3560" t="s">
        <v>10</v>
      </c>
      <c r="I3560" t="s">
        <v>10</v>
      </c>
      <c r="J3560" t="s">
        <v>10</v>
      </c>
      <c r="K3560" t="s">
        <v>637</v>
      </c>
      <c r="L3560" t="s">
        <v>10842</v>
      </c>
      <c r="M3560" t="s">
        <v>14</v>
      </c>
      <c r="N3560" t="s">
        <v>10842</v>
      </c>
      <c r="O3560" t="s">
        <v>11860</v>
      </c>
    </row>
    <row r="3561" spans="1:15" x14ac:dyDescent="0.3">
      <c r="A3561">
        <v>3560</v>
      </c>
      <c r="B3561">
        <v>102607805</v>
      </c>
      <c r="C3561" t="s">
        <v>11866</v>
      </c>
      <c r="D3561" t="s">
        <v>11889</v>
      </c>
      <c r="E3561">
        <v>18</v>
      </c>
      <c r="F3561">
        <v>0</v>
      </c>
      <c r="G3561" t="s">
        <v>10843</v>
      </c>
      <c r="H3561" t="s">
        <v>10</v>
      </c>
      <c r="I3561" t="s">
        <v>10</v>
      </c>
      <c r="J3561" t="s">
        <v>10</v>
      </c>
      <c r="K3561" t="s">
        <v>637</v>
      </c>
      <c r="L3561" t="s">
        <v>8827</v>
      </c>
      <c r="M3561" t="s">
        <v>14</v>
      </c>
      <c r="N3561" t="s">
        <v>8827</v>
      </c>
      <c r="O3561" t="s">
        <v>11860</v>
      </c>
    </row>
    <row r="3562" spans="1:15" x14ac:dyDescent="0.3">
      <c r="A3562">
        <v>3561</v>
      </c>
      <c r="B3562">
        <v>102607806</v>
      </c>
      <c r="C3562" t="s">
        <v>11866</v>
      </c>
      <c r="D3562" t="s">
        <v>11889</v>
      </c>
      <c r="E3562">
        <v>19</v>
      </c>
      <c r="F3562">
        <v>1</v>
      </c>
      <c r="G3562" t="s">
        <v>10844</v>
      </c>
      <c r="H3562" t="s">
        <v>10</v>
      </c>
      <c r="I3562" t="s">
        <v>10</v>
      </c>
      <c r="J3562" t="s">
        <v>10</v>
      </c>
      <c r="K3562" t="s">
        <v>637</v>
      </c>
      <c r="L3562" t="s">
        <v>10845</v>
      </c>
      <c r="M3562" t="s">
        <v>14</v>
      </c>
      <c r="N3562" t="s">
        <v>10846</v>
      </c>
      <c r="O3562" t="s">
        <v>11860</v>
      </c>
    </row>
    <row r="3563" spans="1:15" x14ac:dyDescent="0.3">
      <c r="A3563">
        <v>3562</v>
      </c>
      <c r="B3563">
        <v>102607807</v>
      </c>
      <c r="C3563" t="s">
        <v>11866</v>
      </c>
      <c r="D3563" t="s">
        <v>11889</v>
      </c>
      <c r="E3563">
        <v>19</v>
      </c>
      <c r="F3563">
        <v>1</v>
      </c>
      <c r="G3563" t="s">
        <v>10847</v>
      </c>
      <c r="H3563" t="s">
        <v>10848</v>
      </c>
      <c r="I3563" t="s">
        <v>10</v>
      </c>
      <c r="J3563" t="s">
        <v>10</v>
      </c>
      <c r="K3563" t="s">
        <v>637</v>
      </c>
      <c r="L3563" t="s">
        <v>8346</v>
      </c>
      <c r="M3563" t="s">
        <v>14</v>
      </c>
      <c r="N3563" t="s">
        <v>10849</v>
      </c>
      <c r="O3563" t="s">
        <v>11860</v>
      </c>
    </row>
    <row r="3564" spans="1:15" x14ac:dyDescent="0.3">
      <c r="A3564">
        <v>3563</v>
      </c>
      <c r="B3564">
        <v>102607808</v>
      </c>
      <c r="C3564" t="s">
        <v>11866</v>
      </c>
      <c r="D3564" t="s">
        <v>11889</v>
      </c>
      <c r="E3564">
        <v>19</v>
      </c>
      <c r="F3564">
        <v>1</v>
      </c>
      <c r="G3564" t="s">
        <v>10850</v>
      </c>
      <c r="H3564" t="s">
        <v>10</v>
      </c>
      <c r="I3564" t="s">
        <v>10</v>
      </c>
      <c r="J3564" t="s">
        <v>10</v>
      </c>
      <c r="K3564" t="s">
        <v>637</v>
      </c>
      <c r="L3564" t="s">
        <v>8574</v>
      </c>
      <c r="M3564" t="s">
        <v>14</v>
      </c>
      <c r="N3564" t="s">
        <v>8574</v>
      </c>
      <c r="O3564" t="s">
        <v>11860</v>
      </c>
    </row>
    <row r="3565" spans="1:15" x14ac:dyDescent="0.3">
      <c r="A3565">
        <v>3564</v>
      </c>
      <c r="B3565">
        <v>102607810</v>
      </c>
      <c r="C3565" t="s">
        <v>11866</v>
      </c>
      <c r="D3565" t="s">
        <v>11889</v>
      </c>
      <c r="E3565">
        <v>20</v>
      </c>
      <c r="F3565">
        <v>1</v>
      </c>
      <c r="G3565" t="s">
        <v>10851</v>
      </c>
      <c r="H3565" t="s">
        <v>10</v>
      </c>
      <c r="I3565" t="s">
        <v>10</v>
      </c>
      <c r="J3565" t="s">
        <v>10</v>
      </c>
      <c r="K3565">
        <v>3</v>
      </c>
      <c r="L3565" t="s">
        <v>10852</v>
      </c>
      <c r="M3565" t="s">
        <v>14</v>
      </c>
      <c r="N3565" t="s">
        <v>10852</v>
      </c>
      <c r="O3565" t="s">
        <v>11860</v>
      </c>
    </row>
    <row r="3566" spans="1:15" x14ac:dyDescent="0.3">
      <c r="A3566">
        <v>3565</v>
      </c>
      <c r="B3566">
        <v>102607812</v>
      </c>
      <c r="C3566" t="s">
        <v>11866</v>
      </c>
      <c r="D3566" t="s">
        <v>11889</v>
      </c>
      <c r="E3566">
        <v>20</v>
      </c>
      <c r="F3566">
        <v>0</v>
      </c>
      <c r="G3566" t="s">
        <v>10853</v>
      </c>
      <c r="H3566" t="s">
        <v>10</v>
      </c>
      <c r="I3566" t="s">
        <v>10</v>
      </c>
      <c r="J3566" t="s">
        <v>10</v>
      </c>
      <c r="K3566">
        <v>3</v>
      </c>
      <c r="L3566" t="s">
        <v>10854</v>
      </c>
      <c r="M3566" t="s">
        <v>14</v>
      </c>
      <c r="N3566" t="s">
        <v>10854</v>
      </c>
      <c r="O3566" t="s">
        <v>11860</v>
      </c>
    </row>
    <row r="3567" spans="1:15" x14ac:dyDescent="0.3">
      <c r="A3567">
        <v>3566</v>
      </c>
      <c r="B3567">
        <v>102607813</v>
      </c>
      <c r="C3567" t="s">
        <v>11864</v>
      </c>
      <c r="D3567" t="s">
        <v>11874</v>
      </c>
      <c r="E3567">
        <v>22</v>
      </c>
      <c r="F3567">
        <v>0</v>
      </c>
      <c r="G3567" t="s">
        <v>10855</v>
      </c>
      <c r="H3567" t="s">
        <v>10</v>
      </c>
      <c r="I3567" t="s">
        <v>10</v>
      </c>
      <c r="J3567" t="s">
        <v>10</v>
      </c>
      <c r="K3567" t="s">
        <v>637</v>
      </c>
      <c r="L3567" t="s">
        <v>10856</v>
      </c>
      <c r="M3567" t="s">
        <v>14</v>
      </c>
      <c r="N3567" t="s">
        <v>10856</v>
      </c>
      <c r="O3567" t="s">
        <v>11860</v>
      </c>
    </row>
    <row r="3568" spans="1:15" x14ac:dyDescent="0.3">
      <c r="A3568">
        <v>3567</v>
      </c>
      <c r="B3568">
        <v>102607814</v>
      </c>
      <c r="C3568" t="s">
        <v>11866</v>
      </c>
      <c r="D3568" t="s">
        <v>11889</v>
      </c>
      <c r="E3568">
        <v>19</v>
      </c>
      <c r="F3568">
        <v>0</v>
      </c>
      <c r="G3568" t="s">
        <v>10857</v>
      </c>
      <c r="H3568" t="s">
        <v>10858</v>
      </c>
      <c r="I3568" t="s">
        <v>10</v>
      </c>
      <c r="J3568" t="s">
        <v>10</v>
      </c>
      <c r="K3568">
        <v>3</v>
      </c>
      <c r="L3568" t="s">
        <v>10859</v>
      </c>
      <c r="M3568" t="s">
        <v>14</v>
      </c>
      <c r="N3568" t="s">
        <v>10859</v>
      </c>
      <c r="O3568" t="s">
        <v>11860</v>
      </c>
    </row>
    <row r="3569" spans="1:15" x14ac:dyDescent="0.3">
      <c r="A3569">
        <v>3568</v>
      </c>
      <c r="B3569">
        <v>102607815</v>
      </c>
      <c r="C3569" t="s">
        <v>11865</v>
      </c>
      <c r="D3569" t="s">
        <v>11874</v>
      </c>
      <c r="E3569">
        <v>22</v>
      </c>
      <c r="F3569">
        <v>0</v>
      </c>
      <c r="G3569" t="s">
        <v>10860</v>
      </c>
      <c r="H3569" t="s">
        <v>10861</v>
      </c>
      <c r="I3569" t="s">
        <v>10</v>
      </c>
      <c r="J3569" t="s">
        <v>10</v>
      </c>
      <c r="K3569">
        <v>4</v>
      </c>
      <c r="L3569" t="s">
        <v>10862</v>
      </c>
      <c r="M3569" t="s">
        <v>14</v>
      </c>
      <c r="N3569" t="s">
        <v>10862</v>
      </c>
      <c r="O3569" t="s">
        <v>11860</v>
      </c>
    </row>
    <row r="3570" spans="1:15" x14ac:dyDescent="0.3">
      <c r="A3570">
        <v>3569</v>
      </c>
      <c r="B3570">
        <v>102607816</v>
      </c>
      <c r="C3570" t="s">
        <v>11866</v>
      </c>
      <c r="D3570" t="s">
        <v>11889</v>
      </c>
      <c r="E3570">
        <v>16</v>
      </c>
      <c r="F3570">
        <v>0</v>
      </c>
      <c r="G3570" t="s">
        <v>10863</v>
      </c>
      <c r="H3570" t="s">
        <v>10</v>
      </c>
      <c r="I3570" t="s">
        <v>10</v>
      </c>
      <c r="J3570" t="s">
        <v>10</v>
      </c>
      <c r="K3570">
        <v>3</v>
      </c>
      <c r="L3570" t="s">
        <v>10864</v>
      </c>
      <c r="M3570" t="s">
        <v>14</v>
      </c>
      <c r="N3570" t="s">
        <v>10864</v>
      </c>
      <c r="O3570" t="s">
        <v>11860</v>
      </c>
    </row>
    <row r="3571" spans="1:15" x14ac:dyDescent="0.3">
      <c r="A3571">
        <v>3570</v>
      </c>
      <c r="B3571">
        <v>102607817</v>
      </c>
      <c r="C3571" t="s">
        <v>11866</v>
      </c>
      <c r="D3571" t="s">
        <v>11889</v>
      </c>
      <c r="E3571">
        <v>19</v>
      </c>
      <c r="F3571">
        <v>1</v>
      </c>
      <c r="G3571" t="s">
        <v>10865</v>
      </c>
      <c r="H3571" t="s">
        <v>10</v>
      </c>
      <c r="I3571" t="s">
        <v>10</v>
      </c>
      <c r="J3571" t="s">
        <v>10</v>
      </c>
      <c r="K3571">
        <v>3</v>
      </c>
      <c r="L3571" t="s">
        <v>10866</v>
      </c>
      <c r="M3571" t="s">
        <v>4478</v>
      </c>
      <c r="N3571" t="s">
        <v>10</v>
      </c>
      <c r="O3571" t="s">
        <v>11860</v>
      </c>
    </row>
    <row r="3572" spans="1:15" x14ac:dyDescent="0.3">
      <c r="A3572">
        <v>3571</v>
      </c>
      <c r="B3572">
        <v>102607819</v>
      </c>
      <c r="C3572" t="s">
        <v>11866</v>
      </c>
      <c r="D3572" t="s">
        <v>11890</v>
      </c>
      <c r="E3572">
        <v>7</v>
      </c>
      <c r="F3572">
        <v>0</v>
      </c>
      <c r="G3572" t="s">
        <v>10867</v>
      </c>
      <c r="H3572" t="s">
        <v>10</v>
      </c>
      <c r="I3572" t="s">
        <v>10</v>
      </c>
      <c r="J3572" t="s">
        <v>10</v>
      </c>
      <c r="K3572" t="s">
        <v>637</v>
      </c>
      <c r="L3572" t="s">
        <v>10868</v>
      </c>
      <c r="M3572" t="s">
        <v>14</v>
      </c>
      <c r="N3572" t="s">
        <v>10869</v>
      </c>
      <c r="O3572" t="s">
        <v>11860</v>
      </c>
    </row>
    <row r="3573" spans="1:15" x14ac:dyDescent="0.3">
      <c r="A3573">
        <v>3572</v>
      </c>
      <c r="B3573">
        <v>102607820</v>
      </c>
      <c r="C3573" t="s">
        <v>11865</v>
      </c>
      <c r="D3573" t="s">
        <v>11874</v>
      </c>
      <c r="E3573">
        <v>26</v>
      </c>
      <c r="F3573">
        <v>0</v>
      </c>
      <c r="G3573" t="s">
        <v>10870</v>
      </c>
      <c r="H3573" t="s">
        <v>10</v>
      </c>
      <c r="I3573" t="s">
        <v>10</v>
      </c>
      <c r="J3573" t="s">
        <v>10</v>
      </c>
      <c r="K3573">
        <v>3</v>
      </c>
      <c r="L3573" t="s">
        <v>10871</v>
      </c>
      <c r="M3573" t="s">
        <v>14</v>
      </c>
      <c r="N3573" t="s">
        <v>10872</v>
      </c>
      <c r="O3573" t="s">
        <v>11860</v>
      </c>
    </row>
    <row r="3574" spans="1:15" x14ac:dyDescent="0.3">
      <c r="A3574">
        <v>3573</v>
      </c>
      <c r="B3574">
        <v>102607821</v>
      </c>
      <c r="C3574" t="s">
        <v>11866</v>
      </c>
      <c r="D3574" t="s">
        <v>11889</v>
      </c>
      <c r="E3574">
        <v>20</v>
      </c>
      <c r="F3574">
        <v>0</v>
      </c>
      <c r="G3574" t="s">
        <v>10873</v>
      </c>
      <c r="H3574" t="s">
        <v>10</v>
      </c>
      <c r="I3574" t="s">
        <v>10</v>
      </c>
      <c r="J3574" t="s">
        <v>10</v>
      </c>
      <c r="K3574">
        <v>3</v>
      </c>
      <c r="L3574" t="s">
        <v>10874</v>
      </c>
      <c r="M3574" t="s">
        <v>14</v>
      </c>
      <c r="N3574" t="s">
        <v>10875</v>
      </c>
      <c r="O3574" t="s">
        <v>11860</v>
      </c>
    </row>
    <row r="3575" spans="1:15" x14ac:dyDescent="0.3">
      <c r="A3575">
        <v>3574</v>
      </c>
      <c r="B3575">
        <v>102607822</v>
      </c>
      <c r="C3575" t="s">
        <v>11865</v>
      </c>
      <c r="D3575" t="s">
        <v>11890</v>
      </c>
      <c r="E3575">
        <v>8</v>
      </c>
      <c r="F3575">
        <v>0</v>
      </c>
      <c r="G3575" t="s">
        <v>10876</v>
      </c>
      <c r="H3575" t="s">
        <v>10</v>
      </c>
      <c r="I3575" t="s">
        <v>10</v>
      </c>
      <c r="J3575" t="s">
        <v>10</v>
      </c>
      <c r="K3575" t="s">
        <v>637</v>
      </c>
      <c r="L3575" t="s">
        <v>10877</v>
      </c>
      <c r="M3575" t="s">
        <v>14</v>
      </c>
      <c r="N3575" t="s">
        <v>10877</v>
      </c>
      <c r="O3575" t="s">
        <v>11860</v>
      </c>
    </row>
    <row r="3576" spans="1:15" x14ac:dyDescent="0.3">
      <c r="A3576">
        <v>3575</v>
      </c>
      <c r="B3576">
        <v>102607823</v>
      </c>
      <c r="C3576" t="s">
        <v>11866</v>
      </c>
      <c r="D3576" t="s">
        <v>11874</v>
      </c>
      <c r="E3576">
        <v>25</v>
      </c>
      <c r="F3576">
        <v>1</v>
      </c>
      <c r="G3576" t="s">
        <v>10878</v>
      </c>
      <c r="H3576" t="s">
        <v>10</v>
      </c>
      <c r="I3576" t="s">
        <v>10</v>
      </c>
      <c r="J3576" t="s">
        <v>10</v>
      </c>
      <c r="K3576">
        <v>3</v>
      </c>
      <c r="L3576" t="s">
        <v>10879</v>
      </c>
      <c r="M3576" t="s">
        <v>14</v>
      </c>
      <c r="N3576" t="s">
        <v>10879</v>
      </c>
      <c r="O3576" t="s">
        <v>11860</v>
      </c>
    </row>
    <row r="3577" spans="1:15" x14ac:dyDescent="0.3">
      <c r="A3577">
        <v>3576</v>
      </c>
      <c r="B3577">
        <v>102607825</v>
      </c>
      <c r="C3577" t="s">
        <v>11866</v>
      </c>
      <c r="D3577" t="s">
        <v>11874</v>
      </c>
      <c r="E3577">
        <v>26</v>
      </c>
      <c r="F3577">
        <v>0</v>
      </c>
      <c r="G3577" t="s">
        <v>10880</v>
      </c>
      <c r="H3577" t="s">
        <v>10</v>
      </c>
      <c r="I3577" t="s">
        <v>10</v>
      </c>
      <c r="J3577" t="s">
        <v>10</v>
      </c>
      <c r="K3577" t="s">
        <v>637</v>
      </c>
      <c r="L3577" t="s">
        <v>10881</v>
      </c>
      <c r="M3577" t="s">
        <v>14</v>
      </c>
      <c r="N3577" t="s">
        <v>10881</v>
      </c>
      <c r="O3577" t="s">
        <v>11860</v>
      </c>
    </row>
    <row r="3578" spans="1:15" x14ac:dyDescent="0.3">
      <c r="A3578">
        <v>3577</v>
      </c>
      <c r="B3578">
        <v>102607826</v>
      </c>
      <c r="C3578" t="s">
        <v>11865</v>
      </c>
      <c r="D3578" t="s">
        <v>11889</v>
      </c>
      <c r="E3578">
        <v>13</v>
      </c>
      <c r="F3578">
        <v>1</v>
      </c>
      <c r="G3578" t="s">
        <v>10882</v>
      </c>
      <c r="H3578" t="s">
        <v>10</v>
      </c>
      <c r="I3578" t="s">
        <v>10</v>
      </c>
      <c r="J3578" t="s">
        <v>10</v>
      </c>
      <c r="K3578" t="s">
        <v>637</v>
      </c>
      <c r="L3578" t="s">
        <v>10883</v>
      </c>
      <c r="M3578" t="s">
        <v>14</v>
      </c>
      <c r="N3578" t="s">
        <v>10883</v>
      </c>
      <c r="O3578" t="s">
        <v>11860</v>
      </c>
    </row>
    <row r="3579" spans="1:15" x14ac:dyDescent="0.3">
      <c r="A3579">
        <v>3578</v>
      </c>
      <c r="B3579">
        <v>102607827</v>
      </c>
      <c r="C3579" t="s">
        <v>11866</v>
      </c>
      <c r="D3579" t="s">
        <v>11889</v>
      </c>
      <c r="E3579">
        <v>17</v>
      </c>
      <c r="F3579">
        <v>0</v>
      </c>
      <c r="G3579" t="s">
        <v>10884</v>
      </c>
      <c r="H3579" t="s">
        <v>10</v>
      </c>
      <c r="I3579" t="s">
        <v>10</v>
      </c>
      <c r="J3579" t="s">
        <v>10</v>
      </c>
      <c r="K3579">
        <v>4</v>
      </c>
      <c r="L3579" t="s">
        <v>10885</v>
      </c>
      <c r="M3579" t="s">
        <v>14</v>
      </c>
      <c r="N3579" t="s">
        <v>10885</v>
      </c>
      <c r="O3579" t="s">
        <v>11860</v>
      </c>
    </row>
    <row r="3580" spans="1:15" x14ac:dyDescent="0.3">
      <c r="A3580">
        <v>3579</v>
      </c>
      <c r="B3580">
        <v>102607829</v>
      </c>
      <c r="C3580" t="s">
        <v>11866</v>
      </c>
      <c r="D3580" t="s">
        <v>11889</v>
      </c>
      <c r="E3580">
        <v>16</v>
      </c>
      <c r="F3580">
        <v>0</v>
      </c>
      <c r="G3580" t="s">
        <v>10886</v>
      </c>
      <c r="H3580" t="s">
        <v>10887</v>
      </c>
      <c r="I3580" t="s">
        <v>10</v>
      </c>
      <c r="J3580" t="s">
        <v>10</v>
      </c>
      <c r="K3580">
        <v>4</v>
      </c>
      <c r="L3580" t="s">
        <v>10888</v>
      </c>
      <c r="M3580" t="s">
        <v>14</v>
      </c>
      <c r="N3580" t="s">
        <v>10888</v>
      </c>
      <c r="O3580" t="s">
        <v>11860</v>
      </c>
    </row>
    <row r="3581" spans="1:15" x14ac:dyDescent="0.3">
      <c r="A3581">
        <v>3580</v>
      </c>
      <c r="B3581">
        <v>102607830</v>
      </c>
      <c r="C3581" t="s">
        <v>11865</v>
      </c>
      <c r="D3581" t="s">
        <v>11890</v>
      </c>
      <c r="E3581">
        <v>12</v>
      </c>
      <c r="F3581">
        <v>0</v>
      </c>
      <c r="G3581" t="s">
        <v>10889</v>
      </c>
      <c r="H3581" t="s">
        <v>10</v>
      </c>
      <c r="I3581" t="s">
        <v>10</v>
      </c>
      <c r="J3581" t="s">
        <v>10</v>
      </c>
      <c r="K3581" t="s">
        <v>637</v>
      </c>
      <c r="L3581" t="s">
        <v>10890</v>
      </c>
      <c r="M3581" t="s">
        <v>4478</v>
      </c>
      <c r="N3581" t="s">
        <v>10</v>
      </c>
      <c r="O3581" t="s">
        <v>11860</v>
      </c>
    </row>
    <row r="3582" spans="1:15" x14ac:dyDescent="0.3">
      <c r="A3582">
        <v>3581</v>
      </c>
      <c r="B3582">
        <v>102607831</v>
      </c>
      <c r="C3582" t="s">
        <v>11866</v>
      </c>
      <c r="D3582" t="s">
        <v>11890</v>
      </c>
      <c r="E3582">
        <v>5</v>
      </c>
      <c r="F3582">
        <v>0</v>
      </c>
      <c r="G3582" t="s">
        <v>10891</v>
      </c>
      <c r="H3582" t="s">
        <v>10</v>
      </c>
      <c r="I3582" t="s">
        <v>10</v>
      </c>
      <c r="J3582" t="s">
        <v>10</v>
      </c>
      <c r="K3582" t="s">
        <v>637</v>
      </c>
      <c r="L3582" t="s">
        <v>10892</v>
      </c>
      <c r="M3582" t="s">
        <v>14</v>
      </c>
      <c r="N3582" t="s">
        <v>10893</v>
      </c>
      <c r="O3582" t="s">
        <v>11860</v>
      </c>
    </row>
    <row r="3583" spans="1:15" x14ac:dyDescent="0.3">
      <c r="A3583">
        <v>3582</v>
      </c>
      <c r="B3583">
        <v>102607832</v>
      </c>
      <c r="C3583" t="s">
        <v>11865</v>
      </c>
      <c r="D3583" t="s">
        <v>11889</v>
      </c>
      <c r="E3583">
        <v>14</v>
      </c>
      <c r="F3583">
        <v>1</v>
      </c>
      <c r="G3583" t="s">
        <v>10894</v>
      </c>
      <c r="H3583" t="s">
        <v>10</v>
      </c>
      <c r="I3583" t="s">
        <v>10</v>
      </c>
      <c r="J3583" t="s">
        <v>10</v>
      </c>
      <c r="K3583">
        <v>4</v>
      </c>
      <c r="L3583" t="s">
        <v>10895</v>
      </c>
      <c r="M3583" t="s">
        <v>14</v>
      </c>
      <c r="N3583" t="s">
        <v>10895</v>
      </c>
      <c r="O3583" t="s">
        <v>11860</v>
      </c>
    </row>
    <row r="3584" spans="1:15" x14ac:dyDescent="0.3">
      <c r="A3584">
        <v>3583</v>
      </c>
      <c r="B3584">
        <v>102607833</v>
      </c>
      <c r="C3584" t="s">
        <v>11865</v>
      </c>
      <c r="D3584" t="s">
        <v>11889</v>
      </c>
      <c r="E3584">
        <v>17</v>
      </c>
      <c r="F3584">
        <v>0</v>
      </c>
      <c r="G3584" t="s">
        <v>10896</v>
      </c>
      <c r="H3584" t="s">
        <v>10</v>
      </c>
      <c r="I3584" t="s">
        <v>10</v>
      </c>
      <c r="J3584" t="s">
        <v>10</v>
      </c>
      <c r="K3584" t="s">
        <v>637</v>
      </c>
      <c r="L3584" t="s">
        <v>10897</v>
      </c>
      <c r="M3584" t="s">
        <v>4478</v>
      </c>
      <c r="N3584" t="s">
        <v>10</v>
      </c>
      <c r="O3584" t="s">
        <v>11860</v>
      </c>
    </row>
    <row r="3585" spans="1:15" x14ac:dyDescent="0.3">
      <c r="A3585">
        <v>3584</v>
      </c>
      <c r="B3585">
        <v>102607834</v>
      </c>
      <c r="C3585" t="s">
        <v>11866</v>
      </c>
      <c r="D3585" t="s">
        <v>11889</v>
      </c>
      <c r="E3585">
        <v>14</v>
      </c>
      <c r="F3585">
        <v>0</v>
      </c>
      <c r="G3585" t="s">
        <v>10898</v>
      </c>
      <c r="H3585" t="s">
        <v>10</v>
      </c>
      <c r="I3585" t="s">
        <v>10</v>
      </c>
      <c r="J3585" t="s">
        <v>10</v>
      </c>
      <c r="K3585">
        <v>4</v>
      </c>
      <c r="L3585" t="s">
        <v>10899</v>
      </c>
      <c r="M3585" t="s">
        <v>14</v>
      </c>
      <c r="N3585" t="s">
        <v>10899</v>
      </c>
      <c r="O3585" t="s">
        <v>11860</v>
      </c>
    </row>
    <row r="3586" spans="1:15" x14ac:dyDescent="0.3">
      <c r="A3586">
        <v>3585</v>
      </c>
      <c r="B3586">
        <v>102607835</v>
      </c>
      <c r="C3586" t="s">
        <v>11866</v>
      </c>
      <c r="D3586" t="s">
        <v>11874</v>
      </c>
      <c r="E3586">
        <v>24</v>
      </c>
      <c r="F3586">
        <v>0</v>
      </c>
      <c r="G3586" t="s">
        <v>10900</v>
      </c>
      <c r="H3586" t="s">
        <v>10</v>
      </c>
      <c r="I3586" t="s">
        <v>10</v>
      </c>
      <c r="J3586" t="s">
        <v>10</v>
      </c>
      <c r="K3586">
        <v>4</v>
      </c>
      <c r="L3586" t="s">
        <v>10901</v>
      </c>
      <c r="M3586" t="s">
        <v>14</v>
      </c>
      <c r="N3586" t="s">
        <v>10901</v>
      </c>
      <c r="O3586" t="s">
        <v>11860</v>
      </c>
    </row>
    <row r="3587" spans="1:15" x14ac:dyDescent="0.3">
      <c r="A3587">
        <v>3586</v>
      </c>
      <c r="B3587">
        <v>102607836</v>
      </c>
      <c r="C3587" t="s">
        <v>11865</v>
      </c>
      <c r="D3587" t="s">
        <v>11889</v>
      </c>
      <c r="E3587">
        <v>15</v>
      </c>
      <c r="F3587">
        <v>1</v>
      </c>
      <c r="G3587" t="s">
        <v>10902</v>
      </c>
      <c r="H3587" t="s">
        <v>10</v>
      </c>
      <c r="I3587" t="s">
        <v>10</v>
      </c>
      <c r="J3587" t="s">
        <v>10</v>
      </c>
      <c r="K3587">
        <v>4</v>
      </c>
      <c r="L3587" t="s">
        <v>10287</v>
      </c>
      <c r="M3587" t="s">
        <v>199</v>
      </c>
      <c r="N3587" t="s">
        <v>10</v>
      </c>
      <c r="O3587" t="s">
        <v>11860</v>
      </c>
    </row>
    <row r="3588" spans="1:15" x14ac:dyDescent="0.3">
      <c r="A3588">
        <v>3587</v>
      </c>
      <c r="B3588">
        <v>102607837</v>
      </c>
      <c r="C3588" t="s">
        <v>11866</v>
      </c>
      <c r="D3588" t="s">
        <v>11889</v>
      </c>
      <c r="E3588">
        <v>19</v>
      </c>
      <c r="F3588">
        <v>0</v>
      </c>
      <c r="G3588" t="s">
        <v>10903</v>
      </c>
      <c r="H3588" t="s">
        <v>10</v>
      </c>
      <c r="I3588" t="s">
        <v>10</v>
      </c>
      <c r="J3588" t="s">
        <v>10</v>
      </c>
      <c r="K3588">
        <v>5</v>
      </c>
      <c r="L3588" t="s">
        <v>10904</v>
      </c>
      <c r="M3588" t="s">
        <v>14</v>
      </c>
      <c r="N3588" t="s">
        <v>10904</v>
      </c>
      <c r="O3588" t="s">
        <v>11860</v>
      </c>
    </row>
    <row r="3589" spans="1:15" x14ac:dyDescent="0.3">
      <c r="A3589">
        <v>3588</v>
      </c>
      <c r="B3589">
        <v>102607838</v>
      </c>
      <c r="C3589" t="s">
        <v>11866</v>
      </c>
      <c r="D3589" t="s">
        <v>11889</v>
      </c>
      <c r="E3589">
        <v>14</v>
      </c>
      <c r="F3589">
        <v>0</v>
      </c>
      <c r="G3589" t="s">
        <v>10905</v>
      </c>
      <c r="H3589" t="s">
        <v>10</v>
      </c>
      <c r="I3589" t="s">
        <v>10</v>
      </c>
      <c r="J3589" t="s">
        <v>10</v>
      </c>
      <c r="K3589">
        <v>5</v>
      </c>
      <c r="L3589" t="s">
        <v>10906</v>
      </c>
      <c r="M3589" t="s">
        <v>14</v>
      </c>
      <c r="N3589" t="s">
        <v>10906</v>
      </c>
      <c r="O3589" t="s">
        <v>11860</v>
      </c>
    </row>
    <row r="3590" spans="1:15" x14ac:dyDescent="0.3">
      <c r="A3590">
        <v>3589</v>
      </c>
      <c r="B3590">
        <v>102607839</v>
      </c>
      <c r="C3590" t="s">
        <v>11866</v>
      </c>
      <c r="D3590" t="s">
        <v>11874</v>
      </c>
      <c r="E3590">
        <v>24</v>
      </c>
      <c r="F3590">
        <v>1</v>
      </c>
      <c r="G3590" t="s">
        <v>10907</v>
      </c>
      <c r="H3590" t="s">
        <v>10908</v>
      </c>
      <c r="I3590" t="s">
        <v>10</v>
      </c>
      <c r="J3590" t="s">
        <v>10</v>
      </c>
      <c r="K3590">
        <v>5</v>
      </c>
      <c r="L3590" t="s">
        <v>8346</v>
      </c>
      <c r="M3590" t="s">
        <v>14</v>
      </c>
      <c r="N3590" t="s">
        <v>10909</v>
      </c>
      <c r="O3590" t="s">
        <v>11860</v>
      </c>
    </row>
    <row r="3591" spans="1:15" x14ac:dyDescent="0.3">
      <c r="A3591">
        <v>3590</v>
      </c>
      <c r="B3591">
        <v>102607840</v>
      </c>
      <c r="C3591" t="s">
        <v>11866</v>
      </c>
      <c r="D3591" t="s">
        <v>11889</v>
      </c>
      <c r="E3591">
        <v>18</v>
      </c>
      <c r="F3591">
        <v>1</v>
      </c>
      <c r="G3591" t="s">
        <v>10910</v>
      </c>
      <c r="H3591" t="s">
        <v>10911</v>
      </c>
      <c r="I3591" t="s">
        <v>10</v>
      </c>
      <c r="J3591" t="s">
        <v>10</v>
      </c>
      <c r="K3591">
        <v>5</v>
      </c>
      <c r="L3591" t="s">
        <v>10912</v>
      </c>
      <c r="M3591" t="s">
        <v>14</v>
      </c>
      <c r="N3591" t="s">
        <v>10912</v>
      </c>
      <c r="O3591" t="s">
        <v>11860</v>
      </c>
    </row>
    <row r="3592" spans="1:15" x14ac:dyDescent="0.3">
      <c r="A3592">
        <v>3591</v>
      </c>
      <c r="B3592">
        <v>102607841</v>
      </c>
      <c r="C3592" t="s">
        <v>11865</v>
      </c>
      <c r="D3592" t="s">
        <v>11889</v>
      </c>
      <c r="E3592">
        <v>18</v>
      </c>
      <c r="F3592">
        <v>0</v>
      </c>
      <c r="G3592" t="s">
        <v>10913</v>
      </c>
      <c r="H3592" t="s">
        <v>10</v>
      </c>
      <c r="I3592" t="s">
        <v>10</v>
      </c>
      <c r="J3592" t="s">
        <v>10</v>
      </c>
      <c r="K3592">
        <v>5</v>
      </c>
      <c r="L3592" t="s">
        <v>10914</v>
      </c>
      <c r="M3592" t="s">
        <v>14</v>
      </c>
      <c r="N3592" t="s">
        <v>10914</v>
      </c>
      <c r="O3592" t="s">
        <v>11860</v>
      </c>
    </row>
    <row r="3593" spans="1:15" x14ac:dyDescent="0.3">
      <c r="A3593">
        <v>3592</v>
      </c>
      <c r="B3593">
        <v>102607842</v>
      </c>
      <c r="C3593" t="s">
        <v>11866</v>
      </c>
      <c r="D3593" t="s">
        <v>11889</v>
      </c>
      <c r="E3593">
        <v>13</v>
      </c>
      <c r="F3593">
        <v>0</v>
      </c>
      <c r="G3593" t="s">
        <v>10915</v>
      </c>
      <c r="H3593" t="s">
        <v>10</v>
      </c>
      <c r="I3593" t="s">
        <v>10</v>
      </c>
      <c r="J3593" t="s">
        <v>10</v>
      </c>
      <c r="K3593">
        <v>5</v>
      </c>
      <c r="L3593" t="s">
        <v>10916</v>
      </c>
      <c r="M3593" t="s">
        <v>14</v>
      </c>
      <c r="N3593" t="s">
        <v>10916</v>
      </c>
      <c r="O3593" t="s">
        <v>11860</v>
      </c>
    </row>
    <row r="3594" spans="1:15" x14ac:dyDescent="0.3">
      <c r="A3594">
        <v>3593</v>
      </c>
      <c r="B3594">
        <v>102607843</v>
      </c>
      <c r="C3594" t="s">
        <v>11866</v>
      </c>
      <c r="D3594" t="s">
        <v>11890</v>
      </c>
      <c r="E3594">
        <v>6</v>
      </c>
      <c r="F3594">
        <v>0</v>
      </c>
      <c r="G3594" t="s">
        <v>10917</v>
      </c>
      <c r="H3594" t="s">
        <v>10</v>
      </c>
      <c r="I3594" t="s">
        <v>10</v>
      </c>
      <c r="J3594" t="s">
        <v>10</v>
      </c>
      <c r="K3594">
        <v>5</v>
      </c>
      <c r="L3594" t="s">
        <v>10918</v>
      </c>
      <c r="M3594" t="s">
        <v>14</v>
      </c>
      <c r="N3594" t="s">
        <v>10918</v>
      </c>
      <c r="O3594" t="s">
        <v>11860</v>
      </c>
    </row>
    <row r="3595" spans="1:15" x14ac:dyDescent="0.3">
      <c r="A3595">
        <v>3594</v>
      </c>
      <c r="B3595">
        <v>102607844</v>
      </c>
      <c r="C3595" t="s">
        <v>11864</v>
      </c>
      <c r="D3595" t="s">
        <v>11890</v>
      </c>
      <c r="E3595">
        <v>5</v>
      </c>
      <c r="F3595">
        <v>1</v>
      </c>
      <c r="G3595" t="s">
        <v>10919</v>
      </c>
      <c r="H3595" t="s">
        <v>10</v>
      </c>
      <c r="I3595" t="s">
        <v>10</v>
      </c>
      <c r="J3595" t="s">
        <v>10</v>
      </c>
      <c r="K3595">
        <v>5</v>
      </c>
      <c r="L3595" t="s">
        <v>10920</v>
      </c>
      <c r="M3595" t="s">
        <v>14</v>
      </c>
      <c r="N3595" t="s">
        <v>10920</v>
      </c>
      <c r="O3595" t="s">
        <v>11860</v>
      </c>
    </row>
    <row r="3596" spans="1:15" x14ac:dyDescent="0.3">
      <c r="A3596">
        <v>3595</v>
      </c>
      <c r="B3596">
        <v>102607845</v>
      </c>
      <c r="C3596" t="s">
        <v>11866</v>
      </c>
      <c r="D3596" t="s">
        <v>11890</v>
      </c>
      <c r="E3596">
        <v>10</v>
      </c>
      <c r="F3596">
        <v>0</v>
      </c>
      <c r="G3596" t="s">
        <v>10921</v>
      </c>
      <c r="H3596" t="s">
        <v>10</v>
      </c>
      <c r="I3596" t="s">
        <v>10</v>
      </c>
      <c r="J3596" t="s">
        <v>10</v>
      </c>
      <c r="K3596">
        <v>5</v>
      </c>
      <c r="L3596" t="s">
        <v>10922</v>
      </c>
      <c r="M3596" t="s">
        <v>14</v>
      </c>
      <c r="N3596" t="s">
        <v>10922</v>
      </c>
      <c r="O3596" t="s">
        <v>11860</v>
      </c>
    </row>
    <row r="3597" spans="1:15" x14ac:dyDescent="0.3">
      <c r="A3597">
        <v>3596</v>
      </c>
      <c r="B3597">
        <v>102607846</v>
      </c>
      <c r="C3597" t="s">
        <v>11866</v>
      </c>
      <c r="D3597" t="s">
        <v>11889</v>
      </c>
      <c r="E3597">
        <v>15</v>
      </c>
      <c r="F3597">
        <v>1</v>
      </c>
      <c r="G3597" t="s">
        <v>10923</v>
      </c>
      <c r="H3597" t="s">
        <v>10</v>
      </c>
      <c r="I3597" t="s">
        <v>10</v>
      </c>
      <c r="J3597" t="s">
        <v>10</v>
      </c>
      <c r="K3597">
        <v>5</v>
      </c>
      <c r="L3597" t="s">
        <v>10924</v>
      </c>
      <c r="M3597" t="s">
        <v>14</v>
      </c>
      <c r="N3597" t="s">
        <v>10924</v>
      </c>
      <c r="O3597" t="s">
        <v>11860</v>
      </c>
    </row>
    <row r="3598" spans="1:15" x14ac:dyDescent="0.3">
      <c r="A3598">
        <v>3597</v>
      </c>
      <c r="B3598">
        <v>102607847</v>
      </c>
      <c r="C3598" t="s">
        <v>11866</v>
      </c>
      <c r="D3598" t="s">
        <v>11889</v>
      </c>
      <c r="E3598">
        <v>16</v>
      </c>
      <c r="F3598">
        <v>0</v>
      </c>
      <c r="G3598" t="s">
        <v>10925</v>
      </c>
      <c r="H3598" t="s">
        <v>10926</v>
      </c>
      <c r="I3598" t="s">
        <v>10</v>
      </c>
      <c r="J3598" t="s">
        <v>10</v>
      </c>
      <c r="K3598">
        <v>6</v>
      </c>
      <c r="L3598" t="s">
        <v>10927</v>
      </c>
      <c r="M3598" t="s">
        <v>14</v>
      </c>
      <c r="N3598" t="s">
        <v>10927</v>
      </c>
      <c r="O3598" t="s">
        <v>11860</v>
      </c>
    </row>
    <row r="3599" spans="1:15" x14ac:dyDescent="0.3">
      <c r="A3599">
        <v>3598</v>
      </c>
      <c r="B3599">
        <v>102607848</v>
      </c>
      <c r="C3599" t="s">
        <v>11865</v>
      </c>
      <c r="D3599" t="s">
        <v>11890</v>
      </c>
      <c r="E3599">
        <v>7</v>
      </c>
      <c r="F3599">
        <v>1</v>
      </c>
      <c r="G3599" t="s">
        <v>10928</v>
      </c>
      <c r="H3599" t="s">
        <v>10</v>
      </c>
      <c r="I3599" t="s">
        <v>10</v>
      </c>
      <c r="J3599" t="s">
        <v>10</v>
      </c>
      <c r="K3599">
        <v>6</v>
      </c>
      <c r="L3599" t="s">
        <v>10929</v>
      </c>
      <c r="M3599" t="s">
        <v>14</v>
      </c>
      <c r="N3599" t="s">
        <v>10929</v>
      </c>
      <c r="O3599" t="s">
        <v>11860</v>
      </c>
    </row>
    <row r="3600" spans="1:15" x14ac:dyDescent="0.3">
      <c r="A3600">
        <v>3599</v>
      </c>
      <c r="B3600">
        <v>102607849</v>
      </c>
      <c r="C3600" t="s">
        <v>11866</v>
      </c>
      <c r="D3600" t="s">
        <v>11874</v>
      </c>
      <c r="E3600">
        <v>23</v>
      </c>
      <c r="F3600">
        <v>1</v>
      </c>
      <c r="G3600" t="s">
        <v>10930</v>
      </c>
      <c r="H3600" t="s">
        <v>10</v>
      </c>
      <c r="I3600" t="s">
        <v>10</v>
      </c>
      <c r="J3600" t="s">
        <v>10</v>
      </c>
      <c r="K3600">
        <v>6</v>
      </c>
      <c r="L3600" t="s">
        <v>10931</v>
      </c>
      <c r="M3600" t="s">
        <v>14</v>
      </c>
      <c r="N3600" t="s">
        <v>10932</v>
      </c>
      <c r="O3600" t="s">
        <v>11860</v>
      </c>
    </row>
    <row r="3601" spans="1:15" x14ac:dyDescent="0.3">
      <c r="A3601">
        <v>3600</v>
      </c>
      <c r="B3601">
        <v>102607850</v>
      </c>
      <c r="C3601" t="s">
        <v>11865</v>
      </c>
      <c r="D3601" t="s">
        <v>11889</v>
      </c>
      <c r="E3601">
        <v>18</v>
      </c>
      <c r="F3601">
        <v>0</v>
      </c>
      <c r="G3601" t="s">
        <v>10933</v>
      </c>
      <c r="H3601" t="s">
        <v>10</v>
      </c>
      <c r="I3601" t="s">
        <v>10</v>
      </c>
      <c r="J3601" t="s">
        <v>10</v>
      </c>
      <c r="K3601">
        <v>6</v>
      </c>
      <c r="L3601" t="s">
        <v>10934</v>
      </c>
      <c r="M3601" t="s">
        <v>14</v>
      </c>
      <c r="N3601" t="s">
        <v>10935</v>
      </c>
      <c r="O3601" t="s">
        <v>11860</v>
      </c>
    </row>
    <row r="3602" spans="1:15" x14ac:dyDescent="0.3">
      <c r="A3602">
        <v>3601</v>
      </c>
      <c r="B3602">
        <v>102607851</v>
      </c>
      <c r="C3602" t="s">
        <v>11866</v>
      </c>
      <c r="D3602" t="s">
        <v>11890</v>
      </c>
      <c r="E3602">
        <v>5</v>
      </c>
      <c r="F3602">
        <v>0</v>
      </c>
      <c r="G3602" t="s">
        <v>10936</v>
      </c>
      <c r="H3602" t="s">
        <v>10</v>
      </c>
      <c r="I3602" t="s">
        <v>10</v>
      </c>
      <c r="J3602" t="s">
        <v>10</v>
      </c>
      <c r="K3602">
        <v>6</v>
      </c>
      <c r="L3602" t="s">
        <v>10937</v>
      </c>
      <c r="M3602" t="s">
        <v>14</v>
      </c>
      <c r="N3602" t="s">
        <v>10938</v>
      </c>
      <c r="O3602" t="s">
        <v>11860</v>
      </c>
    </row>
    <row r="3603" spans="1:15" x14ac:dyDescent="0.3">
      <c r="A3603">
        <v>3602</v>
      </c>
      <c r="B3603">
        <v>102607852</v>
      </c>
      <c r="C3603" t="s">
        <v>11866</v>
      </c>
      <c r="D3603" t="s">
        <v>11889</v>
      </c>
      <c r="E3603">
        <v>19</v>
      </c>
      <c r="F3603">
        <v>0</v>
      </c>
      <c r="G3603" t="s">
        <v>10939</v>
      </c>
      <c r="H3603" t="s">
        <v>10</v>
      </c>
      <c r="I3603" t="s">
        <v>10</v>
      </c>
      <c r="J3603" t="s">
        <v>10</v>
      </c>
      <c r="K3603">
        <v>7</v>
      </c>
      <c r="L3603" t="s">
        <v>10940</v>
      </c>
      <c r="M3603" t="s">
        <v>14</v>
      </c>
      <c r="N3603" t="s">
        <v>10940</v>
      </c>
      <c r="O3603" t="s">
        <v>11860</v>
      </c>
    </row>
    <row r="3604" spans="1:15" x14ac:dyDescent="0.3">
      <c r="A3604">
        <v>3603</v>
      </c>
      <c r="B3604">
        <v>102607853</v>
      </c>
      <c r="C3604" t="s">
        <v>11865</v>
      </c>
      <c r="D3604" t="s">
        <v>11889</v>
      </c>
      <c r="E3604">
        <v>18</v>
      </c>
      <c r="F3604">
        <v>1</v>
      </c>
      <c r="G3604" t="s">
        <v>10941</v>
      </c>
      <c r="H3604" t="s">
        <v>10942</v>
      </c>
      <c r="I3604" t="s">
        <v>10</v>
      </c>
      <c r="J3604" t="s">
        <v>10</v>
      </c>
      <c r="K3604">
        <v>7</v>
      </c>
      <c r="L3604" t="s">
        <v>10943</v>
      </c>
      <c r="M3604" t="s">
        <v>14</v>
      </c>
      <c r="N3604" t="s">
        <v>10943</v>
      </c>
      <c r="O3604" t="s">
        <v>11860</v>
      </c>
    </row>
    <row r="3605" spans="1:15" x14ac:dyDescent="0.3">
      <c r="A3605">
        <v>3604</v>
      </c>
      <c r="B3605">
        <v>102607854</v>
      </c>
      <c r="C3605" t="s">
        <v>11866</v>
      </c>
      <c r="D3605" t="s">
        <v>11889</v>
      </c>
      <c r="E3605">
        <v>20</v>
      </c>
      <c r="F3605">
        <v>0</v>
      </c>
      <c r="G3605" t="s">
        <v>10944</v>
      </c>
      <c r="H3605" t="s">
        <v>10945</v>
      </c>
      <c r="I3605" t="s">
        <v>10</v>
      </c>
      <c r="J3605" t="s">
        <v>10</v>
      </c>
      <c r="K3605">
        <v>7</v>
      </c>
      <c r="L3605" t="s">
        <v>10946</v>
      </c>
      <c r="M3605" t="s">
        <v>14</v>
      </c>
      <c r="N3605" t="s">
        <v>10946</v>
      </c>
      <c r="O3605" t="s">
        <v>11860</v>
      </c>
    </row>
    <row r="3606" spans="1:15" x14ac:dyDescent="0.3">
      <c r="A3606">
        <v>3605</v>
      </c>
      <c r="B3606">
        <v>102607855</v>
      </c>
      <c r="C3606" t="s">
        <v>11866</v>
      </c>
      <c r="D3606" t="s">
        <v>11890</v>
      </c>
      <c r="E3606">
        <v>10</v>
      </c>
      <c r="F3606">
        <v>1</v>
      </c>
      <c r="G3606" t="s">
        <v>10947</v>
      </c>
      <c r="H3606" t="s">
        <v>10</v>
      </c>
      <c r="I3606" t="s">
        <v>10</v>
      </c>
      <c r="J3606" t="s">
        <v>10</v>
      </c>
      <c r="K3606">
        <v>7</v>
      </c>
      <c r="L3606" t="s">
        <v>10948</v>
      </c>
      <c r="M3606" t="s">
        <v>14</v>
      </c>
      <c r="N3606" t="s">
        <v>10949</v>
      </c>
      <c r="O3606" t="s">
        <v>11860</v>
      </c>
    </row>
    <row r="3607" spans="1:15" x14ac:dyDescent="0.3">
      <c r="A3607">
        <v>3606</v>
      </c>
      <c r="B3607">
        <v>102607856</v>
      </c>
      <c r="C3607" t="s">
        <v>11866</v>
      </c>
      <c r="D3607" t="s">
        <v>11889</v>
      </c>
      <c r="E3607">
        <v>16</v>
      </c>
      <c r="F3607">
        <v>1</v>
      </c>
      <c r="G3607" t="s">
        <v>10950</v>
      </c>
      <c r="H3607" t="s">
        <v>10</v>
      </c>
      <c r="I3607" t="s">
        <v>10</v>
      </c>
      <c r="J3607" t="s">
        <v>10</v>
      </c>
      <c r="K3607">
        <v>7</v>
      </c>
      <c r="L3607" t="s">
        <v>10951</v>
      </c>
      <c r="M3607" t="s">
        <v>14</v>
      </c>
      <c r="N3607" t="s">
        <v>10952</v>
      </c>
      <c r="O3607" t="s">
        <v>11860</v>
      </c>
    </row>
    <row r="3608" spans="1:15" x14ac:dyDescent="0.3">
      <c r="A3608">
        <v>3607</v>
      </c>
      <c r="B3608">
        <v>102607857</v>
      </c>
      <c r="C3608" t="s">
        <v>11865</v>
      </c>
      <c r="D3608" t="s">
        <v>11889</v>
      </c>
      <c r="E3608">
        <v>19</v>
      </c>
      <c r="F3608">
        <v>1</v>
      </c>
      <c r="G3608" t="s">
        <v>10953</v>
      </c>
      <c r="H3608" t="s">
        <v>10</v>
      </c>
      <c r="I3608" t="s">
        <v>10</v>
      </c>
      <c r="J3608" t="s">
        <v>10</v>
      </c>
      <c r="K3608">
        <v>7</v>
      </c>
      <c r="L3608" t="s">
        <v>10954</v>
      </c>
      <c r="M3608" t="s">
        <v>14</v>
      </c>
      <c r="N3608" t="s">
        <v>10954</v>
      </c>
      <c r="O3608" t="s">
        <v>11860</v>
      </c>
    </row>
    <row r="3609" spans="1:15" x14ac:dyDescent="0.3">
      <c r="A3609">
        <v>3608</v>
      </c>
      <c r="B3609">
        <v>102607858</v>
      </c>
      <c r="C3609" t="s">
        <v>11866</v>
      </c>
      <c r="D3609" t="s">
        <v>11889</v>
      </c>
      <c r="E3609">
        <v>17</v>
      </c>
      <c r="F3609">
        <v>0</v>
      </c>
      <c r="G3609" t="s">
        <v>10955</v>
      </c>
      <c r="H3609" t="s">
        <v>10956</v>
      </c>
      <c r="I3609" t="s">
        <v>10</v>
      </c>
      <c r="J3609" t="s">
        <v>10</v>
      </c>
      <c r="K3609">
        <v>7</v>
      </c>
      <c r="L3609" t="s">
        <v>10957</v>
      </c>
      <c r="M3609" t="s">
        <v>14</v>
      </c>
      <c r="N3609" t="s">
        <v>10958</v>
      </c>
      <c r="O3609" t="s">
        <v>11860</v>
      </c>
    </row>
    <row r="3610" spans="1:15" x14ac:dyDescent="0.3">
      <c r="A3610">
        <v>3609</v>
      </c>
      <c r="B3610">
        <v>102607859</v>
      </c>
      <c r="C3610" t="s">
        <v>11866</v>
      </c>
      <c r="D3610" t="s">
        <v>11889</v>
      </c>
      <c r="E3610">
        <v>15</v>
      </c>
      <c r="F3610">
        <v>0</v>
      </c>
      <c r="G3610" t="s">
        <v>10959</v>
      </c>
      <c r="H3610" t="s">
        <v>10</v>
      </c>
      <c r="I3610" t="s">
        <v>10</v>
      </c>
      <c r="J3610" t="s">
        <v>10</v>
      </c>
      <c r="K3610">
        <v>7</v>
      </c>
      <c r="L3610" t="s">
        <v>10960</v>
      </c>
      <c r="M3610" t="s">
        <v>14</v>
      </c>
      <c r="N3610" t="s">
        <v>10960</v>
      </c>
      <c r="O3610" t="s">
        <v>11860</v>
      </c>
    </row>
    <row r="3611" spans="1:15" x14ac:dyDescent="0.3">
      <c r="A3611">
        <v>3610</v>
      </c>
      <c r="B3611">
        <v>102607860</v>
      </c>
      <c r="C3611" t="s">
        <v>11866</v>
      </c>
      <c r="D3611" t="s">
        <v>11890</v>
      </c>
      <c r="E3611">
        <v>7</v>
      </c>
      <c r="F3611">
        <v>1</v>
      </c>
      <c r="G3611" t="s">
        <v>10961</v>
      </c>
      <c r="H3611" t="s">
        <v>10</v>
      </c>
      <c r="I3611" t="s">
        <v>10</v>
      </c>
      <c r="J3611" t="s">
        <v>10</v>
      </c>
      <c r="K3611">
        <v>7</v>
      </c>
      <c r="L3611" t="s">
        <v>10962</v>
      </c>
      <c r="M3611" t="s">
        <v>14</v>
      </c>
      <c r="N3611" t="s">
        <v>10962</v>
      </c>
      <c r="O3611" t="s">
        <v>11860</v>
      </c>
    </row>
    <row r="3612" spans="1:15" x14ac:dyDescent="0.3">
      <c r="A3612">
        <v>3611</v>
      </c>
      <c r="B3612">
        <v>102607862</v>
      </c>
      <c r="C3612" t="s">
        <v>11865</v>
      </c>
      <c r="D3612" t="s">
        <v>11889</v>
      </c>
      <c r="E3612">
        <v>17</v>
      </c>
      <c r="F3612">
        <v>1</v>
      </c>
      <c r="G3612" t="s">
        <v>10963</v>
      </c>
      <c r="H3612" t="s">
        <v>10</v>
      </c>
      <c r="I3612" t="s">
        <v>10</v>
      </c>
      <c r="J3612" t="s">
        <v>10</v>
      </c>
      <c r="K3612">
        <v>1</v>
      </c>
      <c r="L3612" t="s">
        <v>10964</v>
      </c>
      <c r="M3612" t="s">
        <v>14</v>
      </c>
      <c r="N3612" t="s">
        <v>10965</v>
      </c>
      <c r="O3612" t="s">
        <v>11860</v>
      </c>
    </row>
    <row r="3613" spans="1:15" x14ac:dyDescent="0.3">
      <c r="A3613">
        <v>3612</v>
      </c>
      <c r="B3613">
        <v>102607863</v>
      </c>
      <c r="C3613" t="s">
        <v>11866</v>
      </c>
      <c r="D3613" t="s">
        <v>11889</v>
      </c>
      <c r="E3613">
        <v>18</v>
      </c>
      <c r="F3613">
        <v>1</v>
      </c>
      <c r="G3613" t="s">
        <v>10966</v>
      </c>
      <c r="H3613" t="s">
        <v>10</v>
      </c>
      <c r="I3613" t="s">
        <v>10</v>
      </c>
      <c r="J3613" t="s">
        <v>10</v>
      </c>
      <c r="K3613">
        <v>7</v>
      </c>
      <c r="L3613" t="s">
        <v>10967</v>
      </c>
      <c r="M3613" t="s">
        <v>14</v>
      </c>
      <c r="N3613" t="s">
        <v>10967</v>
      </c>
      <c r="O3613" t="s">
        <v>11860</v>
      </c>
    </row>
    <row r="3614" spans="1:15" x14ac:dyDescent="0.3">
      <c r="A3614">
        <v>3613</v>
      </c>
      <c r="B3614">
        <v>102607864</v>
      </c>
      <c r="C3614" t="s">
        <v>11866</v>
      </c>
      <c r="D3614" t="s">
        <v>11889</v>
      </c>
      <c r="E3614">
        <v>20</v>
      </c>
      <c r="F3614">
        <v>1</v>
      </c>
      <c r="G3614" t="s">
        <v>10968</v>
      </c>
      <c r="H3614" t="s">
        <v>10969</v>
      </c>
      <c r="I3614" t="s">
        <v>10</v>
      </c>
      <c r="J3614" t="s">
        <v>10</v>
      </c>
      <c r="K3614">
        <v>1</v>
      </c>
      <c r="L3614" t="s">
        <v>8346</v>
      </c>
      <c r="M3614" t="s">
        <v>14</v>
      </c>
      <c r="N3614" t="s">
        <v>10970</v>
      </c>
      <c r="O3614" t="s">
        <v>11860</v>
      </c>
    </row>
    <row r="3615" spans="1:15" x14ac:dyDescent="0.3">
      <c r="A3615">
        <v>3614</v>
      </c>
      <c r="B3615">
        <v>102607866</v>
      </c>
      <c r="C3615" t="s">
        <v>11866</v>
      </c>
      <c r="D3615" t="s">
        <v>11889</v>
      </c>
      <c r="E3615">
        <v>15</v>
      </c>
      <c r="F3615">
        <v>0</v>
      </c>
      <c r="G3615" t="s">
        <v>10971</v>
      </c>
      <c r="H3615" t="s">
        <v>10</v>
      </c>
      <c r="I3615" t="s">
        <v>10</v>
      </c>
      <c r="J3615" t="s">
        <v>10</v>
      </c>
      <c r="K3615">
        <v>7</v>
      </c>
      <c r="L3615" t="s">
        <v>10972</v>
      </c>
      <c r="M3615" t="s">
        <v>14</v>
      </c>
      <c r="N3615" t="s">
        <v>10973</v>
      </c>
      <c r="O3615" t="s">
        <v>11860</v>
      </c>
    </row>
    <row r="3616" spans="1:15" x14ac:dyDescent="0.3">
      <c r="A3616">
        <v>3615</v>
      </c>
      <c r="B3616">
        <v>102607867</v>
      </c>
      <c r="C3616" t="s">
        <v>11866</v>
      </c>
      <c r="D3616" t="s">
        <v>11889</v>
      </c>
      <c r="E3616">
        <v>14</v>
      </c>
      <c r="F3616">
        <v>0</v>
      </c>
      <c r="G3616" t="s">
        <v>10974</v>
      </c>
      <c r="H3616" t="s">
        <v>10</v>
      </c>
      <c r="I3616" t="s">
        <v>10</v>
      </c>
      <c r="J3616" t="s">
        <v>10</v>
      </c>
      <c r="K3616">
        <v>7</v>
      </c>
      <c r="L3616" t="s">
        <v>10975</v>
      </c>
      <c r="M3616" t="s">
        <v>14</v>
      </c>
      <c r="N3616" t="s">
        <v>10975</v>
      </c>
      <c r="O3616" t="s">
        <v>11860</v>
      </c>
    </row>
    <row r="3617" spans="1:15" x14ac:dyDescent="0.3">
      <c r="A3617">
        <v>3616</v>
      </c>
      <c r="B3617">
        <v>102607868</v>
      </c>
      <c r="C3617" t="s">
        <v>11866</v>
      </c>
      <c r="D3617" t="s">
        <v>11889</v>
      </c>
      <c r="E3617">
        <v>16</v>
      </c>
      <c r="F3617">
        <v>0</v>
      </c>
      <c r="G3617" t="s">
        <v>10976</v>
      </c>
      <c r="H3617" t="s">
        <v>10</v>
      </c>
      <c r="I3617" t="s">
        <v>10</v>
      </c>
      <c r="J3617" t="s">
        <v>10</v>
      </c>
      <c r="K3617">
        <v>1</v>
      </c>
      <c r="L3617" t="s">
        <v>10977</v>
      </c>
      <c r="M3617" t="s">
        <v>14</v>
      </c>
      <c r="N3617" t="s">
        <v>10977</v>
      </c>
      <c r="O3617" t="s">
        <v>11860</v>
      </c>
    </row>
    <row r="3618" spans="1:15" x14ac:dyDescent="0.3">
      <c r="A3618">
        <v>3617</v>
      </c>
      <c r="B3618">
        <v>102607870</v>
      </c>
      <c r="C3618" t="s">
        <v>11866</v>
      </c>
      <c r="D3618" t="s">
        <v>11889</v>
      </c>
      <c r="E3618">
        <v>18</v>
      </c>
      <c r="F3618">
        <v>0</v>
      </c>
      <c r="G3618" t="s">
        <v>10978</v>
      </c>
      <c r="H3618" t="s">
        <v>10</v>
      </c>
      <c r="I3618" t="s">
        <v>10</v>
      </c>
      <c r="J3618" t="s">
        <v>10</v>
      </c>
      <c r="K3618">
        <v>1</v>
      </c>
      <c r="L3618" t="s">
        <v>10979</v>
      </c>
      <c r="M3618" t="s">
        <v>14</v>
      </c>
      <c r="N3618" t="s">
        <v>10979</v>
      </c>
      <c r="O3618" t="s">
        <v>11860</v>
      </c>
    </row>
    <row r="3619" spans="1:15" x14ac:dyDescent="0.3">
      <c r="A3619">
        <v>3618</v>
      </c>
      <c r="B3619">
        <v>102607871</v>
      </c>
      <c r="C3619" t="s">
        <v>11866</v>
      </c>
      <c r="D3619" t="s">
        <v>11874</v>
      </c>
      <c r="E3619">
        <v>27</v>
      </c>
      <c r="F3619">
        <v>0</v>
      </c>
      <c r="G3619" t="s">
        <v>10980</v>
      </c>
      <c r="H3619" t="s">
        <v>10</v>
      </c>
      <c r="I3619" t="s">
        <v>10</v>
      </c>
      <c r="J3619" t="s">
        <v>10</v>
      </c>
      <c r="K3619">
        <v>8</v>
      </c>
      <c r="L3619" t="s">
        <v>10981</v>
      </c>
      <c r="M3619" t="s">
        <v>14</v>
      </c>
      <c r="N3619" t="s">
        <v>10981</v>
      </c>
      <c r="O3619" t="s">
        <v>11860</v>
      </c>
    </row>
    <row r="3620" spans="1:15" x14ac:dyDescent="0.3">
      <c r="A3620">
        <v>3619</v>
      </c>
      <c r="B3620">
        <v>102607872</v>
      </c>
      <c r="C3620" t="s">
        <v>11866</v>
      </c>
      <c r="D3620" t="s">
        <v>11889</v>
      </c>
      <c r="E3620">
        <v>15</v>
      </c>
      <c r="F3620">
        <v>0</v>
      </c>
      <c r="G3620" t="s">
        <v>10982</v>
      </c>
      <c r="H3620" t="s">
        <v>10</v>
      </c>
      <c r="I3620" t="s">
        <v>10</v>
      </c>
      <c r="J3620" t="s">
        <v>10</v>
      </c>
      <c r="K3620">
        <v>1</v>
      </c>
      <c r="L3620" t="s">
        <v>10363</v>
      </c>
      <c r="M3620" t="s">
        <v>199</v>
      </c>
      <c r="N3620" t="s">
        <v>10</v>
      </c>
      <c r="O3620" t="s">
        <v>11860</v>
      </c>
    </row>
    <row r="3621" spans="1:15" x14ac:dyDescent="0.3">
      <c r="A3621">
        <v>3620</v>
      </c>
      <c r="B3621">
        <v>102607873</v>
      </c>
      <c r="C3621" t="s">
        <v>11866</v>
      </c>
      <c r="D3621" t="s">
        <v>11890</v>
      </c>
      <c r="E3621">
        <v>9</v>
      </c>
      <c r="F3621">
        <v>1</v>
      </c>
      <c r="G3621" t="s">
        <v>10983</v>
      </c>
      <c r="H3621" t="s">
        <v>10</v>
      </c>
      <c r="I3621" t="s">
        <v>10</v>
      </c>
      <c r="J3621" t="s">
        <v>10</v>
      </c>
      <c r="K3621">
        <v>8</v>
      </c>
      <c r="L3621" t="s">
        <v>10984</v>
      </c>
      <c r="M3621" t="s">
        <v>199</v>
      </c>
      <c r="N3621" t="s">
        <v>10</v>
      </c>
      <c r="O3621" t="s">
        <v>11860</v>
      </c>
    </row>
    <row r="3622" spans="1:15" x14ac:dyDescent="0.3">
      <c r="A3622">
        <v>3621</v>
      </c>
      <c r="B3622">
        <v>102607874</v>
      </c>
      <c r="C3622" t="s">
        <v>11866</v>
      </c>
      <c r="D3622" t="s">
        <v>11890</v>
      </c>
      <c r="E3622">
        <v>11</v>
      </c>
      <c r="F3622">
        <v>0</v>
      </c>
      <c r="G3622" t="s">
        <v>10985</v>
      </c>
      <c r="H3622" t="s">
        <v>10</v>
      </c>
      <c r="I3622" t="s">
        <v>10</v>
      </c>
      <c r="J3622" t="s">
        <v>10</v>
      </c>
      <c r="K3622">
        <v>8</v>
      </c>
      <c r="L3622" t="s">
        <v>10986</v>
      </c>
      <c r="M3622" t="s">
        <v>14</v>
      </c>
      <c r="N3622" t="s">
        <v>10987</v>
      </c>
      <c r="O3622" t="s">
        <v>11860</v>
      </c>
    </row>
    <row r="3623" spans="1:15" x14ac:dyDescent="0.3">
      <c r="A3623">
        <v>3622</v>
      </c>
      <c r="B3623">
        <v>102607875</v>
      </c>
      <c r="C3623" t="s">
        <v>11866</v>
      </c>
      <c r="D3623" t="s">
        <v>11889</v>
      </c>
      <c r="E3623">
        <v>17</v>
      </c>
      <c r="F3623">
        <v>0</v>
      </c>
      <c r="G3623" t="s">
        <v>10988</v>
      </c>
      <c r="H3623" t="s">
        <v>10</v>
      </c>
      <c r="I3623" t="s">
        <v>10</v>
      </c>
      <c r="J3623" t="s">
        <v>10</v>
      </c>
      <c r="K3623">
        <v>1</v>
      </c>
      <c r="L3623" t="s">
        <v>10989</v>
      </c>
      <c r="M3623" t="s">
        <v>14</v>
      </c>
      <c r="N3623" t="s">
        <v>10989</v>
      </c>
      <c r="O3623" t="s">
        <v>11860</v>
      </c>
    </row>
    <row r="3624" spans="1:15" x14ac:dyDescent="0.3">
      <c r="A3624">
        <v>3623</v>
      </c>
      <c r="B3624">
        <v>102607878</v>
      </c>
      <c r="C3624" t="s">
        <v>11865</v>
      </c>
      <c r="D3624" t="s">
        <v>11889</v>
      </c>
      <c r="E3624">
        <v>20</v>
      </c>
      <c r="F3624">
        <v>1</v>
      </c>
      <c r="G3624" t="s">
        <v>10990</v>
      </c>
      <c r="H3624" t="s">
        <v>10</v>
      </c>
      <c r="I3624" t="s">
        <v>10</v>
      </c>
      <c r="J3624" t="s">
        <v>10</v>
      </c>
      <c r="K3624">
        <v>8</v>
      </c>
      <c r="L3624" t="s">
        <v>10991</v>
      </c>
      <c r="M3624" t="s">
        <v>14</v>
      </c>
      <c r="N3624" t="s">
        <v>10991</v>
      </c>
      <c r="O3624" t="s">
        <v>11860</v>
      </c>
    </row>
    <row r="3625" spans="1:15" x14ac:dyDescent="0.3">
      <c r="A3625">
        <v>3624</v>
      </c>
      <c r="B3625">
        <v>102607879</v>
      </c>
      <c r="C3625" t="s">
        <v>11866</v>
      </c>
      <c r="D3625" t="s">
        <v>11890</v>
      </c>
      <c r="E3625">
        <v>11</v>
      </c>
      <c r="F3625">
        <v>1</v>
      </c>
      <c r="G3625" t="s">
        <v>10992</v>
      </c>
      <c r="H3625" t="s">
        <v>10</v>
      </c>
      <c r="I3625" t="s">
        <v>10</v>
      </c>
      <c r="J3625" t="s">
        <v>10</v>
      </c>
      <c r="K3625">
        <v>8</v>
      </c>
      <c r="L3625" t="s">
        <v>10993</v>
      </c>
      <c r="M3625" t="s">
        <v>199</v>
      </c>
      <c r="N3625" t="s">
        <v>10</v>
      </c>
      <c r="O3625" t="s">
        <v>11860</v>
      </c>
    </row>
    <row r="3626" spans="1:15" x14ac:dyDescent="0.3">
      <c r="A3626">
        <v>3625</v>
      </c>
      <c r="B3626">
        <v>102607880</v>
      </c>
      <c r="C3626" t="s">
        <v>11866</v>
      </c>
      <c r="D3626" t="s">
        <v>11890</v>
      </c>
      <c r="E3626">
        <v>9</v>
      </c>
      <c r="F3626">
        <v>1</v>
      </c>
      <c r="G3626" t="s">
        <v>10994</v>
      </c>
      <c r="H3626" t="s">
        <v>10</v>
      </c>
      <c r="I3626" t="s">
        <v>10</v>
      </c>
      <c r="J3626" t="s">
        <v>10</v>
      </c>
      <c r="K3626">
        <v>1</v>
      </c>
      <c r="L3626" t="s">
        <v>10995</v>
      </c>
      <c r="M3626" t="s">
        <v>14</v>
      </c>
      <c r="N3626" t="s">
        <v>10996</v>
      </c>
      <c r="O3626" t="s">
        <v>11860</v>
      </c>
    </row>
    <row r="3627" spans="1:15" x14ac:dyDescent="0.3">
      <c r="A3627">
        <v>3626</v>
      </c>
      <c r="B3627">
        <v>102607881</v>
      </c>
      <c r="C3627" t="s">
        <v>11865</v>
      </c>
      <c r="D3627" t="s">
        <v>11890</v>
      </c>
      <c r="E3627">
        <v>11</v>
      </c>
      <c r="F3627">
        <v>1</v>
      </c>
      <c r="G3627" t="s">
        <v>10997</v>
      </c>
      <c r="H3627" t="s">
        <v>10</v>
      </c>
      <c r="I3627" t="s">
        <v>10</v>
      </c>
      <c r="J3627" t="s">
        <v>10</v>
      </c>
      <c r="K3627">
        <v>1</v>
      </c>
      <c r="L3627" t="s">
        <v>10998</v>
      </c>
      <c r="M3627" t="s">
        <v>14</v>
      </c>
      <c r="N3627" t="s">
        <v>10998</v>
      </c>
      <c r="O3627" t="s">
        <v>11860</v>
      </c>
    </row>
    <row r="3628" spans="1:15" x14ac:dyDescent="0.3">
      <c r="A3628">
        <v>3627</v>
      </c>
      <c r="B3628">
        <v>102607882</v>
      </c>
      <c r="C3628" t="s">
        <v>11866</v>
      </c>
      <c r="D3628" t="s">
        <v>11889</v>
      </c>
      <c r="E3628">
        <v>20</v>
      </c>
      <c r="F3628">
        <v>0</v>
      </c>
      <c r="G3628" t="s">
        <v>10999</v>
      </c>
      <c r="H3628" t="s">
        <v>11000</v>
      </c>
      <c r="I3628" t="s">
        <v>10</v>
      </c>
      <c r="J3628" t="s">
        <v>10</v>
      </c>
      <c r="K3628">
        <v>1</v>
      </c>
      <c r="L3628" t="s">
        <v>8346</v>
      </c>
      <c r="M3628" t="s">
        <v>14</v>
      </c>
      <c r="N3628" t="s">
        <v>11001</v>
      </c>
      <c r="O3628" t="s">
        <v>11860</v>
      </c>
    </row>
    <row r="3629" spans="1:15" x14ac:dyDescent="0.3">
      <c r="A3629">
        <v>3628</v>
      </c>
      <c r="B3629">
        <v>102607883</v>
      </c>
      <c r="C3629" t="s">
        <v>11866</v>
      </c>
      <c r="D3629" t="s">
        <v>11890</v>
      </c>
      <c r="E3629">
        <v>6</v>
      </c>
      <c r="F3629">
        <v>0</v>
      </c>
      <c r="G3629" t="s">
        <v>11002</v>
      </c>
      <c r="H3629" t="s">
        <v>10</v>
      </c>
      <c r="I3629" t="s">
        <v>10</v>
      </c>
      <c r="J3629" t="s">
        <v>10</v>
      </c>
      <c r="K3629">
        <v>1</v>
      </c>
      <c r="L3629" t="s">
        <v>11003</v>
      </c>
      <c r="M3629" t="s">
        <v>14</v>
      </c>
      <c r="N3629" t="s">
        <v>11003</v>
      </c>
      <c r="O3629" t="s">
        <v>11860</v>
      </c>
    </row>
    <row r="3630" spans="1:15" x14ac:dyDescent="0.3">
      <c r="A3630">
        <v>3629</v>
      </c>
      <c r="B3630">
        <v>102607884</v>
      </c>
      <c r="C3630" t="s">
        <v>11866</v>
      </c>
      <c r="D3630" t="s">
        <v>11889</v>
      </c>
      <c r="E3630">
        <v>14</v>
      </c>
      <c r="F3630">
        <v>0</v>
      </c>
      <c r="G3630" t="s">
        <v>11004</v>
      </c>
      <c r="H3630" t="s">
        <v>10</v>
      </c>
      <c r="I3630" t="s">
        <v>10</v>
      </c>
      <c r="J3630" t="s">
        <v>10</v>
      </c>
      <c r="K3630">
        <v>8</v>
      </c>
      <c r="L3630" t="s">
        <v>11005</v>
      </c>
      <c r="M3630" t="s">
        <v>14</v>
      </c>
      <c r="N3630" t="s">
        <v>11006</v>
      </c>
      <c r="O3630" t="s">
        <v>11860</v>
      </c>
    </row>
    <row r="3631" spans="1:15" x14ac:dyDescent="0.3">
      <c r="A3631">
        <v>3630</v>
      </c>
      <c r="B3631">
        <v>102607885</v>
      </c>
      <c r="C3631" t="s">
        <v>11866</v>
      </c>
      <c r="D3631" t="s">
        <v>11890</v>
      </c>
      <c r="E3631">
        <v>7</v>
      </c>
      <c r="F3631">
        <v>0</v>
      </c>
      <c r="G3631" t="s">
        <v>11007</v>
      </c>
      <c r="H3631" t="s">
        <v>11008</v>
      </c>
      <c r="I3631" t="s">
        <v>10</v>
      </c>
      <c r="J3631" t="s">
        <v>10</v>
      </c>
      <c r="K3631">
        <v>2</v>
      </c>
      <c r="L3631" t="s">
        <v>8346</v>
      </c>
      <c r="M3631" t="s">
        <v>14</v>
      </c>
      <c r="N3631" t="s">
        <v>11009</v>
      </c>
      <c r="O3631" t="s">
        <v>11860</v>
      </c>
    </row>
    <row r="3632" spans="1:15" x14ac:dyDescent="0.3">
      <c r="A3632">
        <v>3631</v>
      </c>
      <c r="B3632">
        <v>102607886</v>
      </c>
      <c r="C3632" t="s">
        <v>11866</v>
      </c>
      <c r="D3632" t="s">
        <v>11874</v>
      </c>
      <c r="E3632">
        <v>27</v>
      </c>
      <c r="F3632">
        <v>1</v>
      </c>
      <c r="G3632" t="s">
        <v>11010</v>
      </c>
      <c r="H3632" t="s">
        <v>10</v>
      </c>
      <c r="I3632" t="s">
        <v>10</v>
      </c>
      <c r="J3632" t="s">
        <v>10</v>
      </c>
      <c r="K3632">
        <v>8</v>
      </c>
      <c r="L3632" t="s">
        <v>11011</v>
      </c>
      <c r="M3632" t="s">
        <v>14</v>
      </c>
      <c r="N3632" t="s">
        <v>11011</v>
      </c>
      <c r="O3632" t="s">
        <v>11860</v>
      </c>
    </row>
    <row r="3633" spans="1:15" x14ac:dyDescent="0.3">
      <c r="A3633">
        <v>3632</v>
      </c>
      <c r="B3633">
        <v>102607887</v>
      </c>
      <c r="C3633" t="s">
        <v>11866</v>
      </c>
      <c r="D3633" t="s">
        <v>11874</v>
      </c>
      <c r="E3633">
        <v>25</v>
      </c>
      <c r="F3633">
        <v>0</v>
      </c>
      <c r="G3633" t="s">
        <v>11012</v>
      </c>
      <c r="H3633" t="s">
        <v>10</v>
      </c>
      <c r="I3633" t="s">
        <v>10</v>
      </c>
      <c r="J3633" t="s">
        <v>10</v>
      </c>
      <c r="K3633">
        <v>2</v>
      </c>
      <c r="L3633" t="s">
        <v>11013</v>
      </c>
      <c r="M3633" t="s">
        <v>14</v>
      </c>
      <c r="N3633" t="s">
        <v>11014</v>
      </c>
      <c r="O3633" t="s">
        <v>11860</v>
      </c>
    </row>
    <row r="3634" spans="1:15" x14ac:dyDescent="0.3">
      <c r="A3634">
        <v>3633</v>
      </c>
      <c r="B3634">
        <v>102607888</v>
      </c>
      <c r="C3634" t="s">
        <v>11866</v>
      </c>
      <c r="D3634" t="s">
        <v>11889</v>
      </c>
      <c r="E3634">
        <v>15</v>
      </c>
      <c r="F3634">
        <v>0</v>
      </c>
      <c r="G3634" t="s">
        <v>11015</v>
      </c>
      <c r="H3634" t="s">
        <v>10</v>
      </c>
      <c r="I3634" t="s">
        <v>10</v>
      </c>
      <c r="J3634" t="s">
        <v>10</v>
      </c>
      <c r="K3634">
        <v>2</v>
      </c>
      <c r="L3634" t="s">
        <v>11016</v>
      </c>
      <c r="M3634" t="s">
        <v>14</v>
      </c>
      <c r="N3634" t="s">
        <v>11016</v>
      </c>
      <c r="O3634" t="s">
        <v>11860</v>
      </c>
    </row>
    <row r="3635" spans="1:15" x14ac:dyDescent="0.3">
      <c r="A3635">
        <v>3634</v>
      </c>
      <c r="B3635">
        <v>102607889</v>
      </c>
      <c r="C3635" t="s">
        <v>11866</v>
      </c>
      <c r="D3635" t="s">
        <v>11889</v>
      </c>
      <c r="E3635">
        <v>18</v>
      </c>
      <c r="F3635">
        <v>1</v>
      </c>
      <c r="G3635" t="s">
        <v>11017</v>
      </c>
      <c r="H3635" t="s">
        <v>10</v>
      </c>
      <c r="I3635" t="s">
        <v>10</v>
      </c>
      <c r="J3635" t="s">
        <v>10</v>
      </c>
      <c r="K3635">
        <v>9</v>
      </c>
      <c r="L3635" t="s">
        <v>11018</v>
      </c>
      <c r="M3635" t="s">
        <v>14</v>
      </c>
      <c r="N3635" t="s">
        <v>11018</v>
      </c>
      <c r="O3635" t="s">
        <v>11860</v>
      </c>
    </row>
    <row r="3636" spans="1:15" x14ac:dyDescent="0.3">
      <c r="A3636">
        <v>3635</v>
      </c>
      <c r="B3636">
        <v>102607890</v>
      </c>
      <c r="C3636" t="s">
        <v>11866</v>
      </c>
      <c r="D3636" t="s">
        <v>11889</v>
      </c>
      <c r="E3636">
        <v>20</v>
      </c>
      <c r="F3636">
        <v>1</v>
      </c>
      <c r="G3636" t="s">
        <v>11019</v>
      </c>
      <c r="H3636" t="s">
        <v>11020</v>
      </c>
      <c r="I3636" t="s">
        <v>11021</v>
      </c>
      <c r="J3636" t="s">
        <v>10</v>
      </c>
      <c r="K3636">
        <v>2</v>
      </c>
      <c r="L3636" t="s">
        <v>11022</v>
      </c>
      <c r="M3636" t="s">
        <v>14</v>
      </c>
      <c r="N3636" t="s">
        <v>11022</v>
      </c>
      <c r="O3636" t="s">
        <v>11860</v>
      </c>
    </row>
    <row r="3637" spans="1:15" x14ac:dyDescent="0.3">
      <c r="A3637">
        <v>3636</v>
      </c>
      <c r="B3637">
        <v>102607891</v>
      </c>
      <c r="C3637" t="s">
        <v>11866</v>
      </c>
      <c r="D3637" t="s">
        <v>11890</v>
      </c>
      <c r="E3637">
        <v>12</v>
      </c>
      <c r="F3637">
        <v>0</v>
      </c>
      <c r="G3637" t="s">
        <v>11023</v>
      </c>
      <c r="H3637" t="s">
        <v>10</v>
      </c>
      <c r="I3637" t="s">
        <v>10</v>
      </c>
      <c r="J3637" t="s">
        <v>10</v>
      </c>
      <c r="K3637">
        <v>9</v>
      </c>
      <c r="L3637" t="s">
        <v>11024</v>
      </c>
      <c r="M3637" t="s">
        <v>14</v>
      </c>
      <c r="N3637" t="s">
        <v>11024</v>
      </c>
      <c r="O3637" t="s">
        <v>11860</v>
      </c>
    </row>
    <row r="3638" spans="1:15" x14ac:dyDescent="0.3">
      <c r="A3638">
        <v>3637</v>
      </c>
      <c r="B3638">
        <v>102607892</v>
      </c>
      <c r="C3638" t="s">
        <v>11866</v>
      </c>
      <c r="D3638" t="s">
        <v>11889</v>
      </c>
      <c r="E3638">
        <v>13</v>
      </c>
      <c r="F3638">
        <v>0</v>
      </c>
      <c r="G3638" t="s">
        <v>11025</v>
      </c>
      <c r="H3638" t="s">
        <v>10</v>
      </c>
      <c r="I3638" t="s">
        <v>10</v>
      </c>
      <c r="J3638" t="s">
        <v>10</v>
      </c>
      <c r="K3638">
        <v>2</v>
      </c>
      <c r="L3638" t="s">
        <v>11026</v>
      </c>
      <c r="M3638" t="s">
        <v>14</v>
      </c>
      <c r="N3638" t="s">
        <v>11026</v>
      </c>
      <c r="O3638" t="s">
        <v>11860</v>
      </c>
    </row>
    <row r="3639" spans="1:15" x14ac:dyDescent="0.3">
      <c r="A3639">
        <v>3638</v>
      </c>
      <c r="B3639">
        <v>102607893</v>
      </c>
      <c r="C3639" t="s">
        <v>11866</v>
      </c>
      <c r="D3639" t="s">
        <v>11889</v>
      </c>
      <c r="E3639">
        <v>14</v>
      </c>
      <c r="F3639">
        <v>0</v>
      </c>
      <c r="G3639" t="s">
        <v>11027</v>
      </c>
      <c r="H3639" t="s">
        <v>10</v>
      </c>
      <c r="I3639" t="s">
        <v>10</v>
      </c>
      <c r="J3639" t="s">
        <v>10</v>
      </c>
      <c r="K3639">
        <v>2</v>
      </c>
      <c r="L3639" t="s">
        <v>11028</v>
      </c>
      <c r="M3639" t="s">
        <v>14</v>
      </c>
      <c r="N3639" t="s">
        <v>11028</v>
      </c>
      <c r="O3639" t="s">
        <v>11860</v>
      </c>
    </row>
    <row r="3640" spans="1:15" x14ac:dyDescent="0.3">
      <c r="A3640">
        <v>3639</v>
      </c>
      <c r="B3640">
        <v>102607894</v>
      </c>
      <c r="C3640" t="s">
        <v>11866</v>
      </c>
      <c r="D3640" t="s">
        <v>11889</v>
      </c>
      <c r="E3640">
        <v>16</v>
      </c>
      <c r="F3640">
        <v>0</v>
      </c>
      <c r="G3640" t="s">
        <v>11029</v>
      </c>
      <c r="H3640" t="s">
        <v>11030</v>
      </c>
      <c r="I3640" t="s">
        <v>10</v>
      </c>
      <c r="J3640" t="s">
        <v>10</v>
      </c>
      <c r="K3640">
        <v>9</v>
      </c>
      <c r="L3640" t="s">
        <v>11031</v>
      </c>
      <c r="M3640" t="s">
        <v>14</v>
      </c>
      <c r="N3640" t="s">
        <v>11031</v>
      </c>
      <c r="O3640" t="s">
        <v>11860</v>
      </c>
    </row>
    <row r="3641" spans="1:15" x14ac:dyDescent="0.3">
      <c r="A3641">
        <v>3640</v>
      </c>
      <c r="B3641">
        <v>102607895</v>
      </c>
      <c r="C3641" t="s">
        <v>11864</v>
      </c>
      <c r="D3641" t="s">
        <v>11889</v>
      </c>
      <c r="E3641">
        <v>19</v>
      </c>
      <c r="F3641">
        <v>1</v>
      </c>
      <c r="G3641" t="s">
        <v>11032</v>
      </c>
      <c r="H3641" t="s">
        <v>10</v>
      </c>
      <c r="I3641" t="s">
        <v>10</v>
      </c>
      <c r="J3641" t="s">
        <v>10</v>
      </c>
      <c r="K3641">
        <v>2</v>
      </c>
      <c r="L3641" t="s">
        <v>11033</v>
      </c>
      <c r="M3641" t="s">
        <v>14</v>
      </c>
      <c r="N3641" t="s">
        <v>11033</v>
      </c>
      <c r="O3641" t="s">
        <v>11860</v>
      </c>
    </row>
    <row r="3642" spans="1:15" x14ac:dyDescent="0.3">
      <c r="A3642">
        <v>3641</v>
      </c>
      <c r="B3642">
        <v>102607896</v>
      </c>
      <c r="C3642" t="s">
        <v>11866</v>
      </c>
      <c r="D3642" t="s">
        <v>11890</v>
      </c>
      <c r="E3642">
        <v>11</v>
      </c>
      <c r="F3642">
        <v>0</v>
      </c>
      <c r="G3642" t="s">
        <v>11034</v>
      </c>
      <c r="H3642" t="s">
        <v>10</v>
      </c>
      <c r="I3642" t="s">
        <v>10</v>
      </c>
      <c r="J3642" t="s">
        <v>10</v>
      </c>
      <c r="K3642">
        <v>2</v>
      </c>
      <c r="L3642" t="s">
        <v>11035</v>
      </c>
      <c r="M3642" t="s">
        <v>14</v>
      </c>
      <c r="N3642" t="s">
        <v>11035</v>
      </c>
      <c r="O3642" t="s">
        <v>11860</v>
      </c>
    </row>
    <row r="3643" spans="1:15" x14ac:dyDescent="0.3">
      <c r="A3643">
        <v>3642</v>
      </c>
      <c r="B3643">
        <v>102607897</v>
      </c>
      <c r="C3643" t="s">
        <v>11866</v>
      </c>
      <c r="D3643" t="s">
        <v>11889</v>
      </c>
      <c r="E3643">
        <v>19</v>
      </c>
      <c r="F3643">
        <v>1</v>
      </c>
      <c r="G3643" t="s">
        <v>11036</v>
      </c>
      <c r="H3643" t="s">
        <v>10</v>
      </c>
      <c r="I3643" t="s">
        <v>10</v>
      </c>
      <c r="J3643" t="s">
        <v>10</v>
      </c>
      <c r="K3643">
        <v>9</v>
      </c>
      <c r="L3643" t="s">
        <v>11037</v>
      </c>
      <c r="M3643" t="s">
        <v>14</v>
      </c>
      <c r="N3643" t="s">
        <v>11038</v>
      </c>
      <c r="O3643" t="s">
        <v>11860</v>
      </c>
    </row>
    <row r="3644" spans="1:15" x14ac:dyDescent="0.3">
      <c r="A3644">
        <v>3643</v>
      </c>
      <c r="B3644">
        <v>102607898</v>
      </c>
      <c r="C3644" t="s">
        <v>11866</v>
      </c>
      <c r="D3644" t="s">
        <v>11889</v>
      </c>
      <c r="E3644">
        <v>13</v>
      </c>
      <c r="F3644">
        <v>0</v>
      </c>
      <c r="G3644" t="s">
        <v>11039</v>
      </c>
      <c r="H3644" t="s">
        <v>10</v>
      </c>
      <c r="I3644" t="s">
        <v>10</v>
      </c>
      <c r="J3644" t="s">
        <v>10</v>
      </c>
      <c r="K3644">
        <v>2</v>
      </c>
      <c r="L3644" t="s">
        <v>11040</v>
      </c>
      <c r="M3644" t="s">
        <v>14</v>
      </c>
      <c r="N3644" t="s">
        <v>11040</v>
      </c>
      <c r="O3644" t="s">
        <v>11860</v>
      </c>
    </row>
    <row r="3645" spans="1:15" x14ac:dyDescent="0.3">
      <c r="A3645">
        <v>3644</v>
      </c>
      <c r="B3645">
        <v>102607899</v>
      </c>
      <c r="C3645" t="s">
        <v>11866</v>
      </c>
      <c r="D3645" t="s">
        <v>11890</v>
      </c>
      <c r="E3645">
        <v>10</v>
      </c>
      <c r="F3645">
        <v>1</v>
      </c>
      <c r="G3645" t="s">
        <v>11041</v>
      </c>
      <c r="H3645" t="s">
        <v>10</v>
      </c>
      <c r="I3645" t="s">
        <v>10</v>
      </c>
      <c r="J3645" t="s">
        <v>10</v>
      </c>
      <c r="K3645">
        <v>2</v>
      </c>
      <c r="L3645" t="s">
        <v>11042</v>
      </c>
      <c r="M3645" t="s">
        <v>14</v>
      </c>
      <c r="N3645" t="s">
        <v>11042</v>
      </c>
      <c r="O3645" t="s">
        <v>11860</v>
      </c>
    </row>
    <row r="3646" spans="1:15" x14ac:dyDescent="0.3">
      <c r="A3646">
        <v>3645</v>
      </c>
      <c r="B3646">
        <v>102607900</v>
      </c>
      <c r="C3646" t="s">
        <v>11866</v>
      </c>
      <c r="D3646" t="s">
        <v>11889</v>
      </c>
      <c r="E3646">
        <v>20</v>
      </c>
      <c r="F3646">
        <v>0</v>
      </c>
      <c r="G3646" t="s">
        <v>11043</v>
      </c>
      <c r="H3646" t="s">
        <v>10</v>
      </c>
      <c r="I3646" t="s">
        <v>10</v>
      </c>
      <c r="J3646" t="s">
        <v>10</v>
      </c>
      <c r="K3646">
        <v>2</v>
      </c>
      <c r="L3646" t="s">
        <v>11044</v>
      </c>
      <c r="M3646" t="s">
        <v>14</v>
      </c>
      <c r="N3646" t="s">
        <v>11045</v>
      </c>
      <c r="O3646" t="s">
        <v>11860</v>
      </c>
    </row>
    <row r="3647" spans="1:15" x14ac:dyDescent="0.3">
      <c r="A3647">
        <v>3646</v>
      </c>
      <c r="B3647">
        <v>102607901</v>
      </c>
      <c r="C3647" t="s">
        <v>11866</v>
      </c>
      <c r="D3647" t="s">
        <v>11889</v>
      </c>
      <c r="E3647">
        <v>17</v>
      </c>
      <c r="F3647">
        <v>0</v>
      </c>
      <c r="G3647" t="s">
        <v>11046</v>
      </c>
      <c r="H3647" t="s">
        <v>10</v>
      </c>
      <c r="I3647" t="s">
        <v>10</v>
      </c>
      <c r="J3647" t="s">
        <v>10</v>
      </c>
      <c r="K3647">
        <v>9</v>
      </c>
      <c r="L3647" t="s">
        <v>9834</v>
      </c>
      <c r="M3647" t="s">
        <v>14</v>
      </c>
      <c r="N3647" t="s">
        <v>9834</v>
      </c>
      <c r="O3647" t="s">
        <v>11860</v>
      </c>
    </row>
    <row r="3648" spans="1:15" x14ac:dyDescent="0.3">
      <c r="A3648">
        <v>3647</v>
      </c>
      <c r="B3648">
        <v>102607902</v>
      </c>
      <c r="C3648" t="s">
        <v>11866</v>
      </c>
      <c r="D3648" t="s">
        <v>11874</v>
      </c>
      <c r="E3648">
        <v>24</v>
      </c>
      <c r="F3648">
        <v>0</v>
      </c>
      <c r="G3648" t="s">
        <v>11047</v>
      </c>
      <c r="H3648" t="s">
        <v>10</v>
      </c>
      <c r="I3648" t="s">
        <v>10</v>
      </c>
      <c r="J3648" t="s">
        <v>10</v>
      </c>
      <c r="K3648">
        <v>9</v>
      </c>
      <c r="L3648" t="s">
        <v>11048</v>
      </c>
      <c r="M3648" t="s">
        <v>14</v>
      </c>
      <c r="N3648" t="s">
        <v>11048</v>
      </c>
      <c r="O3648" t="s">
        <v>11860</v>
      </c>
    </row>
    <row r="3649" spans="1:15" x14ac:dyDescent="0.3">
      <c r="A3649">
        <v>3648</v>
      </c>
      <c r="B3649">
        <v>102607903</v>
      </c>
      <c r="C3649" t="s">
        <v>11865</v>
      </c>
      <c r="D3649" t="s">
        <v>11889</v>
      </c>
      <c r="E3649">
        <v>17</v>
      </c>
      <c r="F3649">
        <v>1</v>
      </c>
      <c r="G3649" t="s">
        <v>11049</v>
      </c>
      <c r="H3649" t="s">
        <v>11050</v>
      </c>
      <c r="I3649" t="s">
        <v>10</v>
      </c>
      <c r="J3649" t="s">
        <v>10</v>
      </c>
      <c r="K3649">
        <v>2</v>
      </c>
      <c r="L3649" t="s">
        <v>8346</v>
      </c>
      <c r="M3649" t="s">
        <v>14</v>
      </c>
      <c r="N3649" t="s">
        <v>11051</v>
      </c>
      <c r="O3649" t="s">
        <v>11860</v>
      </c>
    </row>
    <row r="3650" spans="1:15" x14ac:dyDescent="0.3">
      <c r="A3650">
        <v>3649</v>
      </c>
      <c r="B3650">
        <v>102607904</v>
      </c>
      <c r="C3650" t="s">
        <v>11866</v>
      </c>
      <c r="D3650" t="s">
        <v>11890</v>
      </c>
      <c r="E3650">
        <v>9</v>
      </c>
      <c r="F3650">
        <v>1</v>
      </c>
      <c r="G3650" t="s">
        <v>11052</v>
      </c>
      <c r="H3650" t="s">
        <v>10</v>
      </c>
      <c r="I3650" t="s">
        <v>10</v>
      </c>
      <c r="J3650" t="s">
        <v>10</v>
      </c>
      <c r="K3650">
        <v>9</v>
      </c>
      <c r="L3650" t="s">
        <v>11053</v>
      </c>
      <c r="M3650" t="s">
        <v>14</v>
      </c>
      <c r="N3650" t="s">
        <v>11053</v>
      </c>
      <c r="O3650" t="s">
        <v>11860</v>
      </c>
    </row>
    <row r="3651" spans="1:15" x14ac:dyDescent="0.3">
      <c r="A3651">
        <v>3650</v>
      </c>
      <c r="B3651">
        <v>102607905</v>
      </c>
      <c r="C3651" t="s">
        <v>11865</v>
      </c>
      <c r="D3651" t="s">
        <v>11889</v>
      </c>
      <c r="E3651">
        <v>14</v>
      </c>
      <c r="F3651">
        <v>0</v>
      </c>
      <c r="G3651" t="s">
        <v>11054</v>
      </c>
      <c r="H3651" t="s">
        <v>10</v>
      </c>
      <c r="I3651" t="s">
        <v>10</v>
      </c>
      <c r="J3651" t="s">
        <v>10</v>
      </c>
      <c r="K3651">
        <v>2</v>
      </c>
      <c r="L3651" t="s">
        <v>11055</v>
      </c>
      <c r="M3651" t="s">
        <v>14</v>
      </c>
      <c r="N3651" t="s">
        <v>11055</v>
      </c>
      <c r="O3651" t="s">
        <v>11860</v>
      </c>
    </row>
    <row r="3652" spans="1:15" x14ac:dyDescent="0.3">
      <c r="A3652">
        <v>3651</v>
      </c>
      <c r="B3652">
        <v>102607906</v>
      </c>
      <c r="C3652" t="s">
        <v>11866</v>
      </c>
      <c r="D3652" t="s">
        <v>11889</v>
      </c>
      <c r="E3652">
        <v>18</v>
      </c>
      <c r="F3652">
        <v>1</v>
      </c>
      <c r="G3652" t="s">
        <v>11056</v>
      </c>
      <c r="H3652" t="s">
        <v>11057</v>
      </c>
      <c r="I3652" t="s">
        <v>10</v>
      </c>
      <c r="J3652" t="s">
        <v>10</v>
      </c>
      <c r="K3652">
        <v>9</v>
      </c>
      <c r="L3652" t="s">
        <v>11058</v>
      </c>
      <c r="M3652" t="s">
        <v>14</v>
      </c>
      <c r="N3652" t="s">
        <v>11058</v>
      </c>
      <c r="O3652" t="s">
        <v>11860</v>
      </c>
    </row>
    <row r="3653" spans="1:15" x14ac:dyDescent="0.3">
      <c r="A3653">
        <v>3652</v>
      </c>
      <c r="B3653">
        <v>102607907</v>
      </c>
      <c r="C3653" t="s">
        <v>11866</v>
      </c>
      <c r="D3653" t="s">
        <v>11890</v>
      </c>
      <c r="E3653">
        <v>9</v>
      </c>
      <c r="F3653">
        <v>0</v>
      </c>
      <c r="G3653" t="s">
        <v>11059</v>
      </c>
      <c r="H3653" t="s">
        <v>10</v>
      </c>
      <c r="I3653" t="s">
        <v>10</v>
      </c>
      <c r="J3653" t="s">
        <v>10</v>
      </c>
      <c r="K3653">
        <v>2</v>
      </c>
      <c r="L3653" t="s">
        <v>11060</v>
      </c>
      <c r="M3653" t="s">
        <v>14</v>
      </c>
      <c r="N3653" t="s">
        <v>11060</v>
      </c>
      <c r="O3653" t="s">
        <v>11860</v>
      </c>
    </row>
    <row r="3654" spans="1:15" x14ac:dyDescent="0.3">
      <c r="A3654">
        <v>3653</v>
      </c>
      <c r="B3654">
        <v>102607908</v>
      </c>
      <c r="C3654" t="s">
        <v>11865</v>
      </c>
      <c r="D3654" t="s">
        <v>11874</v>
      </c>
      <c r="E3654">
        <v>26</v>
      </c>
      <c r="F3654">
        <v>0</v>
      </c>
      <c r="G3654" t="s">
        <v>11061</v>
      </c>
      <c r="H3654" t="s">
        <v>11062</v>
      </c>
      <c r="I3654" t="s">
        <v>10</v>
      </c>
      <c r="J3654" t="s">
        <v>10</v>
      </c>
      <c r="K3654" t="s">
        <v>637</v>
      </c>
      <c r="L3654" t="s">
        <v>8346</v>
      </c>
      <c r="M3654" t="s">
        <v>14</v>
      </c>
      <c r="N3654" t="s">
        <v>11063</v>
      </c>
      <c r="O3654" t="s">
        <v>11860</v>
      </c>
    </row>
    <row r="3655" spans="1:15" x14ac:dyDescent="0.3">
      <c r="A3655">
        <v>3654</v>
      </c>
      <c r="B3655">
        <v>102607909</v>
      </c>
      <c r="C3655" t="s">
        <v>11865</v>
      </c>
      <c r="D3655" t="s">
        <v>11890</v>
      </c>
      <c r="E3655">
        <v>9</v>
      </c>
      <c r="F3655">
        <v>1</v>
      </c>
      <c r="G3655" t="s">
        <v>11064</v>
      </c>
      <c r="H3655" t="s">
        <v>10</v>
      </c>
      <c r="I3655" t="s">
        <v>10</v>
      </c>
      <c r="J3655" t="s">
        <v>10</v>
      </c>
      <c r="K3655">
        <v>2</v>
      </c>
      <c r="L3655" t="s">
        <v>11065</v>
      </c>
      <c r="M3655" t="s">
        <v>14</v>
      </c>
      <c r="N3655" t="s">
        <v>11065</v>
      </c>
      <c r="O3655" t="s">
        <v>11860</v>
      </c>
    </row>
    <row r="3656" spans="1:15" x14ac:dyDescent="0.3">
      <c r="A3656">
        <v>3655</v>
      </c>
      <c r="B3656">
        <v>102607910</v>
      </c>
      <c r="C3656" t="s">
        <v>11864</v>
      </c>
      <c r="D3656" t="s">
        <v>11874</v>
      </c>
      <c r="E3656">
        <v>23</v>
      </c>
      <c r="F3656">
        <v>1</v>
      </c>
      <c r="G3656" t="s">
        <v>11066</v>
      </c>
      <c r="H3656" t="s">
        <v>10</v>
      </c>
      <c r="I3656" t="s">
        <v>10</v>
      </c>
      <c r="J3656" t="s">
        <v>10</v>
      </c>
      <c r="K3656" t="s">
        <v>637</v>
      </c>
      <c r="L3656" t="s">
        <v>11067</v>
      </c>
      <c r="M3656" t="s">
        <v>14</v>
      </c>
      <c r="N3656" t="s">
        <v>11068</v>
      </c>
      <c r="O3656" t="s">
        <v>11860</v>
      </c>
    </row>
    <row r="3657" spans="1:15" x14ac:dyDescent="0.3">
      <c r="A3657">
        <v>3656</v>
      </c>
      <c r="B3657">
        <v>102607911</v>
      </c>
      <c r="C3657" t="s">
        <v>11866</v>
      </c>
      <c r="D3657" t="s">
        <v>11890</v>
      </c>
      <c r="E3657">
        <v>6</v>
      </c>
      <c r="F3657">
        <v>0</v>
      </c>
      <c r="G3657" t="s">
        <v>11069</v>
      </c>
      <c r="H3657" t="s">
        <v>10</v>
      </c>
      <c r="I3657" t="s">
        <v>10</v>
      </c>
      <c r="J3657" t="s">
        <v>10</v>
      </c>
      <c r="K3657" t="s">
        <v>637</v>
      </c>
      <c r="L3657" t="s">
        <v>9251</v>
      </c>
      <c r="M3657" t="s">
        <v>14</v>
      </c>
      <c r="N3657" t="s">
        <v>9251</v>
      </c>
      <c r="O3657" t="s">
        <v>11860</v>
      </c>
    </row>
    <row r="3658" spans="1:15" x14ac:dyDescent="0.3">
      <c r="A3658">
        <v>3657</v>
      </c>
      <c r="B3658">
        <v>102607912</v>
      </c>
      <c r="C3658" t="s">
        <v>11866</v>
      </c>
      <c r="D3658" t="s">
        <v>11890</v>
      </c>
      <c r="E3658">
        <v>8</v>
      </c>
      <c r="F3658">
        <v>0</v>
      </c>
      <c r="G3658" t="s">
        <v>11070</v>
      </c>
      <c r="H3658" t="s">
        <v>10</v>
      </c>
      <c r="I3658" t="s">
        <v>10</v>
      </c>
      <c r="J3658" t="s">
        <v>10</v>
      </c>
      <c r="K3658">
        <v>3</v>
      </c>
      <c r="L3658" t="s">
        <v>11071</v>
      </c>
      <c r="M3658" t="s">
        <v>14</v>
      </c>
      <c r="N3658" t="s">
        <v>11072</v>
      </c>
      <c r="O3658" t="s">
        <v>11860</v>
      </c>
    </row>
    <row r="3659" spans="1:15" x14ac:dyDescent="0.3">
      <c r="A3659">
        <v>3658</v>
      </c>
      <c r="B3659">
        <v>102607913</v>
      </c>
      <c r="C3659" t="s">
        <v>11866</v>
      </c>
      <c r="D3659" t="s">
        <v>11890</v>
      </c>
      <c r="E3659">
        <v>12</v>
      </c>
      <c r="F3659">
        <v>0</v>
      </c>
      <c r="G3659" t="s">
        <v>11073</v>
      </c>
      <c r="H3659" t="s">
        <v>10</v>
      </c>
      <c r="I3659" t="s">
        <v>10</v>
      </c>
      <c r="J3659" t="s">
        <v>10</v>
      </c>
      <c r="K3659">
        <v>3</v>
      </c>
      <c r="L3659" t="s">
        <v>11074</v>
      </c>
      <c r="M3659" t="s">
        <v>14</v>
      </c>
      <c r="N3659" t="s">
        <v>11074</v>
      </c>
      <c r="O3659" t="s">
        <v>11860</v>
      </c>
    </row>
    <row r="3660" spans="1:15" x14ac:dyDescent="0.3">
      <c r="A3660">
        <v>3659</v>
      </c>
      <c r="B3660">
        <v>102607916</v>
      </c>
      <c r="C3660" t="s">
        <v>11865</v>
      </c>
      <c r="D3660" t="s">
        <v>11889</v>
      </c>
      <c r="E3660">
        <v>20</v>
      </c>
      <c r="F3660">
        <v>1</v>
      </c>
      <c r="G3660" t="s">
        <v>11075</v>
      </c>
      <c r="H3660" t="s">
        <v>10</v>
      </c>
      <c r="I3660" t="s">
        <v>10</v>
      </c>
      <c r="J3660" t="s">
        <v>10</v>
      </c>
      <c r="K3660">
        <v>3</v>
      </c>
      <c r="L3660" t="s">
        <v>11076</v>
      </c>
      <c r="M3660" t="s">
        <v>4478</v>
      </c>
      <c r="N3660" t="s">
        <v>10</v>
      </c>
      <c r="O3660" t="s">
        <v>11860</v>
      </c>
    </row>
    <row r="3661" spans="1:15" x14ac:dyDescent="0.3">
      <c r="A3661">
        <v>3660</v>
      </c>
      <c r="B3661">
        <v>102607917</v>
      </c>
      <c r="C3661" t="s">
        <v>11866</v>
      </c>
      <c r="D3661" t="s">
        <v>11889</v>
      </c>
      <c r="E3661">
        <v>16</v>
      </c>
      <c r="F3661">
        <v>0</v>
      </c>
      <c r="G3661" t="s">
        <v>11077</v>
      </c>
      <c r="H3661" t="s">
        <v>11078</v>
      </c>
      <c r="I3661" t="s">
        <v>10</v>
      </c>
      <c r="J3661" t="s">
        <v>10</v>
      </c>
      <c r="K3661" t="s">
        <v>637</v>
      </c>
      <c r="L3661" t="s">
        <v>5834</v>
      </c>
      <c r="M3661" t="s">
        <v>14</v>
      </c>
      <c r="N3661" t="s">
        <v>5834</v>
      </c>
      <c r="O3661" t="s">
        <v>11860</v>
      </c>
    </row>
    <row r="3662" spans="1:15" x14ac:dyDescent="0.3">
      <c r="A3662">
        <v>3661</v>
      </c>
      <c r="B3662">
        <v>102607919</v>
      </c>
      <c r="C3662" t="s">
        <v>11866</v>
      </c>
      <c r="D3662" t="s">
        <v>11889</v>
      </c>
      <c r="E3662">
        <v>20</v>
      </c>
      <c r="F3662">
        <v>1</v>
      </c>
      <c r="G3662" t="s">
        <v>11079</v>
      </c>
      <c r="H3662" t="s">
        <v>11080</v>
      </c>
      <c r="I3662" t="s">
        <v>10</v>
      </c>
      <c r="J3662" t="s">
        <v>10</v>
      </c>
      <c r="K3662">
        <v>9</v>
      </c>
      <c r="L3662" t="s">
        <v>11081</v>
      </c>
      <c r="M3662" t="s">
        <v>14</v>
      </c>
      <c r="N3662" t="s">
        <v>11081</v>
      </c>
      <c r="O3662" t="s">
        <v>11860</v>
      </c>
    </row>
    <row r="3663" spans="1:15" x14ac:dyDescent="0.3">
      <c r="A3663">
        <v>3662</v>
      </c>
      <c r="B3663">
        <v>102607920</v>
      </c>
      <c r="C3663" t="s">
        <v>11866</v>
      </c>
      <c r="D3663" t="s">
        <v>11889</v>
      </c>
      <c r="E3663">
        <v>19</v>
      </c>
      <c r="F3663">
        <v>1</v>
      </c>
      <c r="G3663" t="s">
        <v>11082</v>
      </c>
      <c r="H3663" t="s">
        <v>10</v>
      </c>
      <c r="I3663" t="s">
        <v>10</v>
      </c>
      <c r="J3663" t="s">
        <v>10</v>
      </c>
      <c r="K3663" t="s">
        <v>637</v>
      </c>
      <c r="L3663" t="s">
        <v>11083</v>
      </c>
      <c r="M3663" t="s">
        <v>14</v>
      </c>
      <c r="N3663" t="s">
        <v>11083</v>
      </c>
      <c r="O3663" t="s">
        <v>11860</v>
      </c>
    </row>
    <row r="3664" spans="1:15" x14ac:dyDescent="0.3">
      <c r="A3664">
        <v>3663</v>
      </c>
      <c r="B3664">
        <v>102607921</v>
      </c>
      <c r="C3664" t="s">
        <v>11866</v>
      </c>
      <c r="D3664" t="s">
        <v>11889</v>
      </c>
      <c r="E3664">
        <v>17</v>
      </c>
      <c r="F3664">
        <v>0</v>
      </c>
      <c r="G3664" t="s">
        <v>11084</v>
      </c>
      <c r="H3664" t="s">
        <v>10</v>
      </c>
      <c r="I3664" t="s">
        <v>10</v>
      </c>
      <c r="J3664" t="s">
        <v>10</v>
      </c>
      <c r="K3664">
        <v>3</v>
      </c>
      <c r="L3664" t="s">
        <v>11085</v>
      </c>
      <c r="M3664" t="s">
        <v>14</v>
      </c>
      <c r="N3664" t="s">
        <v>11085</v>
      </c>
      <c r="O3664" t="s">
        <v>11860</v>
      </c>
    </row>
    <row r="3665" spans="1:15" x14ac:dyDescent="0.3">
      <c r="A3665">
        <v>3664</v>
      </c>
      <c r="B3665">
        <v>102607922</v>
      </c>
      <c r="C3665" t="s">
        <v>11866</v>
      </c>
      <c r="D3665" t="s">
        <v>11889</v>
      </c>
      <c r="E3665">
        <v>16</v>
      </c>
      <c r="F3665">
        <v>1</v>
      </c>
      <c r="G3665" t="s">
        <v>11086</v>
      </c>
      <c r="H3665" t="s">
        <v>10</v>
      </c>
      <c r="I3665" t="s">
        <v>10</v>
      </c>
      <c r="J3665" t="s">
        <v>10</v>
      </c>
      <c r="K3665" t="s">
        <v>637</v>
      </c>
      <c r="L3665" t="s">
        <v>11087</v>
      </c>
      <c r="M3665" t="s">
        <v>14</v>
      </c>
      <c r="N3665" t="s">
        <v>11088</v>
      </c>
      <c r="O3665" t="s">
        <v>11860</v>
      </c>
    </row>
    <row r="3666" spans="1:15" x14ac:dyDescent="0.3">
      <c r="A3666">
        <v>3665</v>
      </c>
      <c r="B3666">
        <v>102607923</v>
      </c>
      <c r="C3666" t="s">
        <v>11866</v>
      </c>
      <c r="D3666" t="s">
        <v>11889</v>
      </c>
      <c r="E3666">
        <v>13</v>
      </c>
      <c r="F3666">
        <v>0</v>
      </c>
      <c r="G3666" t="s">
        <v>11089</v>
      </c>
      <c r="H3666" t="s">
        <v>11090</v>
      </c>
      <c r="I3666" t="s">
        <v>10</v>
      </c>
      <c r="J3666" t="s">
        <v>10</v>
      </c>
      <c r="K3666">
        <v>3</v>
      </c>
      <c r="L3666" t="s">
        <v>11091</v>
      </c>
      <c r="M3666" t="s">
        <v>14</v>
      </c>
      <c r="N3666" t="s">
        <v>11091</v>
      </c>
      <c r="O3666" t="s">
        <v>11860</v>
      </c>
    </row>
    <row r="3667" spans="1:15" x14ac:dyDescent="0.3">
      <c r="A3667">
        <v>3666</v>
      </c>
      <c r="B3667">
        <v>102607924</v>
      </c>
      <c r="C3667" t="s">
        <v>11866</v>
      </c>
      <c r="D3667" t="s">
        <v>11889</v>
      </c>
      <c r="E3667">
        <v>13</v>
      </c>
      <c r="F3667">
        <v>0</v>
      </c>
      <c r="G3667" t="s">
        <v>11092</v>
      </c>
      <c r="H3667" t="s">
        <v>10</v>
      </c>
      <c r="I3667" t="s">
        <v>10</v>
      </c>
      <c r="J3667" t="s">
        <v>10</v>
      </c>
      <c r="K3667">
        <v>3</v>
      </c>
      <c r="L3667" t="s">
        <v>11093</v>
      </c>
      <c r="M3667" t="s">
        <v>14</v>
      </c>
      <c r="N3667" t="s">
        <v>11094</v>
      </c>
      <c r="O3667" t="s">
        <v>11860</v>
      </c>
    </row>
    <row r="3668" spans="1:15" x14ac:dyDescent="0.3">
      <c r="A3668">
        <v>3667</v>
      </c>
      <c r="B3668">
        <v>102607925</v>
      </c>
      <c r="C3668" t="s">
        <v>11866</v>
      </c>
      <c r="D3668" t="s">
        <v>11874</v>
      </c>
      <c r="E3668">
        <v>26</v>
      </c>
      <c r="F3668">
        <v>0</v>
      </c>
      <c r="G3668" t="s">
        <v>11095</v>
      </c>
      <c r="H3668" t="s">
        <v>10</v>
      </c>
      <c r="I3668" t="s">
        <v>10</v>
      </c>
      <c r="J3668" t="s">
        <v>10</v>
      </c>
      <c r="K3668" t="s">
        <v>637</v>
      </c>
      <c r="L3668" t="s">
        <v>11096</v>
      </c>
      <c r="M3668" t="s">
        <v>14</v>
      </c>
      <c r="N3668" t="s">
        <v>11096</v>
      </c>
      <c r="O3668" t="s">
        <v>11860</v>
      </c>
    </row>
    <row r="3669" spans="1:15" x14ac:dyDescent="0.3">
      <c r="A3669">
        <v>3668</v>
      </c>
      <c r="B3669">
        <v>102607926</v>
      </c>
      <c r="C3669" t="s">
        <v>11866</v>
      </c>
      <c r="D3669" t="s">
        <v>11874</v>
      </c>
      <c r="E3669">
        <v>21</v>
      </c>
      <c r="F3669">
        <v>1</v>
      </c>
      <c r="G3669" t="s">
        <v>11097</v>
      </c>
      <c r="H3669" t="s">
        <v>10</v>
      </c>
      <c r="I3669" t="s">
        <v>10</v>
      </c>
      <c r="J3669" t="s">
        <v>10</v>
      </c>
      <c r="K3669" t="s">
        <v>637</v>
      </c>
      <c r="L3669" t="s">
        <v>9278</v>
      </c>
      <c r="M3669" t="s">
        <v>14</v>
      </c>
      <c r="N3669" t="s">
        <v>9278</v>
      </c>
      <c r="O3669" t="s">
        <v>11860</v>
      </c>
    </row>
    <row r="3670" spans="1:15" x14ac:dyDescent="0.3">
      <c r="A3670">
        <v>3669</v>
      </c>
      <c r="B3670">
        <v>102607927</v>
      </c>
      <c r="C3670" t="s">
        <v>11866</v>
      </c>
      <c r="D3670" t="s">
        <v>11890</v>
      </c>
      <c r="E3670">
        <v>5</v>
      </c>
      <c r="F3670">
        <v>1</v>
      </c>
      <c r="G3670" t="s">
        <v>11098</v>
      </c>
      <c r="H3670" t="s">
        <v>10</v>
      </c>
      <c r="I3670" t="s">
        <v>10</v>
      </c>
      <c r="J3670" t="s">
        <v>10</v>
      </c>
      <c r="K3670">
        <v>3</v>
      </c>
      <c r="L3670" t="s">
        <v>11099</v>
      </c>
      <c r="M3670" t="s">
        <v>14</v>
      </c>
      <c r="N3670" t="s">
        <v>11100</v>
      </c>
      <c r="O3670" t="s">
        <v>11860</v>
      </c>
    </row>
    <row r="3671" spans="1:15" x14ac:dyDescent="0.3">
      <c r="A3671">
        <v>3670</v>
      </c>
      <c r="B3671">
        <v>102607929</v>
      </c>
      <c r="C3671" t="s">
        <v>11866</v>
      </c>
      <c r="D3671" t="s">
        <v>11889</v>
      </c>
      <c r="E3671">
        <v>19</v>
      </c>
      <c r="F3671">
        <v>1</v>
      </c>
      <c r="G3671" t="s">
        <v>11101</v>
      </c>
      <c r="H3671" t="s">
        <v>10</v>
      </c>
      <c r="I3671" t="s">
        <v>10</v>
      </c>
      <c r="J3671" t="s">
        <v>10</v>
      </c>
      <c r="K3671" t="s">
        <v>637</v>
      </c>
      <c r="L3671" t="s">
        <v>11102</v>
      </c>
      <c r="M3671" t="s">
        <v>4478</v>
      </c>
      <c r="N3671" t="s">
        <v>10</v>
      </c>
      <c r="O3671" t="s">
        <v>11860</v>
      </c>
    </row>
    <row r="3672" spans="1:15" x14ac:dyDescent="0.3">
      <c r="A3672">
        <v>3671</v>
      </c>
      <c r="B3672">
        <v>102607930</v>
      </c>
      <c r="C3672" t="s">
        <v>11866</v>
      </c>
      <c r="D3672" t="s">
        <v>11890</v>
      </c>
      <c r="E3672">
        <v>9</v>
      </c>
      <c r="F3672">
        <v>1</v>
      </c>
      <c r="G3672" t="s">
        <v>11103</v>
      </c>
      <c r="H3672" t="s">
        <v>10</v>
      </c>
      <c r="I3672" t="s">
        <v>10</v>
      </c>
      <c r="J3672" t="s">
        <v>10</v>
      </c>
      <c r="K3672" t="s">
        <v>637</v>
      </c>
      <c r="L3672" t="s">
        <v>11104</v>
      </c>
      <c r="M3672" t="s">
        <v>199</v>
      </c>
      <c r="N3672" t="s">
        <v>10</v>
      </c>
      <c r="O3672" t="s">
        <v>11860</v>
      </c>
    </row>
    <row r="3673" spans="1:15" x14ac:dyDescent="0.3">
      <c r="A3673">
        <v>3672</v>
      </c>
      <c r="B3673">
        <v>102607931</v>
      </c>
      <c r="C3673" t="s">
        <v>11864</v>
      </c>
      <c r="D3673" t="s">
        <v>11889</v>
      </c>
      <c r="E3673">
        <v>15</v>
      </c>
      <c r="F3673">
        <v>1</v>
      </c>
      <c r="G3673" t="s">
        <v>11105</v>
      </c>
      <c r="H3673" t="s">
        <v>10</v>
      </c>
      <c r="I3673" t="s">
        <v>10</v>
      </c>
      <c r="J3673" t="s">
        <v>10</v>
      </c>
      <c r="K3673">
        <v>3</v>
      </c>
      <c r="L3673" t="s">
        <v>11106</v>
      </c>
      <c r="M3673" t="s">
        <v>14</v>
      </c>
      <c r="N3673" t="s">
        <v>11106</v>
      </c>
      <c r="O3673" t="s">
        <v>11860</v>
      </c>
    </row>
    <row r="3674" spans="1:15" x14ac:dyDescent="0.3">
      <c r="A3674">
        <v>3673</v>
      </c>
      <c r="B3674">
        <v>102607932</v>
      </c>
      <c r="C3674" t="s">
        <v>11865</v>
      </c>
      <c r="D3674" t="s">
        <v>11889</v>
      </c>
      <c r="E3674">
        <v>13</v>
      </c>
      <c r="F3674">
        <v>1</v>
      </c>
      <c r="G3674" t="s">
        <v>11107</v>
      </c>
      <c r="H3674" t="s">
        <v>11108</v>
      </c>
      <c r="I3674" t="s">
        <v>10</v>
      </c>
      <c r="J3674" t="s">
        <v>10</v>
      </c>
      <c r="K3674">
        <v>3</v>
      </c>
      <c r="L3674" t="s">
        <v>11109</v>
      </c>
      <c r="M3674" t="s">
        <v>14</v>
      </c>
      <c r="N3674" t="s">
        <v>11109</v>
      </c>
      <c r="O3674" t="s">
        <v>11860</v>
      </c>
    </row>
    <row r="3675" spans="1:15" x14ac:dyDescent="0.3">
      <c r="A3675">
        <v>3674</v>
      </c>
      <c r="B3675">
        <v>102607933</v>
      </c>
      <c r="C3675" t="s">
        <v>11865</v>
      </c>
      <c r="D3675" t="s">
        <v>11890</v>
      </c>
      <c r="E3675">
        <v>6</v>
      </c>
      <c r="F3675">
        <v>1</v>
      </c>
      <c r="G3675" t="s">
        <v>11110</v>
      </c>
      <c r="H3675" t="s">
        <v>10</v>
      </c>
      <c r="I3675" t="s">
        <v>10</v>
      </c>
      <c r="J3675" t="s">
        <v>10</v>
      </c>
      <c r="K3675">
        <v>4</v>
      </c>
      <c r="L3675" t="s">
        <v>11111</v>
      </c>
      <c r="M3675" t="s">
        <v>14</v>
      </c>
      <c r="N3675" t="s">
        <v>11112</v>
      </c>
      <c r="O3675" t="s">
        <v>11860</v>
      </c>
    </row>
    <row r="3676" spans="1:15" x14ac:dyDescent="0.3">
      <c r="A3676">
        <v>3675</v>
      </c>
      <c r="B3676">
        <v>102607934</v>
      </c>
      <c r="C3676" t="s">
        <v>11866</v>
      </c>
      <c r="D3676" t="s">
        <v>11889</v>
      </c>
      <c r="E3676">
        <v>18</v>
      </c>
      <c r="F3676">
        <v>1</v>
      </c>
      <c r="G3676" t="s">
        <v>11113</v>
      </c>
      <c r="H3676" t="s">
        <v>11114</v>
      </c>
      <c r="I3676" t="s">
        <v>10</v>
      </c>
      <c r="J3676" t="s">
        <v>10</v>
      </c>
      <c r="K3676">
        <v>4</v>
      </c>
      <c r="L3676" t="s">
        <v>11115</v>
      </c>
      <c r="M3676" t="s">
        <v>14</v>
      </c>
      <c r="N3676" t="s">
        <v>11115</v>
      </c>
      <c r="O3676" t="s">
        <v>11860</v>
      </c>
    </row>
    <row r="3677" spans="1:15" x14ac:dyDescent="0.3">
      <c r="A3677">
        <v>3676</v>
      </c>
      <c r="B3677">
        <v>102607935</v>
      </c>
      <c r="C3677" t="s">
        <v>11864</v>
      </c>
      <c r="D3677" t="s">
        <v>11889</v>
      </c>
      <c r="E3677">
        <v>20</v>
      </c>
      <c r="F3677">
        <v>1</v>
      </c>
      <c r="G3677" t="s">
        <v>11116</v>
      </c>
      <c r="H3677" t="s">
        <v>10</v>
      </c>
      <c r="I3677" t="s">
        <v>10</v>
      </c>
      <c r="J3677" t="s">
        <v>10</v>
      </c>
      <c r="K3677" t="s">
        <v>637</v>
      </c>
      <c r="L3677" t="s">
        <v>11117</v>
      </c>
      <c r="M3677" t="s">
        <v>14</v>
      </c>
      <c r="N3677" t="s">
        <v>11117</v>
      </c>
      <c r="O3677" t="s">
        <v>11860</v>
      </c>
    </row>
    <row r="3678" spans="1:15" x14ac:dyDescent="0.3">
      <c r="A3678">
        <v>3677</v>
      </c>
      <c r="B3678">
        <v>102607936</v>
      </c>
      <c r="C3678" t="s">
        <v>11866</v>
      </c>
      <c r="D3678" t="s">
        <v>11890</v>
      </c>
      <c r="E3678">
        <v>8</v>
      </c>
      <c r="F3678">
        <v>0</v>
      </c>
      <c r="G3678" t="s">
        <v>11118</v>
      </c>
      <c r="H3678" t="s">
        <v>10</v>
      </c>
      <c r="I3678" t="s">
        <v>10</v>
      </c>
      <c r="J3678" t="s">
        <v>10</v>
      </c>
      <c r="K3678" t="s">
        <v>637</v>
      </c>
      <c r="L3678" t="s">
        <v>11119</v>
      </c>
      <c r="M3678" t="s">
        <v>14</v>
      </c>
      <c r="N3678" t="s">
        <v>11119</v>
      </c>
      <c r="O3678" t="s">
        <v>11860</v>
      </c>
    </row>
    <row r="3679" spans="1:15" x14ac:dyDescent="0.3">
      <c r="A3679">
        <v>3678</v>
      </c>
      <c r="B3679">
        <v>102607937</v>
      </c>
      <c r="C3679" t="s">
        <v>11866</v>
      </c>
      <c r="D3679" t="s">
        <v>11889</v>
      </c>
      <c r="E3679">
        <v>14</v>
      </c>
      <c r="F3679">
        <v>1</v>
      </c>
      <c r="G3679" t="s">
        <v>11120</v>
      </c>
      <c r="H3679" t="s">
        <v>10</v>
      </c>
      <c r="I3679" t="s">
        <v>11121</v>
      </c>
      <c r="J3679" t="s">
        <v>10</v>
      </c>
      <c r="K3679">
        <v>4</v>
      </c>
      <c r="L3679" t="s">
        <v>11122</v>
      </c>
      <c r="M3679" t="s">
        <v>14</v>
      </c>
      <c r="N3679" t="s">
        <v>11123</v>
      </c>
      <c r="O3679" t="s">
        <v>11860</v>
      </c>
    </row>
    <row r="3680" spans="1:15" x14ac:dyDescent="0.3">
      <c r="A3680">
        <v>3679</v>
      </c>
      <c r="B3680">
        <v>102607938</v>
      </c>
      <c r="C3680" t="s">
        <v>11865</v>
      </c>
      <c r="D3680" t="s">
        <v>11889</v>
      </c>
      <c r="E3680">
        <v>17</v>
      </c>
      <c r="F3680">
        <v>1</v>
      </c>
      <c r="G3680" t="s">
        <v>11124</v>
      </c>
      <c r="H3680" t="s">
        <v>11125</v>
      </c>
      <c r="I3680" t="s">
        <v>10</v>
      </c>
      <c r="J3680" t="s">
        <v>10</v>
      </c>
      <c r="K3680">
        <v>4</v>
      </c>
      <c r="L3680" t="s">
        <v>8346</v>
      </c>
      <c r="M3680" t="s">
        <v>14</v>
      </c>
      <c r="N3680" t="s">
        <v>11126</v>
      </c>
      <c r="O3680" t="s">
        <v>11860</v>
      </c>
    </row>
    <row r="3681" spans="1:15" x14ac:dyDescent="0.3">
      <c r="A3681">
        <v>3680</v>
      </c>
      <c r="B3681">
        <v>102607939</v>
      </c>
      <c r="C3681" t="s">
        <v>11866</v>
      </c>
      <c r="D3681" t="s">
        <v>11890</v>
      </c>
      <c r="E3681">
        <v>11</v>
      </c>
      <c r="F3681">
        <v>0</v>
      </c>
      <c r="G3681" t="s">
        <v>11127</v>
      </c>
      <c r="H3681" t="s">
        <v>10</v>
      </c>
      <c r="I3681" t="s">
        <v>10</v>
      </c>
      <c r="J3681" t="s">
        <v>10</v>
      </c>
      <c r="K3681">
        <v>4</v>
      </c>
      <c r="L3681" t="s">
        <v>11128</v>
      </c>
      <c r="M3681" t="s">
        <v>14</v>
      </c>
      <c r="N3681" t="s">
        <v>11128</v>
      </c>
      <c r="O3681" t="s">
        <v>11860</v>
      </c>
    </row>
    <row r="3682" spans="1:15" x14ac:dyDescent="0.3">
      <c r="A3682">
        <v>3681</v>
      </c>
      <c r="B3682">
        <v>102607940</v>
      </c>
      <c r="C3682" t="s">
        <v>11866</v>
      </c>
      <c r="D3682" t="s">
        <v>11889</v>
      </c>
      <c r="E3682">
        <v>17</v>
      </c>
      <c r="F3682">
        <v>0</v>
      </c>
      <c r="G3682" t="s">
        <v>11129</v>
      </c>
      <c r="H3682" t="s">
        <v>10</v>
      </c>
      <c r="I3682" t="s">
        <v>10</v>
      </c>
      <c r="J3682" t="s">
        <v>10</v>
      </c>
      <c r="K3682">
        <v>4</v>
      </c>
      <c r="L3682" t="s">
        <v>11130</v>
      </c>
      <c r="M3682" t="s">
        <v>14</v>
      </c>
      <c r="N3682" t="s">
        <v>11130</v>
      </c>
      <c r="O3682" t="s">
        <v>11860</v>
      </c>
    </row>
    <row r="3683" spans="1:15" x14ac:dyDescent="0.3">
      <c r="A3683">
        <v>3682</v>
      </c>
      <c r="B3683">
        <v>102607941</v>
      </c>
      <c r="C3683" t="s">
        <v>11866</v>
      </c>
      <c r="D3683" t="s">
        <v>11889</v>
      </c>
      <c r="E3683">
        <v>19</v>
      </c>
      <c r="F3683">
        <v>0</v>
      </c>
      <c r="G3683" t="s">
        <v>11131</v>
      </c>
      <c r="H3683" t="s">
        <v>10</v>
      </c>
      <c r="I3683" t="s">
        <v>10</v>
      </c>
      <c r="J3683" t="s">
        <v>10</v>
      </c>
      <c r="K3683">
        <v>4</v>
      </c>
      <c r="L3683" t="s">
        <v>11132</v>
      </c>
      <c r="M3683" t="s">
        <v>14</v>
      </c>
      <c r="N3683" t="s">
        <v>11132</v>
      </c>
      <c r="O3683" t="s">
        <v>11860</v>
      </c>
    </row>
    <row r="3684" spans="1:15" x14ac:dyDescent="0.3">
      <c r="A3684">
        <v>3683</v>
      </c>
      <c r="B3684">
        <v>102607942</v>
      </c>
      <c r="C3684" t="s">
        <v>11866</v>
      </c>
      <c r="D3684" t="s">
        <v>11889</v>
      </c>
      <c r="E3684">
        <v>16</v>
      </c>
      <c r="F3684">
        <v>0</v>
      </c>
      <c r="G3684" t="s">
        <v>11133</v>
      </c>
      <c r="H3684" t="s">
        <v>10</v>
      </c>
      <c r="I3684" t="s">
        <v>10</v>
      </c>
      <c r="J3684" t="s">
        <v>10</v>
      </c>
      <c r="K3684">
        <v>5</v>
      </c>
      <c r="L3684" t="s">
        <v>11134</v>
      </c>
      <c r="M3684" t="s">
        <v>4478</v>
      </c>
      <c r="N3684" t="s">
        <v>10</v>
      </c>
      <c r="O3684" t="s">
        <v>11860</v>
      </c>
    </row>
    <row r="3685" spans="1:15" x14ac:dyDescent="0.3">
      <c r="A3685">
        <v>3684</v>
      </c>
      <c r="B3685">
        <v>102607943</v>
      </c>
      <c r="C3685" t="s">
        <v>11866</v>
      </c>
      <c r="D3685" t="s">
        <v>11889</v>
      </c>
      <c r="E3685">
        <v>20</v>
      </c>
      <c r="F3685">
        <v>1</v>
      </c>
      <c r="G3685" t="s">
        <v>11135</v>
      </c>
      <c r="H3685" t="s">
        <v>10</v>
      </c>
      <c r="I3685" t="s">
        <v>10</v>
      </c>
      <c r="J3685" t="s">
        <v>10</v>
      </c>
      <c r="K3685">
        <v>5</v>
      </c>
      <c r="L3685" t="s">
        <v>11136</v>
      </c>
      <c r="M3685" t="s">
        <v>14</v>
      </c>
      <c r="N3685" t="s">
        <v>11137</v>
      </c>
      <c r="O3685" t="s">
        <v>11860</v>
      </c>
    </row>
    <row r="3686" spans="1:15" x14ac:dyDescent="0.3">
      <c r="A3686">
        <v>3685</v>
      </c>
      <c r="B3686">
        <v>102607944</v>
      </c>
      <c r="C3686" t="s">
        <v>11866</v>
      </c>
      <c r="D3686" t="s">
        <v>11889</v>
      </c>
      <c r="E3686">
        <v>17</v>
      </c>
      <c r="F3686">
        <v>0</v>
      </c>
      <c r="G3686" t="s">
        <v>11138</v>
      </c>
      <c r="H3686" t="s">
        <v>10</v>
      </c>
      <c r="I3686" t="s">
        <v>10</v>
      </c>
      <c r="J3686" t="s">
        <v>10</v>
      </c>
      <c r="K3686">
        <v>5</v>
      </c>
      <c r="L3686" t="s">
        <v>11139</v>
      </c>
      <c r="M3686" t="s">
        <v>199</v>
      </c>
      <c r="N3686" t="s">
        <v>10</v>
      </c>
      <c r="O3686" t="s">
        <v>11860</v>
      </c>
    </row>
    <row r="3687" spans="1:15" x14ac:dyDescent="0.3">
      <c r="A3687">
        <v>3686</v>
      </c>
      <c r="B3687">
        <v>102607945</v>
      </c>
      <c r="C3687" t="s">
        <v>11865</v>
      </c>
      <c r="D3687" t="s">
        <v>11890</v>
      </c>
      <c r="E3687">
        <v>10</v>
      </c>
      <c r="F3687">
        <v>1</v>
      </c>
      <c r="G3687" t="s">
        <v>11140</v>
      </c>
      <c r="H3687" t="s">
        <v>10</v>
      </c>
      <c r="I3687" t="s">
        <v>10</v>
      </c>
      <c r="J3687" t="s">
        <v>10</v>
      </c>
      <c r="K3687">
        <v>5</v>
      </c>
      <c r="L3687" t="s">
        <v>11141</v>
      </c>
      <c r="M3687" t="s">
        <v>14</v>
      </c>
      <c r="N3687" t="s">
        <v>11141</v>
      </c>
      <c r="O3687" t="s">
        <v>11860</v>
      </c>
    </row>
    <row r="3688" spans="1:15" x14ac:dyDescent="0.3">
      <c r="A3688">
        <v>3687</v>
      </c>
      <c r="B3688">
        <v>102607946</v>
      </c>
      <c r="C3688" t="s">
        <v>11865</v>
      </c>
      <c r="D3688" t="s">
        <v>11889</v>
      </c>
      <c r="E3688">
        <v>20</v>
      </c>
      <c r="F3688">
        <v>0</v>
      </c>
      <c r="G3688" t="s">
        <v>11142</v>
      </c>
      <c r="H3688" t="s">
        <v>10</v>
      </c>
      <c r="I3688" t="s">
        <v>10</v>
      </c>
      <c r="J3688" t="s">
        <v>10</v>
      </c>
      <c r="K3688">
        <v>5</v>
      </c>
      <c r="L3688" t="s">
        <v>11143</v>
      </c>
      <c r="M3688" t="s">
        <v>199</v>
      </c>
      <c r="N3688" t="s">
        <v>10</v>
      </c>
      <c r="O3688" t="s">
        <v>11860</v>
      </c>
    </row>
    <row r="3689" spans="1:15" x14ac:dyDescent="0.3">
      <c r="A3689">
        <v>3688</v>
      </c>
      <c r="B3689">
        <v>102607947</v>
      </c>
      <c r="C3689" t="s">
        <v>11866</v>
      </c>
      <c r="D3689" t="s">
        <v>11890</v>
      </c>
      <c r="E3689">
        <v>6</v>
      </c>
      <c r="F3689">
        <v>0</v>
      </c>
      <c r="G3689" t="s">
        <v>11144</v>
      </c>
      <c r="H3689" t="s">
        <v>10</v>
      </c>
      <c r="I3689" t="s">
        <v>10</v>
      </c>
      <c r="J3689" t="s">
        <v>10</v>
      </c>
      <c r="K3689">
        <v>5</v>
      </c>
      <c r="L3689" t="s">
        <v>11145</v>
      </c>
      <c r="M3689" t="s">
        <v>14</v>
      </c>
      <c r="N3689" t="s">
        <v>11145</v>
      </c>
      <c r="O3689" t="s">
        <v>11860</v>
      </c>
    </row>
    <row r="3690" spans="1:15" x14ac:dyDescent="0.3">
      <c r="A3690">
        <v>3689</v>
      </c>
      <c r="B3690">
        <v>102607949</v>
      </c>
      <c r="C3690" t="s">
        <v>11866</v>
      </c>
      <c r="D3690" t="s">
        <v>11890</v>
      </c>
      <c r="E3690">
        <v>7</v>
      </c>
      <c r="F3690">
        <v>0</v>
      </c>
      <c r="G3690" t="s">
        <v>11146</v>
      </c>
      <c r="H3690" t="s">
        <v>10</v>
      </c>
      <c r="I3690" t="s">
        <v>10</v>
      </c>
      <c r="J3690" t="s">
        <v>10</v>
      </c>
      <c r="K3690">
        <v>5</v>
      </c>
      <c r="L3690" t="s">
        <v>11147</v>
      </c>
      <c r="M3690" t="s">
        <v>14</v>
      </c>
      <c r="N3690" t="s">
        <v>11147</v>
      </c>
      <c r="O3690" t="s">
        <v>11860</v>
      </c>
    </row>
    <row r="3691" spans="1:15" x14ac:dyDescent="0.3">
      <c r="A3691">
        <v>3690</v>
      </c>
      <c r="B3691">
        <v>102607950</v>
      </c>
      <c r="C3691" t="s">
        <v>11866</v>
      </c>
      <c r="D3691" t="s">
        <v>11889</v>
      </c>
      <c r="E3691">
        <v>17</v>
      </c>
      <c r="F3691">
        <v>1</v>
      </c>
      <c r="G3691" t="s">
        <v>11148</v>
      </c>
      <c r="H3691" t="s">
        <v>11149</v>
      </c>
      <c r="I3691" t="s">
        <v>10</v>
      </c>
      <c r="J3691" t="s">
        <v>10</v>
      </c>
      <c r="K3691">
        <v>5</v>
      </c>
      <c r="L3691" t="s">
        <v>11150</v>
      </c>
      <c r="M3691" t="s">
        <v>14</v>
      </c>
      <c r="N3691" t="s">
        <v>11150</v>
      </c>
      <c r="O3691" t="s">
        <v>11860</v>
      </c>
    </row>
    <row r="3692" spans="1:15" x14ac:dyDescent="0.3">
      <c r="A3692">
        <v>3691</v>
      </c>
      <c r="B3692">
        <v>102607951</v>
      </c>
      <c r="C3692" t="s">
        <v>11866</v>
      </c>
      <c r="D3692" t="s">
        <v>11889</v>
      </c>
      <c r="E3692">
        <v>20</v>
      </c>
      <c r="F3692">
        <v>0</v>
      </c>
      <c r="G3692" t="s">
        <v>11151</v>
      </c>
      <c r="H3692" t="s">
        <v>10</v>
      </c>
      <c r="I3692" t="s">
        <v>10</v>
      </c>
      <c r="J3692" t="s">
        <v>10</v>
      </c>
      <c r="K3692">
        <v>5</v>
      </c>
      <c r="L3692" t="s">
        <v>11152</v>
      </c>
      <c r="M3692" t="s">
        <v>14</v>
      </c>
      <c r="N3692" t="s">
        <v>11152</v>
      </c>
      <c r="O3692" t="s">
        <v>11860</v>
      </c>
    </row>
    <row r="3693" spans="1:15" x14ac:dyDescent="0.3">
      <c r="A3693">
        <v>3692</v>
      </c>
      <c r="B3693">
        <v>102607952</v>
      </c>
      <c r="C3693" t="s">
        <v>11866</v>
      </c>
      <c r="D3693" t="s">
        <v>11890</v>
      </c>
      <c r="E3693">
        <v>8</v>
      </c>
      <c r="F3693">
        <v>1</v>
      </c>
      <c r="G3693" t="s">
        <v>11153</v>
      </c>
      <c r="H3693" t="s">
        <v>10</v>
      </c>
      <c r="I3693" t="s">
        <v>10</v>
      </c>
      <c r="J3693" t="s">
        <v>10</v>
      </c>
      <c r="K3693">
        <v>5</v>
      </c>
      <c r="L3693" t="s">
        <v>11154</v>
      </c>
      <c r="M3693" t="s">
        <v>14</v>
      </c>
      <c r="N3693" t="s">
        <v>11154</v>
      </c>
      <c r="O3693" t="s">
        <v>11860</v>
      </c>
    </row>
    <row r="3694" spans="1:15" x14ac:dyDescent="0.3">
      <c r="A3694">
        <v>3693</v>
      </c>
      <c r="B3694">
        <v>102607953</v>
      </c>
      <c r="C3694" t="s">
        <v>11864</v>
      </c>
      <c r="D3694" t="s">
        <v>11874</v>
      </c>
      <c r="E3694">
        <v>25</v>
      </c>
      <c r="F3694">
        <v>0</v>
      </c>
      <c r="G3694" t="s">
        <v>11155</v>
      </c>
      <c r="H3694" t="s">
        <v>10</v>
      </c>
      <c r="I3694" t="s">
        <v>10</v>
      </c>
      <c r="J3694" t="s">
        <v>10</v>
      </c>
      <c r="K3694">
        <v>5</v>
      </c>
      <c r="L3694" t="s">
        <v>11156</v>
      </c>
      <c r="M3694" t="s">
        <v>14</v>
      </c>
      <c r="N3694" t="s">
        <v>11156</v>
      </c>
      <c r="O3694" t="s">
        <v>11860</v>
      </c>
    </row>
    <row r="3695" spans="1:15" x14ac:dyDescent="0.3">
      <c r="A3695">
        <v>3694</v>
      </c>
      <c r="B3695">
        <v>102607954</v>
      </c>
      <c r="C3695" t="s">
        <v>11866</v>
      </c>
      <c r="D3695" t="s">
        <v>11890</v>
      </c>
      <c r="E3695">
        <v>5</v>
      </c>
      <c r="F3695">
        <v>0</v>
      </c>
      <c r="G3695" t="s">
        <v>11157</v>
      </c>
      <c r="H3695" t="s">
        <v>10</v>
      </c>
      <c r="I3695" t="s">
        <v>10</v>
      </c>
      <c r="J3695" t="s">
        <v>10</v>
      </c>
      <c r="K3695">
        <v>6</v>
      </c>
      <c r="L3695" t="s">
        <v>11158</v>
      </c>
      <c r="M3695" t="s">
        <v>14</v>
      </c>
      <c r="N3695" t="s">
        <v>11158</v>
      </c>
      <c r="O3695" t="s">
        <v>11860</v>
      </c>
    </row>
    <row r="3696" spans="1:15" x14ac:dyDescent="0.3">
      <c r="A3696">
        <v>3695</v>
      </c>
      <c r="B3696">
        <v>102607955</v>
      </c>
      <c r="C3696" t="s">
        <v>11866</v>
      </c>
      <c r="D3696" t="s">
        <v>11890</v>
      </c>
      <c r="E3696">
        <v>6</v>
      </c>
      <c r="F3696">
        <v>1</v>
      </c>
      <c r="G3696" t="s">
        <v>11159</v>
      </c>
      <c r="H3696" t="s">
        <v>10</v>
      </c>
      <c r="I3696" t="s">
        <v>10</v>
      </c>
      <c r="J3696" t="s">
        <v>10</v>
      </c>
      <c r="K3696">
        <v>6</v>
      </c>
      <c r="L3696" t="s">
        <v>11160</v>
      </c>
      <c r="M3696" t="s">
        <v>14</v>
      </c>
      <c r="N3696" t="s">
        <v>11161</v>
      </c>
      <c r="O3696" t="s">
        <v>11860</v>
      </c>
    </row>
    <row r="3697" spans="1:15" x14ac:dyDescent="0.3">
      <c r="A3697">
        <v>3696</v>
      </c>
      <c r="B3697">
        <v>102607956</v>
      </c>
      <c r="C3697" t="s">
        <v>11866</v>
      </c>
      <c r="D3697" t="s">
        <v>11889</v>
      </c>
      <c r="E3697">
        <v>18</v>
      </c>
      <c r="F3697">
        <v>0</v>
      </c>
      <c r="G3697" t="s">
        <v>11162</v>
      </c>
      <c r="H3697" t="s">
        <v>10</v>
      </c>
      <c r="I3697" t="s">
        <v>10</v>
      </c>
      <c r="J3697" t="s">
        <v>10</v>
      </c>
      <c r="K3697">
        <v>6</v>
      </c>
      <c r="L3697" t="s">
        <v>11163</v>
      </c>
      <c r="M3697" t="s">
        <v>4478</v>
      </c>
      <c r="N3697" t="s">
        <v>10</v>
      </c>
      <c r="O3697" t="s">
        <v>11860</v>
      </c>
    </row>
    <row r="3698" spans="1:15" x14ac:dyDescent="0.3">
      <c r="A3698">
        <v>3697</v>
      </c>
      <c r="B3698">
        <v>102607957</v>
      </c>
      <c r="C3698" t="s">
        <v>11866</v>
      </c>
      <c r="D3698" t="s">
        <v>11890</v>
      </c>
      <c r="E3698">
        <v>8</v>
      </c>
      <c r="F3698">
        <v>1</v>
      </c>
      <c r="G3698" t="s">
        <v>11164</v>
      </c>
      <c r="H3698" t="s">
        <v>10</v>
      </c>
      <c r="I3698" t="s">
        <v>11165</v>
      </c>
      <c r="J3698" t="s">
        <v>10</v>
      </c>
      <c r="K3698">
        <v>6</v>
      </c>
      <c r="L3698" t="s">
        <v>11166</v>
      </c>
      <c r="M3698" t="s">
        <v>14</v>
      </c>
      <c r="N3698" t="s">
        <v>11166</v>
      </c>
      <c r="O3698" t="s">
        <v>11860</v>
      </c>
    </row>
    <row r="3699" spans="1:15" x14ac:dyDescent="0.3">
      <c r="A3699">
        <v>3698</v>
      </c>
      <c r="B3699">
        <v>102607958</v>
      </c>
      <c r="C3699" t="s">
        <v>11866</v>
      </c>
      <c r="D3699" t="s">
        <v>11890</v>
      </c>
      <c r="E3699">
        <v>11</v>
      </c>
      <c r="F3699">
        <v>0</v>
      </c>
      <c r="G3699" t="s">
        <v>11167</v>
      </c>
      <c r="H3699" t="s">
        <v>10</v>
      </c>
      <c r="I3699" t="s">
        <v>10</v>
      </c>
      <c r="J3699" t="s">
        <v>10</v>
      </c>
      <c r="K3699">
        <v>6</v>
      </c>
      <c r="L3699" t="s">
        <v>11168</v>
      </c>
      <c r="M3699" t="s">
        <v>14</v>
      </c>
      <c r="N3699" t="s">
        <v>11168</v>
      </c>
      <c r="O3699" t="s">
        <v>11860</v>
      </c>
    </row>
    <row r="3700" spans="1:15" x14ac:dyDescent="0.3">
      <c r="A3700">
        <v>3699</v>
      </c>
      <c r="B3700">
        <v>102607959</v>
      </c>
      <c r="C3700" t="s">
        <v>11866</v>
      </c>
      <c r="D3700" t="s">
        <v>11889</v>
      </c>
      <c r="E3700">
        <v>15</v>
      </c>
      <c r="F3700">
        <v>1</v>
      </c>
      <c r="G3700" t="s">
        <v>11169</v>
      </c>
      <c r="H3700" t="s">
        <v>10</v>
      </c>
      <c r="I3700" t="s">
        <v>10</v>
      </c>
      <c r="J3700" t="s">
        <v>10</v>
      </c>
      <c r="K3700">
        <v>6</v>
      </c>
      <c r="L3700" t="s">
        <v>11170</v>
      </c>
      <c r="M3700" t="s">
        <v>4478</v>
      </c>
      <c r="N3700" t="s">
        <v>10</v>
      </c>
      <c r="O3700" t="s">
        <v>11860</v>
      </c>
    </row>
    <row r="3701" spans="1:15" x14ac:dyDescent="0.3">
      <c r="A3701">
        <v>3700</v>
      </c>
      <c r="B3701">
        <v>102607961</v>
      </c>
      <c r="C3701" t="s">
        <v>11866</v>
      </c>
      <c r="D3701" t="s">
        <v>11889</v>
      </c>
      <c r="E3701">
        <v>14</v>
      </c>
      <c r="F3701">
        <v>1</v>
      </c>
      <c r="G3701" t="s">
        <v>11171</v>
      </c>
      <c r="H3701" t="s">
        <v>10</v>
      </c>
      <c r="I3701" t="s">
        <v>10</v>
      </c>
      <c r="J3701" t="s">
        <v>10</v>
      </c>
      <c r="K3701">
        <v>6</v>
      </c>
      <c r="L3701" t="s">
        <v>11172</v>
      </c>
      <c r="M3701" t="s">
        <v>14</v>
      </c>
      <c r="N3701" t="s">
        <v>11172</v>
      </c>
      <c r="O3701" t="s">
        <v>11860</v>
      </c>
    </row>
    <row r="3702" spans="1:15" x14ac:dyDescent="0.3">
      <c r="A3702">
        <v>3701</v>
      </c>
      <c r="B3702">
        <v>102607962</v>
      </c>
      <c r="C3702" t="s">
        <v>11866</v>
      </c>
      <c r="D3702" t="s">
        <v>11890</v>
      </c>
      <c r="E3702">
        <v>7</v>
      </c>
      <c r="F3702">
        <v>0</v>
      </c>
      <c r="G3702" t="s">
        <v>11173</v>
      </c>
      <c r="H3702" t="s">
        <v>10</v>
      </c>
      <c r="I3702" t="s">
        <v>10</v>
      </c>
      <c r="J3702" t="s">
        <v>10</v>
      </c>
      <c r="K3702">
        <v>7</v>
      </c>
      <c r="L3702" t="s">
        <v>11174</v>
      </c>
      <c r="M3702" t="s">
        <v>14</v>
      </c>
      <c r="N3702" t="s">
        <v>11174</v>
      </c>
      <c r="O3702" t="s">
        <v>11860</v>
      </c>
    </row>
    <row r="3703" spans="1:15" x14ac:dyDescent="0.3">
      <c r="A3703">
        <v>3702</v>
      </c>
      <c r="B3703">
        <v>102607963</v>
      </c>
      <c r="C3703" t="s">
        <v>11865</v>
      </c>
      <c r="D3703" t="s">
        <v>11890</v>
      </c>
      <c r="E3703">
        <v>12</v>
      </c>
      <c r="F3703">
        <v>0</v>
      </c>
      <c r="G3703" t="s">
        <v>11175</v>
      </c>
      <c r="H3703" t="s">
        <v>10</v>
      </c>
      <c r="I3703" t="s">
        <v>10</v>
      </c>
      <c r="J3703" t="s">
        <v>10</v>
      </c>
      <c r="K3703">
        <v>7</v>
      </c>
      <c r="L3703" t="s">
        <v>11176</v>
      </c>
      <c r="M3703" t="s">
        <v>14</v>
      </c>
      <c r="N3703" t="s">
        <v>11176</v>
      </c>
      <c r="O3703" t="s">
        <v>11860</v>
      </c>
    </row>
    <row r="3704" spans="1:15" x14ac:dyDescent="0.3">
      <c r="A3704">
        <v>3703</v>
      </c>
      <c r="B3704">
        <v>102607964</v>
      </c>
      <c r="C3704" t="s">
        <v>11865</v>
      </c>
      <c r="D3704" t="s">
        <v>11889</v>
      </c>
      <c r="E3704">
        <v>13</v>
      </c>
      <c r="F3704">
        <v>0</v>
      </c>
      <c r="G3704" t="s">
        <v>11177</v>
      </c>
      <c r="H3704" t="s">
        <v>10</v>
      </c>
      <c r="I3704" t="s">
        <v>10</v>
      </c>
      <c r="J3704" t="s">
        <v>10</v>
      </c>
      <c r="K3704">
        <v>7</v>
      </c>
      <c r="L3704" t="s">
        <v>11178</v>
      </c>
      <c r="M3704" t="s">
        <v>14</v>
      </c>
      <c r="N3704" t="s">
        <v>11178</v>
      </c>
      <c r="O3704" t="s">
        <v>11860</v>
      </c>
    </row>
    <row r="3705" spans="1:15" x14ac:dyDescent="0.3">
      <c r="A3705">
        <v>3704</v>
      </c>
      <c r="B3705">
        <v>102607965</v>
      </c>
      <c r="C3705" t="s">
        <v>11866</v>
      </c>
      <c r="D3705" t="s">
        <v>11889</v>
      </c>
      <c r="E3705">
        <v>16</v>
      </c>
      <c r="F3705">
        <v>1</v>
      </c>
      <c r="G3705" t="s">
        <v>11179</v>
      </c>
      <c r="H3705" t="s">
        <v>10</v>
      </c>
      <c r="I3705" t="s">
        <v>10</v>
      </c>
      <c r="J3705" t="s">
        <v>10</v>
      </c>
      <c r="K3705">
        <v>7</v>
      </c>
      <c r="L3705" t="s">
        <v>11180</v>
      </c>
      <c r="M3705" t="s">
        <v>14</v>
      </c>
      <c r="N3705" t="s">
        <v>11180</v>
      </c>
      <c r="O3705" t="s">
        <v>11860</v>
      </c>
    </row>
    <row r="3706" spans="1:15" x14ac:dyDescent="0.3">
      <c r="A3706">
        <v>3705</v>
      </c>
      <c r="B3706">
        <v>102607966</v>
      </c>
      <c r="C3706" t="s">
        <v>11865</v>
      </c>
      <c r="D3706" t="s">
        <v>11874</v>
      </c>
      <c r="E3706">
        <v>28</v>
      </c>
      <c r="F3706">
        <v>1</v>
      </c>
      <c r="G3706" t="s">
        <v>11181</v>
      </c>
      <c r="H3706" t="s">
        <v>10</v>
      </c>
      <c r="I3706" t="s">
        <v>10</v>
      </c>
      <c r="J3706" t="s">
        <v>10</v>
      </c>
      <c r="K3706">
        <v>7</v>
      </c>
      <c r="L3706" t="s">
        <v>11182</v>
      </c>
      <c r="M3706" t="s">
        <v>14</v>
      </c>
      <c r="N3706" t="s">
        <v>11182</v>
      </c>
      <c r="O3706" t="s">
        <v>11860</v>
      </c>
    </row>
    <row r="3707" spans="1:15" x14ac:dyDescent="0.3">
      <c r="A3707">
        <v>3706</v>
      </c>
      <c r="B3707">
        <v>102607967</v>
      </c>
      <c r="C3707" t="s">
        <v>11866</v>
      </c>
      <c r="D3707" t="s">
        <v>11889</v>
      </c>
      <c r="E3707">
        <v>13</v>
      </c>
      <c r="F3707">
        <v>0</v>
      </c>
      <c r="G3707" t="s">
        <v>11183</v>
      </c>
      <c r="H3707" t="s">
        <v>11184</v>
      </c>
      <c r="I3707" t="s">
        <v>10</v>
      </c>
      <c r="J3707" t="s">
        <v>10</v>
      </c>
      <c r="K3707">
        <v>7</v>
      </c>
      <c r="L3707" t="s">
        <v>8346</v>
      </c>
      <c r="M3707" t="s">
        <v>14</v>
      </c>
      <c r="N3707" t="s">
        <v>11185</v>
      </c>
      <c r="O3707" t="s">
        <v>11860</v>
      </c>
    </row>
    <row r="3708" spans="1:15" x14ac:dyDescent="0.3">
      <c r="A3708">
        <v>3707</v>
      </c>
      <c r="B3708">
        <v>102607968</v>
      </c>
      <c r="C3708" t="s">
        <v>11865</v>
      </c>
      <c r="D3708" t="s">
        <v>11890</v>
      </c>
      <c r="E3708">
        <v>8</v>
      </c>
      <c r="F3708">
        <v>1</v>
      </c>
      <c r="G3708" t="s">
        <v>11186</v>
      </c>
      <c r="H3708" t="s">
        <v>10</v>
      </c>
      <c r="I3708" t="s">
        <v>10</v>
      </c>
      <c r="J3708" t="s">
        <v>10</v>
      </c>
      <c r="K3708">
        <v>1</v>
      </c>
      <c r="L3708" t="s">
        <v>11187</v>
      </c>
      <c r="M3708" t="s">
        <v>14</v>
      </c>
      <c r="N3708" t="s">
        <v>11187</v>
      </c>
      <c r="O3708" t="s">
        <v>11860</v>
      </c>
    </row>
    <row r="3709" spans="1:15" x14ac:dyDescent="0.3">
      <c r="A3709">
        <v>3708</v>
      </c>
      <c r="B3709">
        <v>102607969</v>
      </c>
      <c r="C3709" t="s">
        <v>11866</v>
      </c>
      <c r="D3709" t="s">
        <v>11874</v>
      </c>
      <c r="E3709">
        <v>27</v>
      </c>
      <c r="F3709">
        <v>0</v>
      </c>
      <c r="G3709" t="s">
        <v>11188</v>
      </c>
      <c r="H3709" t="s">
        <v>11189</v>
      </c>
      <c r="I3709" t="s">
        <v>10</v>
      </c>
      <c r="J3709" t="s">
        <v>10</v>
      </c>
      <c r="K3709">
        <v>1</v>
      </c>
      <c r="L3709" t="s">
        <v>11190</v>
      </c>
      <c r="M3709" t="s">
        <v>14</v>
      </c>
      <c r="N3709" t="s">
        <v>11190</v>
      </c>
      <c r="O3709" t="s">
        <v>11860</v>
      </c>
    </row>
    <row r="3710" spans="1:15" x14ac:dyDescent="0.3">
      <c r="A3710">
        <v>3709</v>
      </c>
      <c r="B3710">
        <v>102607970</v>
      </c>
      <c r="C3710" t="s">
        <v>11864</v>
      </c>
      <c r="D3710" t="s">
        <v>11874</v>
      </c>
      <c r="E3710">
        <v>27</v>
      </c>
      <c r="F3710">
        <v>1</v>
      </c>
      <c r="G3710" t="s">
        <v>11191</v>
      </c>
      <c r="H3710" t="s">
        <v>10</v>
      </c>
      <c r="I3710" t="s">
        <v>10</v>
      </c>
      <c r="J3710" t="s">
        <v>10</v>
      </c>
      <c r="K3710">
        <v>7</v>
      </c>
      <c r="L3710" t="s">
        <v>11192</v>
      </c>
      <c r="M3710" t="s">
        <v>14</v>
      </c>
      <c r="N3710" t="s">
        <v>11193</v>
      </c>
      <c r="O3710" t="s">
        <v>11860</v>
      </c>
    </row>
    <row r="3711" spans="1:15" x14ac:dyDescent="0.3">
      <c r="A3711">
        <v>3710</v>
      </c>
      <c r="B3711">
        <v>102607971</v>
      </c>
      <c r="C3711" t="s">
        <v>11866</v>
      </c>
      <c r="D3711" t="s">
        <v>11889</v>
      </c>
      <c r="E3711">
        <v>19</v>
      </c>
      <c r="F3711">
        <v>1</v>
      </c>
      <c r="G3711" t="s">
        <v>11194</v>
      </c>
      <c r="H3711" t="s">
        <v>10</v>
      </c>
      <c r="I3711" t="s">
        <v>10</v>
      </c>
      <c r="J3711" t="s">
        <v>10</v>
      </c>
      <c r="K3711">
        <v>7</v>
      </c>
      <c r="L3711" t="s">
        <v>11195</v>
      </c>
      <c r="M3711" t="s">
        <v>14</v>
      </c>
      <c r="N3711" t="s">
        <v>11195</v>
      </c>
      <c r="O3711" t="s">
        <v>11860</v>
      </c>
    </row>
    <row r="3712" spans="1:15" x14ac:dyDescent="0.3">
      <c r="A3712">
        <v>3711</v>
      </c>
      <c r="B3712">
        <v>102607972</v>
      </c>
      <c r="C3712" t="s">
        <v>11866</v>
      </c>
      <c r="D3712" t="s">
        <v>11889</v>
      </c>
      <c r="E3712">
        <v>18</v>
      </c>
      <c r="F3712">
        <v>1</v>
      </c>
      <c r="G3712" t="s">
        <v>11196</v>
      </c>
      <c r="H3712" t="s">
        <v>11197</v>
      </c>
      <c r="I3712" t="s">
        <v>10</v>
      </c>
      <c r="J3712" t="s">
        <v>10</v>
      </c>
      <c r="K3712">
        <v>1</v>
      </c>
      <c r="L3712" t="s">
        <v>11198</v>
      </c>
      <c r="M3712" t="s">
        <v>14</v>
      </c>
      <c r="N3712" t="s">
        <v>11198</v>
      </c>
      <c r="O3712" t="s">
        <v>11860</v>
      </c>
    </row>
    <row r="3713" spans="1:15" x14ac:dyDescent="0.3">
      <c r="A3713">
        <v>3712</v>
      </c>
      <c r="B3713">
        <v>102607974</v>
      </c>
      <c r="C3713" t="s">
        <v>11866</v>
      </c>
      <c r="D3713" t="s">
        <v>11890</v>
      </c>
      <c r="E3713">
        <v>5</v>
      </c>
      <c r="F3713">
        <v>1</v>
      </c>
      <c r="G3713" t="s">
        <v>11199</v>
      </c>
      <c r="H3713" t="s">
        <v>10</v>
      </c>
      <c r="I3713" t="s">
        <v>10</v>
      </c>
      <c r="J3713" t="s">
        <v>10</v>
      </c>
      <c r="K3713">
        <v>1</v>
      </c>
      <c r="L3713" t="s">
        <v>11200</v>
      </c>
      <c r="M3713" t="s">
        <v>4478</v>
      </c>
      <c r="N3713" t="s">
        <v>10</v>
      </c>
      <c r="O3713" t="s">
        <v>11860</v>
      </c>
    </row>
    <row r="3714" spans="1:15" x14ac:dyDescent="0.3">
      <c r="A3714">
        <v>3713</v>
      </c>
      <c r="B3714">
        <v>102607975</v>
      </c>
      <c r="C3714" t="s">
        <v>11866</v>
      </c>
      <c r="D3714" t="s">
        <v>11889</v>
      </c>
      <c r="E3714">
        <v>20</v>
      </c>
      <c r="F3714">
        <v>1</v>
      </c>
      <c r="G3714" t="s">
        <v>11201</v>
      </c>
      <c r="H3714" t="s">
        <v>11202</v>
      </c>
      <c r="I3714" t="s">
        <v>10</v>
      </c>
      <c r="J3714" t="s">
        <v>10</v>
      </c>
      <c r="K3714">
        <v>8</v>
      </c>
      <c r="L3714" t="s">
        <v>11203</v>
      </c>
      <c r="M3714" t="s">
        <v>14</v>
      </c>
      <c r="N3714" t="s">
        <v>11203</v>
      </c>
      <c r="O3714" t="s">
        <v>11860</v>
      </c>
    </row>
    <row r="3715" spans="1:15" x14ac:dyDescent="0.3">
      <c r="A3715">
        <v>3714</v>
      </c>
      <c r="B3715">
        <v>102607976</v>
      </c>
      <c r="C3715" t="s">
        <v>11866</v>
      </c>
      <c r="D3715" t="s">
        <v>11889</v>
      </c>
      <c r="E3715">
        <v>14</v>
      </c>
      <c r="F3715">
        <v>0</v>
      </c>
      <c r="G3715" t="s">
        <v>11204</v>
      </c>
      <c r="H3715" t="s">
        <v>10</v>
      </c>
      <c r="I3715" t="s">
        <v>10</v>
      </c>
      <c r="J3715" t="s">
        <v>10</v>
      </c>
      <c r="K3715">
        <v>8</v>
      </c>
      <c r="L3715" t="s">
        <v>11205</v>
      </c>
      <c r="M3715" t="s">
        <v>14</v>
      </c>
      <c r="N3715" t="s">
        <v>11205</v>
      </c>
      <c r="O3715" t="s">
        <v>11860</v>
      </c>
    </row>
    <row r="3716" spans="1:15" x14ac:dyDescent="0.3">
      <c r="A3716">
        <v>3715</v>
      </c>
      <c r="B3716">
        <v>102607977</v>
      </c>
      <c r="C3716" t="s">
        <v>11866</v>
      </c>
      <c r="D3716" t="s">
        <v>11874</v>
      </c>
      <c r="E3716">
        <v>22</v>
      </c>
      <c r="F3716">
        <v>0</v>
      </c>
      <c r="G3716" t="s">
        <v>11206</v>
      </c>
      <c r="H3716" t="s">
        <v>10</v>
      </c>
      <c r="I3716" t="s">
        <v>10</v>
      </c>
      <c r="J3716" t="s">
        <v>10</v>
      </c>
      <c r="K3716">
        <v>8</v>
      </c>
      <c r="L3716" t="s">
        <v>9576</v>
      </c>
      <c r="M3716" t="s">
        <v>14</v>
      </c>
      <c r="N3716" t="s">
        <v>9576</v>
      </c>
      <c r="O3716" t="s">
        <v>11860</v>
      </c>
    </row>
    <row r="3717" spans="1:15" x14ac:dyDescent="0.3">
      <c r="A3717">
        <v>3716</v>
      </c>
      <c r="B3717">
        <v>102607979</v>
      </c>
      <c r="C3717" t="s">
        <v>11865</v>
      </c>
      <c r="D3717" t="s">
        <v>11890</v>
      </c>
      <c r="E3717">
        <v>8</v>
      </c>
      <c r="F3717">
        <v>0</v>
      </c>
      <c r="G3717" t="s">
        <v>11207</v>
      </c>
      <c r="H3717" t="s">
        <v>10</v>
      </c>
      <c r="I3717" t="s">
        <v>10</v>
      </c>
      <c r="J3717" t="s">
        <v>10</v>
      </c>
      <c r="K3717">
        <v>1</v>
      </c>
      <c r="L3717" t="s">
        <v>11208</v>
      </c>
      <c r="M3717" t="s">
        <v>14</v>
      </c>
      <c r="N3717" t="s">
        <v>11208</v>
      </c>
      <c r="O3717" t="s">
        <v>11860</v>
      </c>
    </row>
    <row r="3718" spans="1:15" x14ac:dyDescent="0.3">
      <c r="A3718">
        <v>3717</v>
      </c>
      <c r="B3718">
        <v>102607980</v>
      </c>
      <c r="C3718" t="s">
        <v>11866</v>
      </c>
      <c r="D3718" t="s">
        <v>11889</v>
      </c>
      <c r="E3718">
        <v>18</v>
      </c>
      <c r="F3718">
        <v>0</v>
      </c>
      <c r="G3718" t="s">
        <v>11209</v>
      </c>
      <c r="H3718" t="s">
        <v>10</v>
      </c>
      <c r="I3718" t="s">
        <v>10</v>
      </c>
      <c r="J3718" t="s">
        <v>10</v>
      </c>
      <c r="K3718">
        <v>8</v>
      </c>
      <c r="L3718" t="s">
        <v>11210</v>
      </c>
      <c r="M3718" t="s">
        <v>4478</v>
      </c>
      <c r="N3718" t="s">
        <v>10</v>
      </c>
      <c r="O3718" t="s">
        <v>11860</v>
      </c>
    </row>
    <row r="3719" spans="1:15" x14ac:dyDescent="0.3">
      <c r="A3719">
        <v>3718</v>
      </c>
      <c r="B3719">
        <v>102607981</v>
      </c>
      <c r="C3719" t="s">
        <v>11866</v>
      </c>
      <c r="D3719" t="s">
        <v>11890</v>
      </c>
      <c r="E3719">
        <v>8</v>
      </c>
      <c r="F3719">
        <v>0</v>
      </c>
      <c r="G3719" t="s">
        <v>11211</v>
      </c>
      <c r="H3719" t="s">
        <v>10</v>
      </c>
      <c r="I3719" t="s">
        <v>10</v>
      </c>
      <c r="J3719" t="s">
        <v>10</v>
      </c>
      <c r="K3719">
        <v>1</v>
      </c>
      <c r="L3719" t="s">
        <v>11212</v>
      </c>
      <c r="M3719" t="s">
        <v>14</v>
      </c>
      <c r="N3719" t="s">
        <v>11212</v>
      </c>
      <c r="O3719" t="s">
        <v>11860</v>
      </c>
    </row>
    <row r="3720" spans="1:15" x14ac:dyDescent="0.3">
      <c r="A3720">
        <v>3719</v>
      </c>
      <c r="B3720">
        <v>102607983</v>
      </c>
      <c r="C3720" t="s">
        <v>11866</v>
      </c>
      <c r="D3720" t="s">
        <v>11889</v>
      </c>
      <c r="E3720">
        <v>13</v>
      </c>
      <c r="F3720">
        <v>0</v>
      </c>
      <c r="G3720" t="s">
        <v>11213</v>
      </c>
      <c r="H3720" t="s">
        <v>10</v>
      </c>
      <c r="I3720" t="s">
        <v>10</v>
      </c>
      <c r="J3720" t="s">
        <v>10</v>
      </c>
      <c r="K3720">
        <v>8</v>
      </c>
      <c r="L3720" t="s">
        <v>11214</v>
      </c>
      <c r="M3720" t="s">
        <v>14</v>
      </c>
      <c r="N3720" t="s">
        <v>11214</v>
      </c>
      <c r="O3720" t="s">
        <v>11860</v>
      </c>
    </row>
    <row r="3721" spans="1:15" x14ac:dyDescent="0.3">
      <c r="A3721">
        <v>3720</v>
      </c>
      <c r="B3721">
        <v>102607984</v>
      </c>
      <c r="C3721" t="s">
        <v>11865</v>
      </c>
      <c r="D3721" t="s">
        <v>11874</v>
      </c>
      <c r="E3721">
        <v>21</v>
      </c>
      <c r="F3721">
        <v>1</v>
      </c>
      <c r="G3721" t="s">
        <v>11215</v>
      </c>
      <c r="H3721" t="s">
        <v>10</v>
      </c>
      <c r="I3721" t="s">
        <v>10</v>
      </c>
      <c r="J3721" t="s">
        <v>10</v>
      </c>
      <c r="K3721">
        <v>1</v>
      </c>
      <c r="L3721" t="s">
        <v>11216</v>
      </c>
      <c r="M3721" t="s">
        <v>14</v>
      </c>
      <c r="N3721" t="s">
        <v>11217</v>
      </c>
      <c r="O3721" t="s">
        <v>11860</v>
      </c>
    </row>
    <row r="3722" spans="1:15" x14ac:dyDescent="0.3">
      <c r="A3722">
        <v>3721</v>
      </c>
      <c r="B3722">
        <v>102607985</v>
      </c>
      <c r="C3722" t="s">
        <v>11865</v>
      </c>
      <c r="D3722" t="s">
        <v>11889</v>
      </c>
      <c r="E3722">
        <v>14</v>
      </c>
      <c r="F3722">
        <v>1</v>
      </c>
      <c r="G3722" t="s">
        <v>11218</v>
      </c>
      <c r="H3722" t="s">
        <v>10</v>
      </c>
      <c r="I3722" t="s">
        <v>10</v>
      </c>
      <c r="J3722" t="s">
        <v>10</v>
      </c>
      <c r="K3722">
        <v>1</v>
      </c>
      <c r="L3722" t="s">
        <v>11219</v>
      </c>
      <c r="M3722" t="s">
        <v>14</v>
      </c>
      <c r="N3722" t="s">
        <v>11219</v>
      </c>
      <c r="O3722" t="s">
        <v>11860</v>
      </c>
    </row>
    <row r="3723" spans="1:15" x14ac:dyDescent="0.3">
      <c r="A3723">
        <v>3722</v>
      </c>
      <c r="B3723">
        <v>102607986</v>
      </c>
      <c r="C3723" t="s">
        <v>11865</v>
      </c>
      <c r="D3723" t="s">
        <v>11889</v>
      </c>
      <c r="E3723">
        <v>18</v>
      </c>
      <c r="F3723">
        <v>1</v>
      </c>
      <c r="G3723" t="s">
        <v>11220</v>
      </c>
      <c r="H3723" t="s">
        <v>10</v>
      </c>
      <c r="I3723" t="s">
        <v>10</v>
      </c>
      <c r="J3723" t="s">
        <v>10</v>
      </c>
      <c r="K3723">
        <v>9</v>
      </c>
      <c r="L3723" t="s">
        <v>11221</v>
      </c>
      <c r="M3723" t="s">
        <v>14</v>
      </c>
      <c r="N3723" t="s">
        <v>11221</v>
      </c>
      <c r="O3723" t="s">
        <v>11860</v>
      </c>
    </row>
    <row r="3724" spans="1:15" x14ac:dyDescent="0.3">
      <c r="A3724">
        <v>3723</v>
      </c>
      <c r="B3724">
        <v>102607987</v>
      </c>
      <c r="C3724" t="s">
        <v>11866</v>
      </c>
      <c r="D3724" t="s">
        <v>11890</v>
      </c>
      <c r="E3724">
        <v>9</v>
      </c>
      <c r="F3724">
        <v>0</v>
      </c>
      <c r="G3724" t="s">
        <v>11222</v>
      </c>
      <c r="H3724" t="s">
        <v>11223</v>
      </c>
      <c r="I3724" t="s">
        <v>10</v>
      </c>
      <c r="J3724" t="s">
        <v>10</v>
      </c>
      <c r="K3724">
        <v>2</v>
      </c>
      <c r="L3724" t="s">
        <v>11224</v>
      </c>
      <c r="M3724" t="s">
        <v>14</v>
      </c>
      <c r="N3724" t="s">
        <v>11224</v>
      </c>
      <c r="O3724" t="s">
        <v>11860</v>
      </c>
    </row>
    <row r="3725" spans="1:15" x14ac:dyDescent="0.3">
      <c r="A3725">
        <v>3724</v>
      </c>
      <c r="B3725">
        <v>102607988</v>
      </c>
      <c r="C3725" t="s">
        <v>11866</v>
      </c>
      <c r="D3725" t="s">
        <v>11890</v>
      </c>
      <c r="E3725">
        <v>11</v>
      </c>
      <c r="F3725">
        <v>1</v>
      </c>
      <c r="G3725" t="s">
        <v>11225</v>
      </c>
      <c r="H3725" t="s">
        <v>10</v>
      </c>
      <c r="I3725" t="s">
        <v>10</v>
      </c>
      <c r="J3725" t="s">
        <v>10</v>
      </c>
      <c r="K3725">
        <v>9</v>
      </c>
      <c r="L3725" t="s">
        <v>11226</v>
      </c>
      <c r="M3725" t="s">
        <v>14</v>
      </c>
      <c r="N3725" t="s">
        <v>11226</v>
      </c>
      <c r="O3725" t="s">
        <v>11860</v>
      </c>
    </row>
    <row r="3726" spans="1:15" x14ac:dyDescent="0.3">
      <c r="A3726">
        <v>3725</v>
      </c>
      <c r="B3726">
        <v>102607989</v>
      </c>
      <c r="C3726" t="s">
        <v>11866</v>
      </c>
      <c r="D3726" t="s">
        <v>11890</v>
      </c>
      <c r="E3726">
        <v>6</v>
      </c>
      <c r="F3726">
        <v>1</v>
      </c>
      <c r="G3726" t="s">
        <v>11227</v>
      </c>
      <c r="H3726" t="s">
        <v>10</v>
      </c>
      <c r="I3726" t="s">
        <v>10</v>
      </c>
      <c r="J3726" t="s">
        <v>10</v>
      </c>
      <c r="K3726">
        <v>2</v>
      </c>
      <c r="L3726" t="s">
        <v>11228</v>
      </c>
      <c r="M3726" t="s">
        <v>14</v>
      </c>
      <c r="N3726" t="s">
        <v>11228</v>
      </c>
      <c r="O3726" t="s">
        <v>11860</v>
      </c>
    </row>
    <row r="3727" spans="1:15" x14ac:dyDescent="0.3">
      <c r="A3727">
        <v>3726</v>
      </c>
      <c r="B3727">
        <v>102607991</v>
      </c>
      <c r="C3727" t="s">
        <v>11865</v>
      </c>
      <c r="D3727" t="s">
        <v>11890</v>
      </c>
      <c r="E3727">
        <v>11</v>
      </c>
      <c r="F3727">
        <v>0</v>
      </c>
      <c r="G3727" t="s">
        <v>11229</v>
      </c>
      <c r="H3727" t="s">
        <v>10</v>
      </c>
      <c r="I3727" t="s">
        <v>10</v>
      </c>
      <c r="J3727" t="s">
        <v>10</v>
      </c>
      <c r="K3727">
        <v>9</v>
      </c>
      <c r="L3727" t="s">
        <v>8519</v>
      </c>
      <c r="M3727" t="s">
        <v>14</v>
      </c>
      <c r="N3727" t="s">
        <v>8519</v>
      </c>
      <c r="O3727" t="s">
        <v>11860</v>
      </c>
    </row>
    <row r="3728" spans="1:15" x14ac:dyDescent="0.3">
      <c r="A3728">
        <v>3727</v>
      </c>
      <c r="B3728">
        <v>102607992</v>
      </c>
      <c r="C3728" t="s">
        <v>11866</v>
      </c>
      <c r="D3728" t="s">
        <v>11889</v>
      </c>
      <c r="E3728">
        <v>17</v>
      </c>
      <c r="F3728">
        <v>0</v>
      </c>
      <c r="G3728" t="s">
        <v>11230</v>
      </c>
      <c r="H3728" t="s">
        <v>10</v>
      </c>
      <c r="I3728" t="s">
        <v>10</v>
      </c>
      <c r="J3728" t="s">
        <v>10</v>
      </c>
      <c r="K3728">
        <v>9</v>
      </c>
      <c r="L3728" t="s">
        <v>11231</v>
      </c>
      <c r="M3728" t="s">
        <v>14</v>
      </c>
      <c r="N3728" t="s">
        <v>11231</v>
      </c>
      <c r="O3728" t="s">
        <v>11860</v>
      </c>
    </row>
    <row r="3729" spans="1:15" x14ac:dyDescent="0.3">
      <c r="A3729">
        <v>3728</v>
      </c>
      <c r="B3729">
        <v>102607993</v>
      </c>
      <c r="C3729" t="s">
        <v>11865</v>
      </c>
      <c r="D3729" t="s">
        <v>11890</v>
      </c>
      <c r="E3729">
        <v>5</v>
      </c>
      <c r="F3729">
        <v>1</v>
      </c>
      <c r="G3729" t="s">
        <v>11232</v>
      </c>
      <c r="H3729" t="s">
        <v>10</v>
      </c>
      <c r="I3729" t="s">
        <v>10</v>
      </c>
      <c r="J3729" t="s">
        <v>10</v>
      </c>
      <c r="K3729">
        <v>9</v>
      </c>
      <c r="L3729" t="s">
        <v>11233</v>
      </c>
      <c r="M3729" t="s">
        <v>4478</v>
      </c>
      <c r="N3729" t="s">
        <v>10</v>
      </c>
      <c r="O3729" t="s">
        <v>11860</v>
      </c>
    </row>
    <row r="3730" spans="1:15" x14ac:dyDescent="0.3">
      <c r="A3730">
        <v>3729</v>
      </c>
      <c r="B3730">
        <v>102607994</v>
      </c>
      <c r="C3730" t="s">
        <v>11864</v>
      </c>
      <c r="D3730" t="s">
        <v>11889</v>
      </c>
      <c r="E3730">
        <v>19</v>
      </c>
      <c r="F3730">
        <v>1</v>
      </c>
      <c r="G3730" t="s">
        <v>11234</v>
      </c>
      <c r="H3730" t="s">
        <v>10</v>
      </c>
      <c r="I3730" t="s">
        <v>10</v>
      </c>
      <c r="J3730" t="s">
        <v>10</v>
      </c>
      <c r="K3730">
        <v>2</v>
      </c>
      <c r="L3730" t="s">
        <v>11235</v>
      </c>
      <c r="M3730" t="s">
        <v>14</v>
      </c>
      <c r="N3730" t="s">
        <v>11235</v>
      </c>
      <c r="O3730" t="s">
        <v>11860</v>
      </c>
    </row>
    <row r="3731" spans="1:15" x14ac:dyDescent="0.3">
      <c r="A3731">
        <v>3730</v>
      </c>
      <c r="B3731">
        <v>102607995</v>
      </c>
      <c r="C3731" t="s">
        <v>11866</v>
      </c>
      <c r="D3731" t="s">
        <v>11889</v>
      </c>
      <c r="E3731">
        <v>16</v>
      </c>
      <c r="F3731">
        <v>1</v>
      </c>
      <c r="G3731" t="s">
        <v>11236</v>
      </c>
      <c r="H3731" t="s">
        <v>10</v>
      </c>
      <c r="I3731" t="s">
        <v>10</v>
      </c>
      <c r="J3731" t="s">
        <v>10</v>
      </c>
      <c r="K3731">
        <v>2</v>
      </c>
      <c r="L3731" t="s">
        <v>10611</v>
      </c>
      <c r="M3731" t="s">
        <v>14</v>
      </c>
      <c r="N3731" t="s">
        <v>10611</v>
      </c>
      <c r="O3731" t="s">
        <v>11860</v>
      </c>
    </row>
    <row r="3732" spans="1:15" x14ac:dyDescent="0.3">
      <c r="A3732">
        <v>3731</v>
      </c>
      <c r="B3732">
        <v>102607996</v>
      </c>
      <c r="C3732" t="s">
        <v>11866</v>
      </c>
      <c r="D3732" t="s">
        <v>11874</v>
      </c>
      <c r="E3732">
        <v>24</v>
      </c>
      <c r="F3732">
        <v>0</v>
      </c>
      <c r="G3732" t="s">
        <v>11237</v>
      </c>
      <c r="H3732" t="s">
        <v>10</v>
      </c>
      <c r="I3732" t="s">
        <v>10</v>
      </c>
      <c r="J3732" t="s">
        <v>10</v>
      </c>
      <c r="K3732" t="s">
        <v>637</v>
      </c>
      <c r="L3732" t="s">
        <v>11238</v>
      </c>
      <c r="M3732" t="s">
        <v>14</v>
      </c>
      <c r="N3732" t="s">
        <v>11238</v>
      </c>
      <c r="O3732" t="s">
        <v>11860</v>
      </c>
    </row>
    <row r="3733" spans="1:15" x14ac:dyDescent="0.3">
      <c r="A3733">
        <v>3732</v>
      </c>
      <c r="B3733">
        <v>102607998</v>
      </c>
      <c r="C3733" t="s">
        <v>11865</v>
      </c>
      <c r="D3733" t="s">
        <v>11889</v>
      </c>
      <c r="E3733">
        <v>19</v>
      </c>
      <c r="F3733">
        <v>1</v>
      </c>
      <c r="G3733" t="s">
        <v>11239</v>
      </c>
      <c r="H3733" t="s">
        <v>11240</v>
      </c>
      <c r="I3733" t="s">
        <v>10</v>
      </c>
      <c r="J3733" t="s">
        <v>10</v>
      </c>
      <c r="K3733" t="s">
        <v>637</v>
      </c>
      <c r="L3733" t="s">
        <v>8346</v>
      </c>
      <c r="M3733" t="s">
        <v>14</v>
      </c>
      <c r="N3733" t="s">
        <v>11241</v>
      </c>
      <c r="O3733" t="s">
        <v>11860</v>
      </c>
    </row>
    <row r="3734" spans="1:15" x14ac:dyDescent="0.3">
      <c r="A3734">
        <v>3733</v>
      </c>
      <c r="B3734">
        <v>102607999</v>
      </c>
      <c r="C3734" t="s">
        <v>11866</v>
      </c>
      <c r="D3734" t="s">
        <v>11874</v>
      </c>
      <c r="E3734">
        <v>24</v>
      </c>
      <c r="F3734">
        <v>1</v>
      </c>
      <c r="G3734" t="s">
        <v>11242</v>
      </c>
      <c r="H3734" t="s">
        <v>10</v>
      </c>
      <c r="I3734" t="s">
        <v>10</v>
      </c>
      <c r="J3734" t="s">
        <v>10</v>
      </c>
      <c r="K3734">
        <v>2</v>
      </c>
      <c r="L3734" t="s">
        <v>11243</v>
      </c>
      <c r="M3734" t="s">
        <v>14</v>
      </c>
      <c r="N3734" t="s">
        <v>11243</v>
      </c>
      <c r="O3734" t="s">
        <v>11860</v>
      </c>
    </row>
    <row r="3735" spans="1:15" x14ac:dyDescent="0.3">
      <c r="A3735">
        <v>3734</v>
      </c>
      <c r="B3735">
        <v>102608000</v>
      </c>
      <c r="C3735" t="s">
        <v>11866</v>
      </c>
      <c r="D3735" t="s">
        <v>11874</v>
      </c>
      <c r="E3735">
        <v>23</v>
      </c>
      <c r="F3735">
        <v>1</v>
      </c>
      <c r="G3735" t="s">
        <v>11244</v>
      </c>
      <c r="H3735" t="s">
        <v>10</v>
      </c>
      <c r="I3735" t="s">
        <v>10</v>
      </c>
      <c r="J3735" t="s">
        <v>10</v>
      </c>
      <c r="K3735">
        <v>2</v>
      </c>
      <c r="L3735" t="s">
        <v>11245</v>
      </c>
      <c r="M3735" t="s">
        <v>14</v>
      </c>
      <c r="N3735" t="s">
        <v>11245</v>
      </c>
      <c r="O3735" t="s">
        <v>11860</v>
      </c>
    </row>
    <row r="3736" spans="1:15" x14ac:dyDescent="0.3">
      <c r="A3736">
        <v>3735</v>
      </c>
      <c r="B3736">
        <v>102608001</v>
      </c>
      <c r="C3736" t="s">
        <v>11866</v>
      </c>
      <c r="D3736" t="s">
        <v>11874</v>
      </c>
      <c r="E3736">
        <v>28</v>
      </c>
      <c r="F3736">
        <v>0</v>
      </c>
      <c r="G3736" t="s">
        <v>11246</v>
      </c>
      <c r="H3736" t="s">
        <v>10</v>
      </c>
      <c r="I3736" t="s">
        <v>10</v>
      </c>
      <c r="J3736" t="s">
        <v>10</v>
      </c>
      <c r="K3736" t="s">
        <v>637</v>
      </c>
      <c r="L3736" t="s">
        <v>11247</v>
      </c>
      <c r="M3736" t="s">
        <v>14</v>
      </c>
      <c r="N3736" t="s">
        <v>11248</v>
      </c>
      <c r="O3736" t="s">
        <v>11860</v>
      </c>
    </row>
    <row r="3737" spans="1:15" x14ac:dyDescent="0.3">
      <c r="A3737">
        <v>3736</v>
      </c>
      <c r="B3737">
        <v>102608002</v>
      </c>
      <c r="C3737" t="s">
        <v>11864</v>
      </c>
      <c r="D3737" t="s">
        <v>11890</v>
      </c>
      <c r="E3737">
        <v>6</v>
      </c>
      <c r="F3737">
        <v>0</v>
      </c>
      <c r="G3737" t="s">
        <v>11249</v>
      </c>
      <c r="H3737" t="s">
        <v>10</v>
      </c>
      <c r="I3737" t="s">
        <v>10</v>
      </c>
      <c r="J3737" t="s">
        <v>10</v>
      </c>
      <c r="K3737">
        <v>2</v>
      </c>
      <c r="L3737" t="s">
        <v>11250</v>
      </c>
      <c r="M3737" t="s">
        <v>14</v>
      </c>
      <c r="N3737" t="s">
        <v>11250</v>
      </c>
      <c r="O3737" t="s">
        <v>11860</v>
      </c>
    </row>
    <row r="3738" spans="1:15" x14ac:dyDescent="0.3">
      <c r="A3738">
        <v>3737</v>
      </c>
      <c r="B3738">
        <v>102608004</v>
      </c>
      <c r="C3738" t="s">
        <v>11866</v>
      </c>
      <c r="D3738" t="s">
        <v>11890</v>
      </c>
      <c r="E3738">
        <v>11</v>
      </c>
      <c r="F3738">
        <v>1</v>
      </c>
      <c r="G3738" t="s">
        <v>11251</v>
      </c>
      <c r="H3738" t="s">
        <v>11252</v>
      </c>
      <c r="I3738" t="s">
        <v>10</v>
      </c>
      <c r="J3738" t="s">
        <v>10</v>
      </c>
      <c r="K3738">
        <v>3</v>
      </c>
      <c r="L3738" t="s">
        <v>11253</v>
      </c>
      <c r="M3738" t="s">
        <v>14</v>
      </c>
      <c r="N3738" t="s">
        <v>11253</v>
      </c>
      <c r="O3738" t="s">
        <v>11860</v>
      </c>
    </row>
    <row r="3739" spans="1:15" x14ac:dyDescent="0.3">
      <c r="A3739">
        <v>3738</v>
      </c>
      <c r="B3739">
        <v>102608005</v>
      </c>
      <c r="C3739" t="s">
        <v>11865</v>
      </c>
      <c r="D3739" t="s">
        <v>11890</v>
      </c>
      <c r="E3739">
        <v>10</v>
      </c>
      <c r="F3739">
        <v>0</v>
      </c>
      <c r="G3739" t="s">
        <v>11254</v>
      </c>
      <c r="H3739" t="s">
        <v>10</v>
      </c>
      <c r="I3739" t="s">
        <v>10</v>
      </c>
      <c r="J3739" t="s">
        <v>10</v>
      </c>
      <c r="K3739" t="s">
        <v>637</v>
      </c>
      <c r="L3739" t="s">
        <v>9320</v>
      </c>
      <c r="M3739" t="s">
        <v>14</v>
      </c>
      <c r="N3739" t="s">
        <v>11255</v>
      </c>
      <c r="O3739" t="s">
        <v>11860</v>
      </c>
    </row>
    <row r="3740" spans="1:15" x14ac:dyDescent="0.3">
      <c r="A3740">
        <v>3739</v>
      </c>
      <c r="B3740">
        <v>102608006</v>
      </c>
      <c r="C3740" t="s">
        <v>11866</v>
      </c>
      <c r="D3740" t="s">
        <v>11890</v>
      </c>
      <c r="E3740">
        <v>11</v>
      </c>
      <c r="F3740">
        <v>0</v>
      </c>
      <c r="G3740" t="s">
        <v>11256</v>
      </c>
      <c r="H3740" t="s">
        <v>10</v>
      </c>
      <c r="I3740" t="s">
        <v>10</v>
      </c>
      <c r="J3740" t="s">
        <v>10</v>
      </c>
      <c r="K3740">
        <v>3</v>
      </c>
      <c r="L3740" t="s">
        <v>11257</v>
      </c>
      <c r="M3740" t="s">
        <v>14</v>
      </c>
      <c r="N3740" t="s">
        <v>11257</v>
      </c>
      <c r="O3740" t="s">
        <v>11860</v>
      </c>
    </row>
    <row r="3741" spans="1:15" x14ac:dyDescent="0.3">
      <c r="A3741">
        <v>3740</v>
      </c>
      <c r="B3741">
        <v>102608007</v>
      </c>
      <c r="C3741" t="s">
        <v>11865</v>
      </c>
      <c r="D3741" t="s">
        <v>11889</v>
      </c>
      <c r="E3741">
        <v>13</v>
      </c>
      <c r="F3741">
        <v>1</v>
      </c>
      <c r="G3741" t="s">
        <v>11258</v>
      </c>
      <c r="H3741" t="s">
        <v>10</v>
      </c>
      <c r="I3741" t="s">
        <v>10</v>
      </c>
      <c r="J3741" t="s">
        <v>10</v>
      </c>
      <c r="K3741" t="s">
        <v>637</v>
      </c>
      <c r="L3741" t="s">
        <v>11259</v>
      </c>
      <c r="M3741" t="s">
        <v>14</v>
      </c>
      <c r="N3741" t="s">
        <v>11259</v>
      </c>
      <c r="O3741" t="s">
        <v>11860</v>
      </c>
    </row>
    <row r="3742" spans="1:15" x14ac:dyDescent="0.3">
      <c r="A3742">
        <v>3741</v>
      </c>
      <c r="B3742">
        <v>102608008</v>
      </c>
      <c r="C3742" t="s">
        <v>11866</v>
      </c>
      <c r="D3742" t="s">
        <v>11889</v>
      </c>
      <c r="E3742">
        <v>20</v>
      </c>
      <c r="F3742">
        <v>0</v>
      </c>
      <c r="G3742" t="s">
        <v>11260</v>
      </c>
      <c r="H3742" t="s">
        <v>10</v>
      </c>
      <c r="I3742" t="s">
        <v>10</v>
      </c>
      <c r="J3742" t="s">
        <v>10</v>
      </c>
      <c r="K3742">
        <v>3</v>
      </c>
      <c r="L3742" t="s">
        <v>8845</v>
      </c>
      <c r="M3742" t="s">
        <v>14</v>
      </c>
      <c r="N3742" t="s">
        <v>8845</v>
      </c>
      <c r="O3742" t="s">
        <v>11860</v>
      </c>
    </row>
    <row r="3743" spans="1:15" x14ac:dyDescent="0.3">
      <c r="A3743">
        <v>3742</v>
      </c>
      <c r="B3743">
        <v>102608009</v>
      </c>
      <c r="C3743" t="s">
        <v>11866</v>
      </c>
      <c r="D3743" t="s">
        <v>11889</v>
      </c>
      <c r="E3743">
        <v>18</v>
      </c>
      <c r="F3743">
        <v>1</v>
      </c>
      <c r="G3743" t="s">
        <v>11261</v>
      </c>
      <c r="H3743" t="s">
        <v>10</v>
      </c>
      <c r="I3743" t="s">
        <v>10</v>
      </c>
      <c r="J3743" t="s">
        <v>10</v>
      </c>
      <c r="K3743">
        <v>3</v>
      </c>
      <c r="L3743" t="s">
        <v>11262</v>
      </c>
      <c r="M3743" t="s">
        <v>14</v>
      </c>
      <c r="N3743" t="s">
        <v>11262</v>
      </c>
      <c r="O3743" t="s">
        <v>11860</v>
      </c>
    </row>
    <row r="3744" spans="1:15" x14ac:dyDescent="0.3">
      <c r="A3744">
        <v>3743</v>
      </c>
      <c r="B3744">
        <v>102608010</v>
      </c>
      <c r="C3744" t="s">
        <v>11866</v>
      </c>
      <c r="D3744" t="s">
        <v>11889</v>
      </c>
      <c r="E3744">
        <v>14</v>
      </c>
      <c r="F3744">
        <v>1</v>
      </c>
      <c r="G3744" t="s">
        <v>11263</v>
      </c>
      <c r="H3744" t="s">
        <v>10</v>
      </c>
      <c r="I3744" t="s">
        <v>10</v>
      </c>
      <c r="J3744" t="s">
        <v>10</v>
      </c>
      <c r="K3744" t="s">
        <v>637</v>
      </c>
      <c r="L3744" t="s">
        <v>11264</v>
      </c>
      <c r="M3744" t="s">
        <v>199</v>
      </c>
      <c r="N3744" t="s">
        <v>10</v>
      </c>
      <c r="O3744" t="s">
        <v>11860</v>
      </c>
    </row>
    <row r="3745" spans="1:15" x14ac:dyDescent="0.3">
      <c r="A3745">
        <v>3744</v>
      </c>
      <c r="B3745">
        <v>102608011</v>
      </c>
      <c r="C3745" t="s">
        <v>11865</v>
      </c>
      <c r="D3745" t="s">
        <v>11889</v>
      </c>
      <c r="E3745">
        <v>18</v>
      </c>
      <c r="F3745">
        <v>0</v>
      </c>
      <c r="G3745" t="s">
        <v>11265</v>
      </c>
      <c r="H3745" t="s">
        <v>10</v>
      </c>
      <c r="I3745" t="s">
        <v>10</v>
      </c>
      <c r="J3745" t="s">
        <v>10</v>
      </c>
      <c r="K3745" t="s">
        <v>637</v>
      </c>
      <c r="L3745" t="s">
        <v>11266</v>
      </c>
      <c r="M3745" t="s">
        <v>14</v>
      </c>
      <c r="N3745" t="s">
        <v>11266</v>
      </c>
      <c r="O3745" t="s">
        <v>11860</v>
      </c>
    </row>
    <row r="3746" spans="1:15" x14ac:dyDescent="0.3">
      <c r="A3746">
        <v>3745</v>
      </c>
      <c r="B3746">
        <v>102608012</v>
      </c>
      <c r="C3746" t="s">
        <v>11866</v>
      </c>
      <c r="D3746" t="s">
        <v>11890</v>
      </c>
      <c r="E3746">
        <v>11</v>
      </c>
      <c r="F3746">
        <v>0</v>
      </c>
      <c r="G3746" t="s">
        <v>11267</v>
      </c>
      <c r="H3746" t="s">
        <v>10</v>
      </c>
      <c r="I3746" t="s">
        <v>10</v>
      </c>
      <c r="J3746" t="s">
        <v>10</v>
      </c>
      <c r="K3746" t="s">
        <v>637</v>
      </c>
      <c r="L3746" t="s">
        <v>8860</v>
      </c>
      <c r="M3746" t="s">
        <v>14</v>
      </c>
      <c r="N3746" t="s">
        <v>8860</v>
      </c>
      <c r="O3746" t="s">
        <v>11860</v>
      </c>
    </row>
    <row r="3747" spans="1:15" x14ac:dyDescent="0.3">
      <c r="A3747">
        <v>3746</v>
      </c>
      <c r="B3747">
        <v>102608013</v>
      </c>
      <c r="C3747" t="s">
        <v>11865</v>
      </c>
      <c r="D3747" t="s">
        <v>11874</v>
      </c>
      <c r="E3747">
        <v>27</v>
      </c>
      <c r="F3747">
        <v>0</v>
      </c>
      <c r="G3747" t="s">
        <v>11268</v>
      </c>
      <c r="H3747" t="s">
        <v>11269</v>
      </c>
      <c r="I3747" t="s">
        <v>10</v>
      </c>
      <c r="J3747" t="s">
        <v>10</v>
      </c>
      <c r="K3747" t="s">
        <v>637</v>
      </c>
      <c r="L3747" t="s">
        <v>11270</v>
      </c>
      <c r="M3747" t="s">
        <v>14</v>
      </c>
      <c r="N3747" t="s">
        <v>11270</v>
      </c>
      <c r="O3747" t="s">
        <v>11860</v>
      </c>
    </row>
    <row r="3748" spans="1:15" x14ac:dyDescent="0.3">
      <c r="A3748">
        <v>3747</v>
      </c>
      <c r="B3748">
        <v>102608014</v>
      </c>
      <c r="C3748" t="s">
        <v>11866</v>
      </c>
      <c r="D3748" t="s">
        <v>11889</v>
      </c>
      <c r="E3748">
        <v>17</v>
      </c>
      <c r="F3748">
        <v>0</v>
      </c>
      <c r="G3748" t="s">
        <v>11271</v>
      </c>
      <c r="H3748" t="s">
        <v>10</v>
      </c>
      <c r="I3748" t="s">
        <v>10</v>
      </c>
      <c r="J3748" t="s">
        <v>10</v>
      </c>
      <c r="K3748">
        <v>3</v>
      </c>
      <c r="L3748" t="s">
        <v>11272</v>
      </c>
      <c r="M3748" t="s">
        <v>14</v>
      </c>
      <c r="N3748" t="s">
        <v>11273</v>
      </c>
      <c r="O3748" t="s">
        <v>11860</v>
      </c>
    </row>
    <row r="3749" spans="1:15" x14ac:dyDescent="0.3">
      <c r="A3749">
        <v>3748</v>
      </c>
      <c r="B3749">
        <v>102608015</v>
      </c>
      <c r="C3749" t="s">
        <v>11866</v>
      </c>
      <c r="D3749" t="s">
        <v>11890</v>
      </c>
      <c r="E3749">
        <v>9</v>
      </c>
      <c r="F3749">
        <v>1</v>
      </c>
      <c r="G3749" t="s">
        <v>11274</v>
      </c>
      <c r="H3749" t="s">
        <v>10</v>
      </c>
      <c r="I3749" t="s">
        <v>10</v>
      </c>
      <c r="J3749" t="s">
        <v>10</v>
      </c>
      <c r="K3749" t="s">
        <v>637</v>
      </c>
      <c r="L3749" t="s">
        <v>11275</v>
      </c>
      <c r="M3749" t="s">
        <v>199</v>
      </c>
      <c r="N3749" t="s">
        <v>10</v>
      </c>
      <c r="O3749" t="s">
        <v>11860</v>
      </c>
    </row>
    <row r="3750" spans="1:15" x14ac:dyDescent="0.3">
      <c r="A3750">
        <v>3749</v>
      </c>
      <c r="B3750">
        <v>102608016</v>
      </c>
      <c r="C3750" t="s">
        <v>11865</v>
      </c>
      <c r="D3750" t="s">
        <v>11874</v>
      </c>
      <c r="E3750">
        <v>22</v>
      </c>
      <c r="F3750">
        <v>1</v>
      </c>
      <c r="G3750" t="s">
        <v>11276</v>
      </c>
      <c r="H3750" t="s">
        <v>10</v>
      </c>
      <c r="I3750" t="s">
        <v>10</v>
      </c>
      <c r="J3750" t="s">
        <v>10</v>
      </c>
      <c r="K3750" t="s">
        <v>637</v>
      </c>
      <c r="L3750" t="s">
        <v>11277</v>
      </c>
      <c r="M3750" t="s">
        <v>14</v>
      </c>
      <c r="N3750" t="s">
        <v>11277</v>
      </c>
      <c r="O3750" t="s">
        <v>11860</v>
      </c>
    </row>
    <row r="3751" spans="1:15" x14ac:dyDescent="0.3">
      <c r="A3751">
        <v>3750</v>
      </c>
      <c r="B3751">
        <v>102608017</v>
      </c>
      <c r="C3751" t="s">
        <v>11866</v>
      </c>
      <c r="D3751" t="s">
        <v>11889</v>
      </c>
      <c r="E3751">
        <v>13</v>
      </c>
      <c r="F3751">
        <v>1</v>
      </c>
      <c r="G3751" t="s">
        <v>11278</v>
      </c>
      <c r="H3751" t="s">
        <v>11279</v>
      </c>
      <c r="I3751" t="s">
        <v>10</v>
      </c>
      <c r="J3751" t="s">
        <v>10</v>
      </c>
      <c r="K3751">
        <v>3</v>
      </c>
      <c r="L3751" t="s">
        <v>8346</v>
      </c>
      <c r="M3751" t="s">
        <v>14</v>
      </c>
      <c r="N3751" t="s">
        <v>11280</v>
      </c>
      <c r="O3751" t="s">
        <v>11860</v>
      </c>
    </row>
    <row r="3752" spans="1:15" x14ac:dyDescent="0.3">
      <c r="A3752">
        <v>3751</v>
      </c>
      <c r="B3752">
        <v>102608019</v>
      </c>
      <c r="C3752" t="s">
        <v>11865</v>
      </c>
      <c r="D3752" t="s">
        <v>11889</v>
      </c>
      <c r="E3752">
        <v>15</v>
      </c>
      <c r="F3752">
        <v>1</v>
      </c>
      <c r="G3752" t="s">
        <v>11281</v>
      </c>
      <c r="H3752" t="s">
        <v>10</v>
      </c>
      <c r="I3752" t="s">
        <v>10</v>
      </c>
      <c r="J3752" t="s">
        <v>10</v>
      </c>
      <c r="K3752" t="s">
        <v>637</v>
      </c>
      <c r="L3752" t="s">
        <v>11282</v>
      </c>
      <c r="M3752" t="s">
        <v>4478</v>
      </c>
      <c r="N3752" t="s">
        <v>10</v>
      </c>
      <c r="O3752" t="s">
        <v>11860</v>
      </c>
    </row>
    <row r="3753" spans="1:15" x14ac:dyDescent="0.3">
      <c r="A3753">
        <v>3752</v>
      </c>
      <c r="B3753">
        <v>102608020</v>
      </c>
      <c r="C3753" t="s">
        <v>11865</v>
      </c>
      <c r="D3753" t="s">
        <v>11889</v>
      </c>
      <c r="E3753">
        <v>18</v>
      </c>
      <c r="F3753">
        <v>0</v>
      </c>
      <c r="G3753" t="s">
        <v>11283</v>
      </c>
      <c r="H3753" t="s">
        <v>10</v>
      </c>
      <c r="I3753" t="s">
        <v>10</v>
      </c>
      <c r="J3753" t="s">
        <v>10</v>
      </c>
      <c r="K3753">
        <v>4</v>
      </c>
      <c r="L3753" t="s">
        <v>11284</v>
      </c>
      <c r="M3753" t="s">
        <v>14</v>
      </c>
      <c r="N3753" t="s">
        <v>11284</v>
      </c>
      <c r="O3753" t="s">
        <v>11860</v>
      </c>
    </row>
    <row r="3754" spans="1:15" x14ac:dyDescent="0.3">
      <c r="A3754">
        <v>3753</v>
      </c>
      <c r="B3754">
        <v>102608021</v>
      </c>
      <c r="C3754" t="s">
        <v>11866</v>
      </c>
      <c r="D3754" t="s">
        <v>11889</v>
      </c>
      <c r="E3754">
        <v>19</v>
      </c>
      <c r="F3754">
        <v>1</v>
      </c>
      <c r="G3754" t="s">
        <v>11285</v>
      </c>
      <c r="H3754" t="s">
        <v>10</v>
      </c>
      <c r="I3754" t="s">
        <v>10</v>
      </c>
      <c r="J3754" t="s">
        <v>10</v>
      </c>
      <c r="K3754" t="s">
        <v>637</v>
      </c>
      <c r="L3754" t="s">
        <v>11286</v>
      </c>
      <c r="M3754" t="s">
        <v>14</v>
      </c>
      <c r="N3754" t="s">
        <v>11287</v>
      </c>
      <c r="O3754" t="s">
        <v>11860</v>
      </c>
    </row>
    <row r="3755" spans="1:15" x14ac:dyDescent="0.3">
      <c r="A3755">
        <v>3754</v>
      </c>
      <c r="B3755">
        <v>102608022</v>
      </c>
      <c r="C3755" t="s">
        <v>11865</v>
      </c>
      <c r="D3755" t="s">
        <v>11889</v>
      </c>
      <c r="E3755">
        <v>15</v>
      </c>
      <c r="F3755">
        <v>0</v>
      </c>
      <c r="G3755" t="s">
        <v>11288</v>
      </c>
      <c r="H3755" t="s">
        <v>10</v>
      </c>
      <c r="I3755" t="s">
        <v>10</v>
      </c>
      <c r="J3755" t="s">
        <v>10</v>
      </c>
      <c r="K3755">
        <v>4</v>
      </c>
      <c r="L3755" t="s">
        <v>11289</v>
      </c>
      <c r="M3755" t="s">
        <v>14</v>
      </c>
      <c r="N3755" t="s">
        <v>11289</v>
      </c>
      <c r="O3755" t="s">
        <v>11860</v>
      </c>
    </row>
    <row r="3756" spans="1:15" x14ac:dyDescent="0.3">
      <c r="A3756">
        <v>3755</v>
      </c>
      <c r="B3756">
        <v>102608023</v>
      </c>
      <c r="C3756" t="s">
        <v>11866</v>
      </c>
      <c r="D3756" t="s">
        <v>11874</v>
      </c>
      <c r="E3756">
        <v>26</v>
      </c>
      <c r="F3756">
        <v>0</v>
      </c>
      <c r="G3756" t="s">
        <v>11290</v>
      </c>
      <c r="H3756" t="s">
        <v>10</v>
      </c>
      <c r="I3756" t="s">
        <v>10</v>
      </c>
      <c r="J3756" t="s">
        <v>10</v>
      </c>
      <c r="K3756" t="s">
        <v>637</v>
      </c>
      <c r="L3756" t="s">
        <v>11291</v>
      </c>
      <c r="M3756" t="s">
        <v>14</v>
      </c>
      <c r="N3756" t="s">
        <v>11291</v>
      </c>
      <c r="O3756" t="s">
        <v>11860</v>
      </c>
    </row>
    <row r="3757" spans="1:15" x14ac:dyDescent="0.3">
      <c r="A3757">
        <v>3756</v>
      </c>
      <c r="B3757">
        <v>102608024</v>
      </c>
      <c r="C3757" t="s">
        <v>11865</v>
      </c>
      <c r="D3757" t="s">
        <v>11889</v>
      </c>
      <c r="E3757">
        <v>16</v>
      </c>
      <c r="F3757">
        <v>0</v>
      </c>
      <c r="G3757" t="s">
        <v>11292</v>
      </c>
      <c r="H3757" t="s">
        <v>10</v>
      </c>
      <c r="I3757" t="s">
        <v>10</v>
      </c>
      <c r="J3757" t="s">
        <v>10</v>
      </c>
      <c r="K3757">
        <v>4</v>
      </c>
      <c r="L3757" t="s">
        <v>11293</v>
      </c>
      <c r="M3757" t="s">
        <v>14</v>
      </c>
      <c r="N3757" t="s">
        <v>11293</v>
      </c>
      <c r="O3757" t="s">
        <v>11860</v>
      </c>
    </row>
    <row r="3758" spans="1:15" x14ac:dyDescent="0.3">
      <c r="A3758">
        <v>3757</v>
      </c>
      <c r="B3758">
        <v>102608025</v>
      </c>
      <c r="C3758" t="s">
        <v>11864</v>
      </c>
      <c r="D3758" t="s">
        <v>11889</v>
      </c>
      <c r="E3758">
        <v>13</v>
      </c>
      <c r="F3758">
        <v>0</v>
      </c>
      <c r="G3758" t="s">
        <v>11294</v>
      </c>
      <c r="H3758" t="s">
        <v>10</v>
      </c>
      <c r="I3758" t="s">
        <v>10</v>
      </c>
      <c r="J3758" t="s">
        <v>10</v>
      </c>
      <c r="K3758" t="s">
        <v>637</v>
      </c>
      <c r="L3758" t="s">
        <v>11295</v>
      </c>
      <c r="M3758" t="s">
        <v>14</v>
      </c>
      <c r="N3758" t="s">
        <v>11295</v>
      </c>
      <c r="O3758" t="s">
        <v>11860</v>
      </c>
    </row>
    <row r="3759" spans="1:15" x14ac:dyDescent="0.3">
      <c r="A3759">
        <v>3758</v>
      </c>
      <c r="B3759">
        <v>102608026</v>
      </c>
      <c r="C3759" t="s">
        <v>11866</v>
      </c>
      <c r="D3759" t="s">
        <v>11889</v>
      </c>
      <c r="E3759">
        <v>20</v>
      </c>
      <c r="F3759">
        <v>0</v>
      </c>
      <c r="G3759" t="s">
        <v>11296</v>
      </c>
      <c r="H3759" t="s">
        <v>10</v>
      </c>
      <c r="I3759" t="s">
        <v>10</v>
      </c>
      <c r="J3759" t="s">
        <v>10</v>
      </c>
      <c r="K3759">
        <v>4</v>
      </c>
      <c r="L3759" t="s">
        <v>11297</v>
      </c>
      <c r="M3759" t="s">
        <v>14</v>
      </c>
      <c r="N3759" t="s">
        <v>11298</v>
      </c>
      <c r="O3759" t="s">
        <v>11860</v>
      </c>
    </row>
    <row r="3760" spans="1:15" x14ac:dyDescent="0.3">
      <c r="A3760">
        <v>3759</v>
      </c>
      <c r="B3760">
        <v>102608027</v>
      </c>
      <c r="C3760" t="s">
        <v>11866</v>
      </c>
      <c r="D3760" t="s">
        <v>11889</v>
      </c>
      <c r="E3760">
        <v>14</v>
      </c>
      <c r="F3760">
        <v>1</v>
      </c>
      <c r="G3760" t="s">
        <v>11299</v>
      </c>
      <c r="H3760" t="s">
        <v>10</v>
      </c>
      <c r="I3760" t="s">
        <v>10</v>
      </c>
      <c r="J3760" t="s">
        <v>10</v>
      </c>
      <c r="K3760">
        <v>4</v>
      </c>
      <c r="L3760" t="s">
        <v>11300</v>
      </c>
      <c r="M3760" t="s">
        <v>14</v>
      </c>
      <c r="N3760" t="s">
        <v>11300</v>
      </c>
      <c r="O3760" t="s">
        <v>11860</v>
      </c>
    </row>
    <row r="3761" spans="1:15" x14ac:dyDescent="0.3">
      <c r="A3761">
        <v>3760</v>
      </c>
      <c r="B3761">
        <v>102608028</v>
      </c>
      <c r="C3761" t="s">
        <v>11866</v>
      </c>
      <c r="D3761" t="s">
        <v>11890</v>
      </c>
      <c r="E3761">
        <v>12</v>
      </c>
      <c r="F3761">
        <v>0</v>
      </c>
      <c r="G3761" t="s">
        <v>11301</v>
      </c>
      <c r="H3761" t="s">
        <v>10</v>
      </c>
      <c r="I3761" t="s">
        <v>10</v>
      </c>
      <c r="J3761" t="s">
        <v>10</v>
      </c>
      <c r="K3761" t="s">
        <v>637</v>
      </c>
      <c r="L3761" t="s">
        <v>11302</v>
      </c>
      <c r="M3761" t="s">
        <v>14</v>
      </c>
      <c r="N3761" t="s">
        <v>11302</v>
      </c>
      <c r="O3761" t="s">
        <v>11860</v>
      </c>
    </row>
    <row r="3762" spans="1:15" x14ac:dyDescent="0.3">
      <c r="A3762">
        <v>3761</v>
      </c>
      <c r="B3762">
        <v>102608029</v>
      </c>
      <c r="C3762" t="s">
        <v>11866</v>
      </c>
      <c r="D3762" t="s">
        <v>11890</v>
      </c>
      <c r="E3762">
        <v>7</v>
      </c>
      <c r="F3762">
        <v>1</v>
      </c>
      <c r="G3762" t="s">
        <v>11303</v>
      </c>
      <c r="H3762" t="s">
        <v>10</v>
      </c>
      <c r="I3762" t="s">
        <v>10</v>
      </c>
      <c r="J3762" t="s">
        <v>10</v>
      </c>
      <c r="K3762">
        <v>4</v>
      </c>
      <c r="L3762" t="s">
        <v>11304</v>
      </c>
      <c r="M3762" t="s">
        <v>4478</v>
      </c>
      <c r="N3762" t="s">
        <v>10</v>
      </c>
      <c r="O3762" t="s">
        <v>11860</v>
      </c>
    </row>
    <row r="3763" spans="1:15" x14ac:dyDescent="0.3">
      <c r="A3763">
        <v>3762</v>
      </c>
      <c r="B3763">
        <v>102608030</v>
      </c>
      <c r="C3763" t="s">
        <v>11866</v>
      </c>
      <c r="D3763" t="s">
        <v>11889</v>
      </c>
      <c r="E3763">
        <v>15</v>
      </c>
      <c r="F3763">
        <v>1</v>
      </c>
      <c r="G3763" t="s">
        <v>11305</v>
      </c>
      <c r="H3763" t="s">
        <v>11306</v>
      </c>
      <c r="I3763" t="s">
        <v>10</v>
      </c>
      <c r="J3763" t="s">
        <v>10</v>
      </c>
      <c r="K3763">
        <v>4</v>
      </c>
      <c r="L3763" t="s">
        <v>11307</v>
      </c>
      <c r="M3763" t="s">
        <v>14</v>
      </c>
      <c r="N3763" t="s">
        <v>11307</v>
      </c>
      <c r="O3763" t="s">
        <v>11860</v>
      </c>
    </row>
    <row r="3764" spans="1:15" x14ac:dyDescent="0.3">
      <c r="A3764">
        <v>3763</v>
      </c>
      <c r="B3764">
        <v>102608031</v>
      </c>
      <c r="C3764" t="s">
        <v>11866</v>
      </c>
      <c r="D3764" t="s">
        <v>11889</v>
      </c>
      <c r="E3764">
        <v>19</v>
      </c>
      <c r="F3764">
        <v>1</v>
      </c>
      <c r="G3764" t="s">
        <v>11308</v>
      </c>
      <c r="H3764" t="s">
        <v>10</v>
      </c>
      <c r="I3764" t="s">
        <v>10</v>
      </c>
      <c r="J3764" t="s">
        <v>10</v>
      </c>
      <c r="K3764">
        <v>4</v>
      </c>
      <c r="L3764" t="s">
        <v>9488</v>
      </c>
      <c r="M3764" t="s">
        <v>14</v>
      </c>
      <c r="N3764" t="s">
        <v>9488</v>
      </c>
      <c r="O3764" t="s">
        <v>11860</v>
      </c>
    </row>
    <row r="3765" spans="1:15" x14ac:dyDescent="0.3">
      <c r="A3765">
        <v>3764</v>
      </c>
      <c r="B3765">
        <v>102608032</v>
      </c>
      <c r="C3765" t="s">
        <v>11865</v>
      </c>
      <c r="D3765" t="s">
        <v>11874</v>
      </c>
      <c r="E3765">
        <v>21</v>
      </c>
      <c r="F3765">
        <v>1</v>
      </c>
      <c r="G3765" t="s">
        <v>11309</v>
      </c>
      <c r="H3765" t="s">
        <v>11310</v>
      </c>
      <c r="I3765" t="s">
        <v>10</v>
      </c>
      <c r="J3765" t="s">
        <v>10</v>
      </c>
      <c r="K3765">
        <v>4</v>
      </c>
      <c r="L3765" t="s">
        <v>11311</v>
      </c>
      <c r="M3765" t="s">
        <v>14</v>
      </c>
      <c r="N3765" t="s">
        <v>11312</v>
      </c>
      <c r="O3765" t="s">
        <v>11860</v>
      </c>
    </row>
    <row r="3766" spans="1:15" x14ac:dyDescent="0.3">
      <c r="A3766">
        <v>3765</v>
      </c>
      <c r="B3766">
        <v>102608033</v>
      </c>
      <c r="C3766" t="s">
        <v>11866</v>
      </c>
      <c r="D3766" t="s">
        <v>11874</v>
      </c>
      <c r="E3766">
        <v>26</v>
      </c>
      <c r="F3766">
        <v>1</v>
      </c>
      <c r="G3766" t="s">
        <v>11313</v>
      </c>
      <c r="H3766" t="s">
        <v>11314</v>
      </c>
      <c r="I3766" t="s">
        <v>10</v>
      </c>
      <c r="J3766" t="s">
        <v>10</v>
      </c>
      <c r="K3766">
        <v>4</v>
      </c>
      <c r="L3766" t="s">
        <v>11315</v>
      </c>
      <c r="M3766" t="s">
        <v>14</v>
      </c>
      <c r="N3766" t="s">
        <v>11316</v>
      </c>
      <c r="O3766" t="s">
        <v>11860</v>
      </c>
    </row>
    <row r="3767" spans="1:15" x14ac:dyDescent="0.3">
      <c r="A3767">
        <v>3766</v>
      </c>
      <c r="B3767">
        <v>102608035</v>
      </c>
      <c r="C3767" t="s">
        <v>11866</v>
      </c>
      <c r="D3767" t="s">
        <v>11889</v>
      </c>
      <c r="E3767">
        <v>16</v>
      </c>
      <c r="F3767">
        <v>0</v>
      </c>
      <c r="G3767" t="s">
        <v>11317</v>
      </c>
      <c r="H3767" t="s">
        <v>10</v>
      </c>
      <c r="I3767" t="s">
        <v>10</v>
      </c>
      <c r="J3767" t="s">
        <v>10</v>
      </c>
      <c r="K3767">
        <v>5</v>
      </c>
      <c r="L3767" t="s">
        <v>11318</v>
      </c>
      <c r="M3767" t="s">
        <v>14</v>
      </c>
      <c r="N3767" t="s">
        <v>11318</v>
      </c>
      <c r="O3767" t="s">
        <v>11860</v>
      </c>
    </row>
    <row r="3768" spans="1:15" x14ac:dyDescent="0.3">
      <c r="A3768">
        <v>3767</v>
      </c>
      <c r="B3768">
        <v>102608036</v>
      </c>
      <c r="C3768" t="s">
        <v>11866</v>
      </c>
      <c r="D3768" t="s">
        <v>11874</v>
      </c>
      <c r="E3768">
        <v>21</v>
      </c>
      <c r="F3768">
        <v>1</v>
      </c>
      <c r="G3768" t="s">
        <v>11319</v>
      </c>
      <c r="H3768" t="s">
        <v>10</v>
      </c>
      <c r="I3768" t="s">
        <v>10</v>
      </c>
      <c r="J3768" t="s">
        <v>10</v>
      </c>
      <c r="K3768">
        <v>5</v>
      </c>
      <c r="L3768" t="s">
        <v>11320</v>
      </c>
      <c r="M3768" t="s">
        <v>14</v>
      </c>
      <c r="N3768" t="s">
        <v>11321</v>
      </c>
      <c r="O3768" t="s">
        <v>11860</v>
      </c>
    </row>
    <row r="3769" spans="1:15" x14ac:dyDescent="0.3">
      <c r="A3769">
        <v>3768</v>
      </c>
      <c r="B3769">
        <v>102608037</v>
      </c>
      <c r="C3769" t="s">
        <v>11866</v>
      </c>
      <c r="D3769" t="s">
        <v>11889</v>
      </c>
      <c r="E3769">
        <v>13</v>
      </c>
      <c r="F3769">
        <v>0</v>
      </c>
      <c r="G3769" t="s">
        <v>11322</v>
      </c>
      <c r="H3769" t="s">
        <v>10</v>
      </c>
      <c r="I3769" t="s">
        <v>10</v>
      </c>
      <c r="J3769" t="s">
        <v>10</v>
      </c>
      <c r="K3769">
        <v>5</v>
      </c>
      <c r="L3769" t="s">
        <v>11323</v>
      </c>
      <c r="M3769" t="s">
        <v>14</v>
      </c>
      <c r="N3769" t="s">
        <v>11323</v>
      </c>
      <c r="O3769" t="s">
        <v>11860</v>
      </c>
    </row>
    <row r="3770" spans="1:15" x14ac:dyDescent="0.3">
      <c r="A3770">
        <v>3769</v>
      </c>
      <c r="B3770">
        <v>102608038</v>
      </c>
      <c r="C3770" t="s">
        <v>11865</v>
      </c>
      <c r="D3770" t="s">
        <v>11889</v>
      </c>
      <c r="E3770">
        <v>16</v>
      </c>
      <c r="F3770">
        <v>0</v>
      </c>
      <c r="G3770" t="s">
        <v>11324</v>
      </c>
      <c r="H3770" t="s">
        <v>10</v>
      </c>
      <c r="I3770" t="s">
        <v>10</v>
      </c>
      <c r="J3770" t="s">
        <v>10</v>
      </c>
      <c r="K3770">
        <v>5</v>
      </c>
      <c r="L3770" t="s">
        <v>11325</v>
      </c>
      <c r="M3770" t="s">
        <v>14</v>
      </c>
      <c r="N3770" t="s">
        <v>11326</v>
      </c>
      <c r="O3770" t="s">
        <v>11860</v>
      </c>
    </row>
    <row r="3771" spans="1:15" x14ac:dyDescent="0.3">
      <c r="A3771">
        <v>3770</v>
      </c>
      <c r="B3771">
        <v>102608039</v>
      </c>
      <c r="C3771" t="s">
        <v>11864</v>
      </c>
      <c r="D3771" t="s">
        <v>11889</v>
      </c>
      <c r="E3771">
        <v>17</v>
      </c>
      <c r="F3771">
        <v>1</v>
      </c>
      <c r="G3771" t="s">
        <v>11327</v>
      </c>
      <c r="H3771" t="s">
        <v>10</v>
      </c>
      <c r="I3771" t="s">
        <v>10</v>
      </c>
      <c r="J3771" t="s">
        <v>10</v>
      </c>
      <c r="K3771">
        <v>5</v>
      </c>
      <c r="L3771" t="s">
        <v>11328</v>
      </c>
      <c r="M3771" t="s">
        <v>14</v>
      </c>
      <c r="N3771" t="s">
        <v>11329</v>
      </c>
      <c r="O3771" t="s">
        <v>11860</v>
      </c>
    </row>
    <row r="3772" spans="1:15" x14ac:dyDescent="0.3">
      <c r="A3772">
        <v>3771</v>
      </c>
      <c r="B3772">
        <v>102608040</v>
      </c>
      <c r="C3772" t="s">
        <v>11866</v>
      </c>
      <c r="D3772" t="s">
        <v>11889</v>
      </c>
      <c r="E3772">
        <v>15</v>
      </c>
      <c r="F3772">
        <v>1</v>
      </c>
      <c r="G3772" t="s">
        <v>11330</v>
      </c>
      <c r="H3772" t="s">
        <v>10</v>
      </c>
      <c r="I3772" t="s">
        <v>10</v>
      </c>
      <c r="J3772" t="s">
        <v>10</v>
      </c>
      <c r="K3772">
        <v>5</v>
      </c>
      <c r="L3772" t="s">
        <v>9497</v>
      </c>
      <c r="M3772" t="s">
        <v>199</v>
      </c>
      <c r="N3772" t="s">
        <v>10</v>
      </c>
      <c r="O3772" t="s">
        <v>11860</v>
      </c>
    </row>
    <row r="3773" spans="1:15" x14ac:dyDescent="0.3">
      <c r="A3773">
        <v>3772</v>
      </c>
      <c r="B3773">
        <v>102608041</v>
      </c>
      <c r="C3773" t="s">
        <v>11865</v>
      </c>
      <c r="D3773" t="s">
        <v>11889</v>
      </c>
      <c r="E3773">
        <v>13</v>
      </c>
      <c r="F3773">
        <v>1</v>
      </c>
      <c r="G3773" t="s">
        <v>11331</v>
      </c>
      <c r="H3773" t="s">
        <v>11332</v>
      </c>
      <c r="I3773" t="s">
        <v>10</v>
      </c>
      <c r="J3773" t="s">
        <v>10</v>
      </c>
      <c r="K3773">
        <v>5</v>
      </c>
      <c r="L3773" t="s">
        <v>11333</v>
      </c>
      <c r="M3773" t="s">
        <v>14</v>
      </c>
      <c r="N3773" t="s">
        <v>11333</v>
      </c>
      <c r="O3773" t="s">
        <v>11860</v>
      </c>
    </row>
    <row r="3774" spans="1:15" x14ac:dyDescent="0.3">
      <c r="A3774">
        <v>3773</v>
      </c>
      <c r="B3774">
        <v>102608042</v>
      </c>
      <c r="C3774" t="s">
        <v>11866</v>
      </c>
      <c r="D3774" t="s">
        <v>11889</v>
      </c>
      <c r="E3774">
        <v>13</v>
      </c>
      <c r="F3774">
        <v>1</v>
      </c>
      <c r="G3774" t="s">
        <v>11334</v>
      </c>
      <c r="H3774" t="s">
        <v>10</v>
      </c>
      <c r="I3774" t="s">
        <v>10</v>
      </c>
      <c r="J3774" t="s">
        <v>10</v>
      </c>
      <c r="K3774">
        <v>5</v>
      </c>
      <c r="L3774" t="s">
        <v>11335</v>
      </c>
      <c r="M3774" t="s">
        <v>14</v>
      </c>
      <c r="N3774" t="s">
        <v>11335</v>
      </c>
      <c r="O3774" t="s">
        <v>11860</v>
      </c>
    </row>
    <row r="3775" spans="1:15" x14ac:dyDescent="0.3">
      <c r="A3775">
        <v>3774</v>
      </c>
      <c r="B3775">
        <v>102608043</v>
      </c>
      <c r="C3775" t="s">
        <v>11866</v>
      </c>
      <c r="D3775" t="s">
        <v>11890</v>
      </c>
      <c r="E3775">
        <v>10</v>
      </c>
      <c r="F3775">
        <v>0</v>
      </c>
      <c r="G3775" t="s">
        <v>11336</v>
      </c>
      <c r="H3775" t="s">
        <v>10</v>
      </c>
      <c r="I3775" t="s">
        <v>10</v>
      </c>
      <c r="J3775" t="s">
        <v>10</v>
      </c>
      <c r="K3775">
        <v>5</v>
      </c>
      <c r="L3775" t="s">
        <v>11337</v>
      </c>
      <c r="M3775" t="s">
        <v>14</v>
      </c>
      <c r="N3775" t="s">
        <v>11338</v>
      </c>
      <c r="O3775" t="s">
        <v>11860</v>
      </c>
    </row>
    <row r="3776" spans="1:15" x14ac:dyDescent="0.3">
      <c r="A3776">
        <v>3775</v>
      </c>
      <c r="B3776">
        <v>102608044</v>
      </c>
      <c r="C3776" t="s">
        <v>11866</v>
      </c>
      <c r="D3776" t="s">
        <v>11889</v>
      </c>
      <c r="E3776">
        <v>16</v>
      </c>
      <c r="F3776">
        <v>1</v>
      </c>
      <c r="G3776" t="s">
        <v>11339</v>
      </c>
      <c r="H3776" t="s">
        <v>11340</v>
      </c>
      <c r="I3776" t="s">
        <v>10</v>
      </c>
      <c r="J3776" t="s">
        <v>10</v>
      </c>
      <c r="K3776">
        <v>5</v>
      </c>
      <c r="L3776" t="s">
        <v>2367</v>
      </c>
      <c r="M3776" t="s">
        <v>14</v>
      </c>
      <c r="N3776" t="s">
        <v>11341</v>
      </c>
      <c r="O3776" t="s">
        <v>11860</v>
      </c>
    </row>
    <row r="3777" spans="1:15" x14ac:dyDescent="0.3">
      <c r="A3777">
        <v>3776</v>
      </c>
      <c r="B3777">
        <v>102608045</v>
      </c>
      <c r="C3777" t="s">
        <v>11866</v>
      </c>
      <c r="D3777" t="s">
        <v>11890</v>
      </c>
      <c r="E3777">
        <v>5</v>
      </c>
      <c r="F3777">
        <v>1</v>
      </c>
      <c r="G3777" t="s">
        <v>11342</v>
      </c>
      <c r="H3777" t="s">
        <v>10</v>
      </c>
      <c r="I3777" t="s">
        <v>10</v>
      </c>
      <c r="J3777" t="s">
        <v>10</v>
      </c>
      <c r="K3777">
        <v>5</v>
      </c>
      <c r="L3777" t="s">
        <v>11343</v>
      </c>
      <c r="M3777" t="s">
        <v>14</v>
      </c>
      <c r="N3777" t="s">
        <v>11343</v>
      </c>
      <c r="O3777" t="s">
        <v>11860</v>
      </c>
    </row>
    <row r="3778" spans="1:15" x14ac:dyDescent="0.3">
      <c r="A3778">
        <v>3777</v>
      </c>
      <c r="B3778">
        <v>102608046</v>
      </c>
      <c r="C3778" t="s">
        <v>11866</v>
      </c>
      <c r="D3778" t="s">
        <v>11889</v>
      </c>
      <c r="E3778">
        <v>18</v>
      </c>
      <c r="F3778">
        <v>1</v>
      </c>
      <c r="G3778" t="s">
        <v>11344</v>
      </c>
      <c r="H3778" t="s">
        <v>11345</v>
      </c>
      <c r="I3778" t="s">
        <v>10</v>
      </c>
      <c r="J3778" t="s">
        <v>10</v>
      </c>
      <c r="K3778">
        <v>5</v>
      </c>
      <c r="L3778" t="s">
        <v>8860</v>
      </c>
      <c r="M3778" t="s">
        <v>14</v>
      </c>
      <c r="N3778" t="s">
        <v>8860</v>
      </c>
      <c r="O3778" t="s">
        <v>11860</v>
      </c>
    </row>
    <row r="3779" spans="1:15" x14ac:dyDescent="0.3">
      <c r="A3779">
        <v>3778</v>
      </c>
      <c r="B3779">
        <v>102608047</v>
      </c>
      <c r="C3779" t="s">
        <v>11865</v>
      </c>
      <c r="D3779" t="s">
        <v>11889</v>
      </c>
      <c r="E3779">
        <v>15</v>
      </c>
      <c r="F3779">
        <v>0</v>
      </c>
      <c r="G3779" t="s">
        <v>11346</v>
      </c>
      <c r="H3779" t="s">
        <v>10</v>
      </c>
      <c r="I3779" t="s">
        <v>10</v>
      </c>
      <c r="J3779" t="s">
        <v>10</v>
      </c>
      <c r="K3779">
        <v>5</v>
      </c>
      <c r="L3779" t="s">
        <v>11347</v>
      </c>
      <c r="M3779" t="s">
        <v>14</v>
      </c>
      <c r="N3779" t="s">
        <v>11347</v>
      </c>
      <c r="O3779" t="s">
        <v>11860</v>
      </c>
    </row>
    <row r="3780" spans="1:15" x14ac:dyDescent="0.3">
      <c r="A3780">
        <v>3779</v>
      </c>
      <c r="B3780">
        <v>102608048</v>
      </c>
      <c r="C3780" t="s">
        <v>11866</v>
      </c>
      <c r="D3780" t="s">
        <v>11889</v>
      </c>
      <c r="E3780">
        <v>19</v>
      </c>
      <c r="F3780">
        <v>1</v>
      </c>
      <c r="G3780" t="s">
        <v>11348</v>
      </c>
      <c r="H3780" t="s">
        <v>10</v>
      </c>
      <c r="I3780" t="s">
        <v>10</v>
      </c>
      <c r="J3780" t="s">
        <v>10</v>
      </c>
      <c r="K3780">
        <v>5</v>
      </c>
      <c r="L3780" t="s">
        <v>11349</v>
      </c>
      <c r="M3780" t="s">
        <v>14</v>
      </c>
      <c r="N3780" t="s">
        <v>11350</v>
      </c>
      <c r="O3780" t="s">
        <v>11860</v>
      </c>
    </row>
    <row r="3781" spans="1:15" x14ac:dyDescent="0.3">
      <c r="A3781">
        <v>3780</v>
      </c>
      <c r="B3781">
        <v>102608049</v>
      </c>
      <c r="C3781" t="s">
        <v>11866</v>
      </c>
      <c r="D3781" t="s">
        <v>11889</v>
      </c>
      <c r="E3781">
        <v>13</v>
      </c>
      <c r="F3781">
        <v>0</v>
      </c>
      <c r="G3781" t="s">
        <v>11351</v>
      </c>
      <c r="H3781" t="s">
        <v>10</v>
      </c>
      <c r="I3781" t="s">
        <v>10</v>
      </c>
      <c r="J3781" t="s">
        <v>10</v>
      </c>
      <c r="K3781">
        <v>5</v>
      </c>
      <c r="L3781" t="s">
        <v>11352</v>
      </c>
      <c r="M3781" t="s">
        <v>14</v>
      </c>
      <c r="N3781" t="s">
        <v>11352</v>
      </c>
      <c r="O3781" t="s">
        <v>11860</v>
      </c>
    </row>
    <row r="3782" spans="1:15" x14ac:dyDescent="0.3">
      <c r="A3782">
        <v>3781</v>
      </c>
      <c r="B3782">
        <v>102608050</v>
      </c>
      <c r="C3782" t="s">
        <v>11864</v>
      </c>
      <c r="D3782" t="s">
        <v>11889</v>
      </c>
      <c r="E3782">
        <v>17</v>
      </c>
      <c r="F3782">
        <v>0</v>
      </c>
      <c r="G3782" t="s">
        <v>11353</v>
      </c>
      <c r="H3782" t="s">
        <v>11354</v>
      </c>
      <c r="I3782" t="s">
        <v>11355</v>
      </c>
      <c r="J3782" t="s">
        <v>10</v>
      </c>
      <c r="K3782">
        <v>5</v>
      </c>
      <c r="L3782" t="s">
        <v>11356</v>
      </c>
      <c r="M3782" t="s">
        <v>14</v>
      </c>
      <c r="N3782" t="s">
        <v>11357</v>
      </c>
      <c r="O3782" t="s">
        <v>11860</v>
      </c>
    </row>
    <row r="3783" spans="1:15" x14ac:dyDescent="0.3">
      <c r="A3783">
        <v>3782</v>
      </c>
      <c r="B3783">
        <v>102608051</v>
      </c>
      <c r="C3783" t="s">
        <v>11865</v>
      </c>
      <c r="D3783" t="s">
        <v>11874</v>
      </c>
      <c r="E3783">
        <v>25</v>
      </c>
      <c r="F3783">
        <v>1</v>
      </c>
      <c r="G3783" t="s">
        <v>11358</v>
      </c>
      <c r="H3783" t="s">
        <v>10</v>
      </c>
      <c r="I3783" t="s">
        <v>10</v>
      </c>
      <c r="J3783" t="s">
        <v>10</v>
      </c>
      <c r="K3783">
        <v>6</v>
      </c>
      <c r="L3783" t="s">
        <v>11359</v>
      </c>
      <c r="M3783" t="s">
        <v>14</v>
      </c>
      <c r="N3783" t="s">
        <v>11360</v>
      </c>
      <c r="O3783" t="s">
        <v>11860</v>
      </c>
    </row>
    <row r="3784" spans="1:15" x14ac:dyDescent="0.3">
      <c r="A3784">
        <v>3783</v>
      </c>
      <c r="B3784">
        <v>102608053</v>
      </c>
      <c r="C3784" t="s">
        <v>11866</v>
      </c>
      <c r="D3784" t="s">
        <v>11889</v>
      </c>
      <c r="E3784">
        <v>18</v>
      </c>
      <c r="F3784">
        <v>0</v>
      </c>
      <c r="G3784" t="s">
        <v>11361</v>
      </c>
      <c r="H3784" t="s">
        <v>10</v>
      </c>
      <c r="I3784" t="s">
        <v>10</v>
      </c>
      <c r="J3784" t="s">
        <v>10</v>
      </c>
      <c r="K3784">
        <v>6</v>
      </c>
      <c r="L3784" t="s">
        <v>11362</v>
      </c>
      <c r="M3784" t="s">
        <v>14</v>
      </c>
      <c r="N3784" t="s">
        <v>11362</v>
      </c>
      <c r="O3784" t="s">
        <v>11860</v>
      </c>
    </row>
    <row r="3785" spans="1:15" x14ac:dyDescent="0.3">
      <c r="A3785">
        <v>3784</v>
      </c>
      <c r="B3785">
        <v>102608054</v>
      </c>
      <c r="C3785" t="s">
        <v>11866</v>
      </c>
      <c r="D3785" t="s">
        <v>11889</v>
      </c>
      <c r="E3785">
        <v>14</v>
      </c>
      <c r="F3785">
        <v>1</v>
      </c>
      <c r="G3785" t="s">
        <v>11363</v>
      </c>
      <c r="H3785" t="s">
        <v>11364</v>
      </c>
      <c r="I3785" t="s">
        <v>10</v>
      </c>
      <c r="J3785" t="s">
        <v>10</v>
      </c>
      <c r="K3785">
        <v>6</v>
      </c>
      <c r="L3785" t="s">
        <v>11365</v>
      </c>
      <c r="M3785" t="s">
        <v>14</v>
      </c>
      <c r="N3785" t="s">
        <v>11365</v>
      </c>
      <c r="O3785" t="s">
        <v>11860</v>
      </c>
    </row>
    <row r="3786" spans="1:15" x14ac:dyDescent="0.3">
      <c r="A3786">
        <v>3785</v>
      </c>
      <c r="B3786">
        <v>102608055</v>
      </c>
      <c r="C3786" t="s">
        <v>11866</v>
      </c>
      <c r="D3786" t="s">
        <v>11890</v>
      </c>
      <c r="E3786">
        <v>12</v>
      </c>
      <c r="F3786">
        <v>0</v>
      </c>
      <c r="G3786" t="s">
        <v>11366</v>
      </c>
      <c r="H3786" t="s">
        <v>10</v>
      </c>
      <c r="I3786" t="s">
        <v>10</v>
      </c>
      <c r="J3786" t="s">
        <v>10</v>
      </c>
      <c r="K3786">
        <v>6</v>
      </c>
      <c r="L3786" t="s">
        <v>11367</v>
      </c>
      <c r="M3786" t="s">
        <v>14</v>
      </c>
      <c r="N3786" t="s">
        <v>11367</v>
      </c>
      <c r="O3786" t="s">
        <v>11860</v>
      </c>
    </row>
    <row r="3787" spans="1:15" x14ac:dyDescent="0.3">
      <c r="A3787">
        <v>3786</v>
      </c>
      <c r="B3787">
        <v>102608056</v>
      </c>
      <c r="C3787" t="s">
        <v>11865</v>
      </c>
      <c r="D3787" t="s">
        <v>11890</v>
      </c>
      <c r="E3787">
        <v>5</v>
      </c>
      <c r="F3787">
        <v>1</v>
      </c>
      <c r="G3787" t="s">
        <v>11368</v>
      </c>
      <c r="H3787" t="s">
        <v>10</v>
      </c>
      <c r="I3787" t="s">
        <v>10</v>
      </c>
      <c r="J3787" t="s">
        <v>10</v>
      </c>
      <c r="K3787">
        <v>6</v>
      </c>
      <c r="L3787" t="s">
        <v>11369</v>
      </c>
      <c r="M3787" t="s">
        <v>14</v>
      </c>
      <c r="N3787" t="s">
        <v>11369</v>
      </c>
      <c r="O3787" t="s">
        <v>11860</v>
      </c>
    </row>
    <row r="3788" spans="1:15" x14ac:dyDescent="0.3">
      <c r="A3788">
        <v>3787</v>
      </c>
      <c r="B3788">
        <v>102608057</v>
      </c>
      <c r="C3788" t="s">
        <v>11866</v>
      </c>
      <c r="D3788" t="s">
        <v>11874</v>
      </c>
      <c r="E3788">
        <v>28</v>
      </c>
      <c r="F3788">
        <v>0</v>
      </c>
      <c r="G3788" t="s">
        <v>11370</v>
      </c>
      <c r="H3788" t="s">
        <v>11371</v>
      </c>
      <c r="I3788" t="s">
        <v>11372</v>
      </c>
      <c r="J3788" t="s">
        <v>10</v>
      </c>
      <c r="K3788">
        <v>7</v>
      </c>
      <c r="L3788" t="s">
        <v>11373</v>
      </c>
      <c r="M3788" t="s">
        <v>14</v>
      </c>
      <c r="N3788" t="s">
        <v>11374</v>
      </c>
      <c r="O3788" t="s">
        <v>11860</v>
      </c>
    </row>
    <row r="3789" spans="1:15" x14ac:dyDescent="0.3">
      <c r="A3789">
        <v>3788</v>
      </c>
      <c r="B3789">
        <v>102608058</v>
      </c>
      <c r="C3789" t="s">
        <v>11866</v>
      </c>
      <c r="D3789" t="s">
        <v>11889</v>
      </c>
      <c r="E3789">
        <v>16</v>
      </c>
      <c r="F3789">
        <v>1</v>
      </c>
      <c r="G3789" t="s">
        <v>11375</v>
      </c>
      <c r="H3789" t="s">
        <v>10</v>
      </c>
      <c r="I3789" t="s">
        <v>10</v>
      </c>
      <c r="J3789" t="s">
        <v>10</v>
      </c>
      <c r="K3789">
        <v>7</v>
      </c>
      <c r="L3789" t="s">
        <v>11376</v>
      </c>
      <c r="M3789" t="s">
        <v>14</v>
      </c>
      <c r="N3789" t="s">
        <v>11376</v>
      </c>
      <c r="O3789" t="s">
        <v>11860</v>
      </c>
    </row>
    <row r="3790" spans="1:15" x14ac:dyDescent="0.3">
      <c r="A3790">
        <v>3789</v>
      </c>
      <c r="B3790">
        <v>102608059</v>
      </c>
      <c r="C3790" t="s">
        <v>11866</v>
      </c>
      <c r="D3790" t="s">
        <v>11890</v>
      </c>
      <c r="E3790">
        <v>10</v>
      </c>
      <c r="F3790">
        <v>1</v>
      </c>
      <c r="G3790" t="s">
        <v>11377</v>
      </c>
      <c r="H3790" t="s">
        <v>10</v>
      </c>
      <c r="I3790" t="s">
        <v>10</v>
      </c>
      <c r="J3790" t="s">
        <v>10</v>
      </c>
      <c r="K3790">
        <v>7</v>
      </c>
      <c r="L3790" t="s">
        <v>11378</v>
      </c>
      <c r="M3790" t="s">
        <v>14</v>
      </c>
      <c r="N3790" t="s">
        <v>11378</v>
      </c>
      <c r="O3790" t="s">
        <v>11860</v>
      </c>
    </row>
    <row r="3791" spans="1:15" x14ac:dyDescent="0.3">
      <c r="A3791">
        <v>3790</v>
      </c>
      <c r="B3791">
        <v>102608060</v>
      </c>
      <c r="C3791" t="s">
        <v>11866</v>
      </c>
      <c r="D3791" t="s">
        <v>11889</v>
      </c>
      <c r="E3791">
        <v>16</v>
      </c>
      <c r="F3791">
        <v>1</v>
      </c>
      <c r="G3791" t="s">
        <v>11379</v>
      </c>
      <c r="H3791" t="s">
        <v>10</v>
      </c>
      <c r="I3791" t="s">
        <v>10</v>
      </c>
      <c r="J3791" t="s">
        <v>10</v>
      </c>
      <c r="K3791">
        <v>7</v>
      </c>
      <c r="L3791" t="s">
        <v>11380</v>
      </c>
      <c r="M3791" t="s">
        <v>14</v>
      </c>
      <c r="N3791" t="s">
        <v>11380</v>
      </c>
      <c r="O3791" t="s">
        <v>11860</v>
      </c>
    </row>
    <row r="3792" spans="1:15" x14ac:dyDescent="0.3">
      <c r="A3792">
        <v>3791</v>
      </c>
      <c r="B3792">
        <v>102608061</v>
      </c>
      <c r="C3792" t="s">
        <v>11866</v>
      </c>
      <c r="D3792" t="s">
        <v>11890</v>
      </c>
      <c r="E3792">
        <v>12</v>
      </c>
      <c r="F3792">
        <v>1</v>
      </c>
      <c r="G3792" t="s">
        <v>11381</v>
      </c>
      <c r="H3792" t="s">
        <v>10</v>
      </c>
      <c r="I3792" t="s">
        <v>10</v>
      </c>
      <c r="J3792" t="s">
        <v>10</v>
      </c>
      <c r="K3792">
        <v>7</v>
      </c>
      <c r="L3792" t="s">
        <v>11382</v>
      </c>
      <c r="M3792" t="s">
        <v>14</v>
      </c>
      <c r="N3792" t="s">
        <v>11382</v>
      </c>
      <c r="O3792" t="s">
        <v>11860</v>
      </c>
    </row>
    <row r="3793" spans="1:15" x14ac:dyDescent="0.3">
      <c r="A3793">
        <v>3792</v>
      </c>
      <c r="B3793">
        <v>102608063</v>
      </c>
      <c r="C3793" t="s">
        <v>11866</v>
      </c>
      <c r="D3793" t="s">
        <v>11889</v>
      </c>
      <c r="E3793">
        <v>15</v>
      </c>
      <c r="F3793">
        <v>1</v>
      </c>
      <c r="G3793" t="s">
        <v>11383</v>
      </c>
      <c r="H3793" t="s">
        <v>10</v>
      </c>
      <c r="I3793" t="s">
        <v>10</v>
      </c>
      <c r="J3793" t="s">
        <v>10</v>
      </c>
      <c r="K3793">
        <v>7</v>
      </c>
      <c r="L3793" t="s">
        <v>11384</v>
      </c>
      <c r="M3793" t="s">
        <v>14</v>
      </c>
      <c r="N3793" t="s">
        <v>11385</v>
      </c>
      <c r="O3793" t="s">
        <v>11860</v>
      </c>
    </row>
    <row r="3794" spans="1:15" x14ac:dyDescent="0.3">
      <c r="A3794">
        <v>3793</v>
      </c>
      <c r="B3794">
        <v>102608064</v>
      </c>
      <c r="C3794" t="s">
        <v>11866</v>
      </c>
      <c r="D3794" t="s">
        <v>11874</v>
      </c>
      <c r="E3794">
        <v>26</v>
      </c>
      <c r="F3794">
        <v>1</v>
      </c>
      <c r="G3794" t="s">
        <v>11386</v>
      </c>
      <c r="H3794" t="s">
        <v>10</v>
      </c>
      <c r="I3794" t="s">
        <v>10</v>
      </c>
      <c r="J3794" t="s">
        <v>10</v>
      </c>
      <c r="K3794">
        <v>7</v>
      </c>
      <c r="L3794" t="s">
        <v>11387</v>
      </c>
      <c r="M3794" t="s">
        <v>14</v>
      </c>
      <c r="N3794" t="s">
        <v>11387</v>
      </c>
      <c r="O3794" t="s">
        <v>11860</v>
      </c>
    </row>
    <row r="3795" spans="1:15" x14ac:dyDescent="0.3">
      <c r="A3795">
        <v>3794</v>
      </c>
      <c r="B3795">
        <v>102608065</v>
      </c>
      <c r="C3795" t="s">
        <v>11864</v>
      </c>
      <c r="D3795" t="s">
        <v>11874</v>
      </c>
      <c r="E3795">
        <v>26</v>
      </c>
      <c r="F3795">
        <v>1</v>
      </c>
      <c r="G3795" t="s">
        <v>11388</v>
      </c>
      <c r="H3795" t="s">
        <v>10</v>
      </c>
      <c r="I3795" t="s">
        <v>10</v>
      </c>
      <c r="J3795" t="s">
        <v>10</v>
      </c>
      <c r="K3795">
        <v>7</v>
      </c>
      <c r="L3795" t="s">
        <v>11389</v>
      </c>
      <c r="M3795" t="s">
        <v>14</v>
      </c>
      <c r="N3795" t="s">
        <v>11389</v>
      </c>
      <c r="O3795" t="s">
        <v>11860</v>
      </c>
    </row>
    <row r="3796" spans="1:15" x14ac:dyDescent="0.3">
      <c r="A3796">
        <v>3795</v>
      </c>
      <c r="B3796">
        <v>102608066</v>
      </c>
      <c r="C3796" t="s">
        <v>11866</v>
      </c>
      <c r="D3796" t="s">
        <v>11890</v>
      </c>
      <c r="E3796">
        <v>5</v>
      </c>
      <c r="F3796">
        <v>1</v>
      </c>
      <c r="G3796" t="s">
        <v>11390</v>
      </c>
      <c r="H3796" t="s">
        <v>10</v>
      </c>
      <c r="I3796" t="s">
        <v>10</v>
      </c>
      <c r="J3796" t="s">
        <v>10</v>
      </c>
      <c r="K3796">
        <v>7</v>
      </c>
      <c r="L3796" t="s">
        <v>9289</v>
      </c>
      <c r="M3796" t="s">
        <v>199</v>
      </c>
      <c r="N3796" t="s">
        <v>10</v>
      </c>
      <c r="O3796" t="s">
        <v>11860</v>
      </c>
    </row>
    <row r="3797" spans="1:15" x14ac:dyDescent="0.3">
      <c r="A3797">
        <v>3796</v>
      </c>
      <c r="B3797">
        <v>102608067</v>
      </c>
      <c r="C3797" t="s">
        <v>11865</v>
      </c>
      <c r="D3797" t="s">
        <v>11874</v>
      </c>
      <c r="E3797">
        <v>21</v>
      </c>
      <c r="F3797">
        <v>1</v>
      </c>
      <c r="G3797" t="s">
        <v>11391</v>
      </c>
      <c r="H3797" t="s">
        <v>10</v>
      </c>
      <c r="I3797" t="s">
        <v>10</v>
      </c>
      <c r="J3797" t="s">
        <v>10</v>
      </c>
      <c r="K3797">
        <v>1</v>
      </c>
      <c r="L3797" t="s">
        <v>11392</v>
      </c>
      <c r="M3797" t="s">
        <v>14</v>
      </c>
      <c r="N3797" t="s">
        <v>11392</v>
      </c>
      <c r="O3797" t="s">
        <v>11860</v>
      </c>
    </row>
    <row r="3798" spans="1:15" x14ac:dyDescent="0.3">
      <c r="A3798">
        <v>3797</v>
      </c>
      <c r="B3798">
        <v>102608068</v>
      </c>
      <c r="C3798" t="s">
        <v>11865</v>
      </c>
      <c r="D3798" t="s">
        <v>11889</v>
      </c>
      <c r="E3798">
        <v>18</v>
      </c>
      <c r="F3798">
        <v>0</v>
      </c>
      <c r="G3798" t="s">
        <v>11393</v>
      </c>
      <c r="H3798" t="s">
        <v>10</v>
      </c>
      <c r="I3798" t="s">
        <v>10</v>
      </c>
      <c r="J3798" t="s">
        <v>10</v>
      </c>
      <c r="K3798">
        <v>7</v>
      </c>
      <c r="L3798" t="s">
        <v>11394</v>
      </c>
      <c r="M3798" t="s">
        <v>14</v>
      </c>
      <c r="N3798" t="s">
        <v>11394</v>
      </c>
      <c r="O3798" t="s">
        <v>11860</v>
      </c>
    </row>
    <row r="3799" spans="1:15" x14ac:dyDescent="0.3">
      <c r="A3799">
        <v>3798</v>
      </c>
      <c r="B3799">
        <v>102608069</v>
      </c>
      <c r="C3799" t="s">
        <v>11866</v>
      </c>
      <c r="D3799" t="s">
        <v>11874</v>
      </c>
      <c r="E3799">
        <v>25</v>
      </c>
      <c r="F3799">
        <v>0</v>
      </c>
      <c r="G3799" t="s">
        <v>11395</v>
      </c>
      <c r="H3799" t="s">
        <v>10</v>
      </c>
      <c r="I3799" t="s">
        <v>10</v>
      </c>
      <c r="J3799" t="s">
        <v>10</v>
      </c>
      <c r="K3799">
        <v>8</v>
      </c>
      <c r="L3799" t="s">
        <v>10759</v>
      </c>
      <c r="M3799" t="s">
        <v>14</v>
      </c>
      <c r="N3799" t="s">
        <v>10759</v>
      </c>
      <c r="O3799" t="s">
        <v>11860</v>
      </c>
    </row>
    <row r="3800" spans="1:15" x14ac:dyDescent="0.3">
      <c r="A3800">
        <v>3799</v>
      </c>
      <c r="B3800">
        <v>102608070</v>
      </c>
      <c r="C3800" t="s">
        <v>11864</v>
      </c>
      <c r="D3800" t="s">
        <v>11890</v>
      </c>
      <c r="E3800">
        <v>11</v>
      </c>
      <c r="F3800">
        <v>0</v>
      </c>
      <c r="G3800" t="s">
        <v>11396</v>
      </c>
      <c r="H3800" t="s">
        <v>11397</v>
      </c>
      <c r="I3800" t="s">
        <v>10</v>
      </c>
      <c r="J3800" t="s">
        <v>10</v>
      </c>
      <c r="K3800">
        <v>8</v>
      </c>
      <c r="L3800" t="s">
        <v>8346</v>
      </c>
      <c r="M3800" t="s">
        <v>14</v>
      </c>
      <c r="N3800" t="s">
        <v>11398</v>
      </c>
      <c r="O3800" t="s">
        <v>11860</v>
      </c>
    </row>
    <row r="3801" spans="1:15" x14ac:dyDescent="0.3">
      <c r="A3801">
        <v>3800</v>
      </c>
      <c r="B3801">
        <v>102608071</v>
      </c>
      <c r="C3801" t="s">
        <v>11866</v>
      </c>
      <c r="D3801" t="s">
        <v>11889</v>
      </c>
      <c r="E3801">
        <v>19</v>
      </c>
      <c r="F3801">
        <v>1</v>
      </c>
      <c r="G3801" t="s">
        <v>11399</v>
      </c>
      <c r="H3801" t="s">
        <v>10</v>
      </c>
      <c r="I3801" t="s">
        <v>10</v>
      </c>
      <c r="J3801" t="s">
        <v>10</v>
      </c>
      <c r="K3801">
        <v>8</v>
      </c>
      <c r="L3801" t="s">
        <v>11400</v>
      </c>
      <c r="M3801" t="s">
        <v>14</v>
      </c>
      <c r="N3801" t="s">
        <v>11400</v>
      </c>
      <c r="O3801" t="s">
        <v>11860</v>
      </c>
    </row>
    <row r="3802" spans="1:15" x14ac:dyDescent="0.3">
      <c r="A3802">
        <v>3801</v>
      </c>
      <c r="B3802">
        <v>102608072</v>
      </c>
      <c r="C3802" t="s">
        <v>11866</v>
      </c>
      <c r="D3802" t="s">
        <v>11874</v>
      </c>
      <c r="E3802">
        <v>25</v>
      </c>
      <c r="F3802">
        <v>0</v>
      </c>
      <c r="G3802" t="s">
        <v>11401</v>
      </c>
      <c r="H3802" t="s">
        <v>11402</v>
      </c>
      <c r="I3802" t="s">
        <v>10</v>
      </c>
      <c r="J3802" t="s">
        <v>10</v>
      </c>
      <c r="K3802">
        <v>1</v>
      </c>
      <c r="L3802" t="s">
        <v>11403</v>
      </c>
      <c r="M3802" t="s">
        <v>14</v>
      </c>
      <c r="N3802" t="s">
        <v>11403</v>
      </c>
      <c r="O3802" t="s">
        <v>11860</v>
      </c>
    </row>
    <row r="3803" spans="1:15" x14ac:dyDescent="0.3">
      <c r="A3803">
        <v>3802</v>
      </c>
      <c r="B3803">
        <v>102608073</v>
      </c>
      <c r="C3803" t="s">
        <v>11866</v>
      </c>
      <c r="D3803" t="s">
        <v>11889</v>
      </c>
      <c r="E3803">
        <v>15</v>
      </c>
      <c r="F3803">
        <v>0</v>
      </c>
      <c r="G3803" t="s">
        <v>11404</v>
      </c>
      <c r="H3803" t="s">
        <v>10</v>
      </c>
      <c r="I3803" t="s">
        <v>10</v>
      </c>
      <c r="J3803" t="s">
        <v>10</v>
      </c>
      <c r="K3803">
        <v>1</v>
      </c>
      <c r="L3803" t="s">
        <v>11405</v>
      </c>
      <c r="M3803" t="s">
        <v>14</v>
      </c>
      <c r="N3803" t="s">
        <v>11405</v>
      </c>
      <c r="O3803" t="s">
        <v>11860</v>
      </c>
    </row>
    <row r="3804" spans="1:15" x14ac:dyDescent="0.3">
      <c r="A3804">
        <v>3803</v>
      </c>
      <c r="B3804">
        <v>102608074</v>
      </c>
      <c r="C3804" t="s">
        <v>11866</v>
      </c>
      <c r="D3804" t="s">
        <v>11889</v>
      </c>
      <c r="E3804">
        <v>16</v>
      </c>
      <c r="F3804">
        <v>0</v>
      </c>
      <c r="G3804" t="s">
        <v>11406</v>
      </c>
      <c r="H3804" t="s">
        <v>11407</v>
      </c>
      <c r="I3804" t="s">
        <v>10</v>
      </c>
      <c r="J3804" t="s">
        <v>10</v>
      </c>
      <c r="K3804">
        <v>8</v>
      </c>
      <c r="L3804" t="s">
        <v>11408</v>
      </c>
      <c r="M3804" t="s">
        <v>14</v>
      </c>
      <c r="N3804" t="s">
        <v>11408</v>
      </c>
      <c r="O3804" t="s">
        <v>11860</v>
      </c>
    </row>
    <row r="3805" spans="1:15" x14ac:dyDescent="0.3">
      <c r="A3805">
        <v>3804</v>
      </c>
      <c r="B3805">
        <v>102608075</v>
      </c>
      <c r="C3805" t="s">
        <v>11866</v>
      </c>
      <c r="D3805" t="s">
        <v>11890</v>
      </c>
      <c r="E3805">
        <v>6</v>
      </c>
      <c r="F3805">
        <v>1</v>
      </c>
      <c r="G3805" t="s">
        <v>11409</v>
      </c>
      <c r="H3805" t="s">
        <v>10</v>
      </c>
      <c r="I3805" t="s">
        <v>10</v>
      </c>
      <c r="J3805" t="s">
        <v>10</v>
      </c>
      <c r="K3805">
        <v>8</v>
      </c>
      <c r="L3805" t="s">
        <v>11410</v>
      </c>
      <c r="M3805" t="s">
        <v>14</v>
      </c>
      <c r="N3805" t="s">
        <v>11410</v>
      </c>
      <c r="O3805" t="s">
        <v>11860</v>
      </c>
    </row>
    <row r="3806" spans="1:15" x14ac:dyDescent="0.3">
      <c r="A3806">
        <v>3805</v>
      </c>
      <c r="B3806">
        <v>102608076</v>
      </c>
      <c r="C3806" t="s">
        <v>11866</v>
      </c>
      <c r="D3806" t="s">
        <v>11889</v>
      </c>
      <c r="E3806">
        <v>19</v>
      </c>
      <c r="F3806">
        <v>0</v>
      </c>
      <c r="G3806" t="s">
        <v>11411</v>
      </c>
      <c r="H3806" t="s">
        <v>10</v>
      </c>
      <c r="I3806" t="s">
        <v>10</v>
      </c>
      <c r="J3806" t="s">
        <v>10</v>
      </c>
      <c r="K3806">
        <v>1</v>
      </c>
      <c r="L3806" t="s">
        <v>11412</v>
      </c>
      <c r="M3806" t="s">
        <v>14</v>
      </c>
      <c r="N3806" t="s">
        <v>11412</v>
      </c>
      <c r="O3806" t="s">
        <v>11860</v>
      </c>
    </row>
    <row r="3807" spans="1:15" x14ac:dyDescent="0.3">
      <c r="A3807">
        <v>3806</v>
      </c>
      <c r="B3807">
        <v>102608077</v>
      </c>
      <c r="C3807" t="s">
        <v>11865</v>
      </c>
      <c r="D3807" t="s">
        <v>11890</v>
      </c>
      <c r="E3807">
        <v>6</v>
      </c>
      <c r="F3807">
        <v>0</v>
      </c>
      <c r="G3807" t="s">
        <v>11413</v>
      </c>
      <c r="H3807" t="s">
        <v>10</v>
      </c>
      <c r="I3807" t="s">
        <v>10</v>
      </c>
      <c r="J3807" t="s">
        <v>10</v>
      </c>
      <c r="K3807">
        <v>8</v>
      </c>
      <c r="L3807" t="s">
        <v>11414</v>
      </c>
      <c r="M3807" t="s">
        <v>14</v>
      </c>
      <c r="N3807" t="s">
        <v>11414</v>
      </c>
      <c r="O3807" t="s">
        <v>11860</v>
      </c>
    </row>
    <row r="3808" spans="1:15" x14ac:dyDescent="0.3">
      <c r="A3808">
        <v>3807</v>
      </c>
      <c r="B3808">
        <v>102608078</v>
      </c>
      <c r="C3808" t="s">
        <v>11866</v>
      </c>
      <c r="D3808" t="s">
        <v>11889</v>
      </c>
      <c r="E3808">
        <v>14</v>
      </c>
      <c r="F3808">
        <v>1</v>
      </c>
      <c r="G3808" t="s">
        <v>11415</v>
      </c>
      <c r="H3808" t="s">
        <v>10</v>
      </c>
      <c r="I3808" t="s">
        <v>10</v>
      </c>
      <c r="J3808" t="s">
        <v>10</v>
      </c>
      <c r="K3808">
        <v>8</v>
      </c>
      <c r="L3808" t="s">
        <v>11416</v>
      </c>
      <c r="M3808" t="s">
        <v>14</v>
      </c>
      <c r="N3808" t="s">
        <v>11417</v>
      </c>
      <c r="O3808" t="s">
        <v>11860</v>
      </c>
    </row>
    <row r="3809" spans="1:15" x14ac:dyDescent="0.3">
      <c r="A3809">
        <v>3808</v>
      </c>
      <c r="B3809">
        <v>102608079</v>
      </c>
      <c r="C3809" t="s">
        <v>11865</v>
      </c>
      <c r="D3809" t="s">
        <v>11890</v>
      </c>
      <c r="E3809">
        <v>8</v>
      </c>
      <c r="F3809">
        <v>0</v>
      </c>
      <c r="G3809" t="s">
        <v>11418</v>
      </c>
      <c r="H3809" t="s">
        <v>10</v>
      </c>
      <c r="I3809" t="s">
        <v>10</v>
      </c>
      <c r="J3809" t="s">
        <v>10</v>
      </c>
      <c r="K3809">
        <v>9</v>
      </c>
      <c r="L3809" t="s">
        <v>11419</v>
      </c>
      <c r="M3809" t="s">
        <v>14</v>
      </c>
      <c r="N3809" t="s">
        <v>11419</v>
      </c>
      <c r="O3809" t="s">
        <v>11860</v>
      </c>
    </row>
    <row r="3810" spans="1:15" x14ac:dyDescent="0.3">
      <c r="A3810">
        <v>3809</v>
      </c>
      <c r="B3810">
        <v>102608080</v>
      </c>
      <c r="C3810" t="s">
        <v>11866</v>
      </c>
      <c r="D3810" t="s">
        <v>11890</v>
      </c>
      <c r="E3810">
        <v>7</v>
      </c>
      <c r="F3810">
        <v>0</v>
      </c>
      <c r="G3810" t="s">
        <v>11420</v>
      </c>
      <c r="H3810" t="s">
        <v>11421</v>
      </c>
      <c r="I3810" t="s">
        <v>10</v>
      </c>
      <c r="J3810" t="s">
        <v>10</v>
      </c>
      <c r="K3810">
        <v>2</v>
      </c>
      <c r="L3810" t="s">
        <v>11422</v>
      </c>
      <c r="M3810" t="s">
        <v>14</v>
      </c>
      <c r="N3810" t="s">
        <v>11422</v>
      </c>
      <c r="O3810" t="s">
        <v>11860</v>
      </c>
    </row>
    <row r="3811" spans="1:15" x14ac:dyDescent="0.3">
      <c r="A3811">
        <v>3810</v>
      </c>
      <c r="B3811">
        <v>102608081</v>
      </c>
      <c r="C3811" t="s">
        <v>11866</v>
      </c>
      <c r="D3811" t="s">
        <v>11889</v>
      </c>
      <c r="E3811">
        <v>20</v>
      </c>
      <c r="F3811">
        <v>0</v>
      </c>
      <c r="G3811" t="s">
        <v>11423</v>
      </c>
      <c r="H3811" t="s">
        <v>10</v>
      </c>
      <c r="I3811" t="s">
        <v>10</v>
      </c>
      <c r="J3811" t="s">
        <v>10</v>
      </c>
      <c r="K3811">
        <v>9</v>
      </c>
      <c r="L3811" t="s">
        <v>11424</v>
      </c>
      <c r="M3811" t="s">
        <v>14</v>
      </c>
      <c r="N3811" t="s">
        <v>11424</v>
      </c>
      <c r="O3811" t="s">
        <v>11860</v>
      </c>
    </row>
    <row r="3812" spans="1:15" x14ac:dyDescent="0.3">
      <c r="A3812">
        <v>3811</v>
      </c>
      <c r="B3812">
        <v>102608082</v>
      </c>
      <c r="C3812" t="s">
        <v>11866</v>
      </c>
      <c r="D3812" t="s">
        <v>11889</v>
      </c>
      <c r="E3812">
        <v>13</v>
      </c>
      <c r="F3812">
        <v>1</v>
      </c>
      <c r="G3812" t="s">
        <v>11425</v>
      </c>
      <c r="H3812" t="s">
        <v>10</v>
      </c>
      <c r="I3812" t="s">
        <v>10</v>
      </c>
      <c r="J3812" t="s">
        <v>10</v>
      </c>
      <c r="K3812">
        <v>9</v>
      </c>
      <c r="L3812" t="s">
        <v>8793</v>
      </c>
      <c r="M3812" t="s">
        <v>14</v>
      </c>
      <c r="N3812" t="s">
        <v>8793</v>
      </c>
      <c r="O3812" t="s">
        <v>11860</v>
      </c>
    </row>
    <row r="3813" spans="1:15" x14ac:dyDescent="0.3">
      <c r="A3813">
        <v>3812</v>
      </c>
      <c r="B3813">
        <v>102608083</v>
      </c>
      <c r="C3813" t="s">
        <v>11866</v>
      </c>
      <c r="D3813" t="s">
        <v>11890</v>
      </c>
      <c r="E3813">
        <v>8</v>
      </c>
      <c r="F3813">
        <v>0</v>
      </c>
      <c r="G3813" t="s">
        <v>11426</v>
      </c>
      <c r="H3813" t="s">
        <v>10</v>
      </c>
      <c r="I3813" t="s">
        <v>10</v>
      </c>
      <c r="J3813" t="s">
        <v>10</v>
      </c>
      <c r="K3813">
        <v>9</v>
      </c>
      <c r="L3813" t="s">
        <v>10802</v>
      </c>
      <c r="M3813" t="s">
        <v>14</v>
      </c>
      <c r="N3813" t="s">
        <v>10802</v>
      </c>
      <c r="O3813" t="s">
        <v>11860</v>
      </c>
    </row>
    <row r="3814" spans="1:15" x14ac:dyDescent="0.3">
      <c r="A3814">
        <v>3813</v>
      </c>
      <c r="B3814">
        <v>102608084</v>
      </c>
      <c r="C3814" t="s">
        <v>11865</v>
      </c>
      <c r="D3814" t="s">
        <v>11889</v>
      </c>
      <c r="E3814">
        <v>13</v>
      </c>
      <c r="F3814">
        <v>1</v>
      </c>
      <c r="G3814" t="s">
        <v>11427</v>
      </c>
      <c r="H3814" t="s">
        <v>11428</v>
      </c>
      <c r="I3814" t="s">
        <v>10</v>
      </c>
      <c r="J3814" t="s">
        <v>10</v>
      </c>
      <c r="K3814">
        <v>2</v>
      </c>
      <c r="L3814" t="s">
        <v>11429</v>
      </c>
      <c r="M3814" t="s">
        <v>14</v>
      </c>
      <c r="N3814" t="s">
        <v>11429</v>
      </c>
      <c r="O3814" t="s">
        <v>11860</v>
      </c>
    </row>
    <row r="3815" spans="1:15" x14ac:dyDescent="0.3">
      <c r="A3815">
        <v>3814</v>
      </c>
      <c r="B3815">
        <v>102608085</v>
      </c>
      <c r="C3815" t="s">
        <v>11865</v>
      </c>
      <c r="D3815" t="s">
        <v>11889</v>
      </c>
      <c r="E3815">
        <v>13</v>
      </c>
      <c r="F3815">
        <v>1</v>
      </c>
      <c r="G3815" t="s">
        <v>11430</v>
      </c>
      <c r="H3815" t="s">
        <v>10</v>
      </c>
      <c r="I3815" t="s">
        <v>10</v>
      </c>
      <c r="J3815" t="s">
        <v>10</v>
      </c>
      <c r="K3815">
        <v>9</v>
      </c>
      <c r="L3815" t="s">
        <v>11431</v>
      </c>
      <c r="M3815" t="s">
        <v>14</v>
      </c>
      <c r="N3815" t="s">
        <v>11431</v>
      </c>
      <c r="O3815" t="s">
        <v>11860</v>
      </c>
    </row>
    <row r="3816" spans="1:15" x14ac:dyDescent="0.3">
      <c r="A3816">
        <v>3815</v>
      </c>
      <c r="B3816">
        <v>102608086</v>
      </c>
      <c r="C3816" t="s">
        <v>11866</v>
      </c>
      <c r="D3816" t="s">
        <v>11890</v>
      </c>
      <c r="E3816">
        <v>6</v>
      </c>
      <c r="F3816">
        <v>1</v>
      </c>
      <c r="G3816" t="s">
        <v>11432</v>
      </c>
      <c r="H3816" t="s">
        <v>10</v>
      </c>
      <c r="I3816" t="s">
        <v>10</v>
      </c>
      <c r="J3816" t="s">
        <v>10</v>
      </c>
      <c r="K3816">
        <v>2</v>
      </c>
      <c r="L3816" t="s">
        <v>11433</v>
      </c>
      <c r="M3816" t="s">
        <v>14</v>
      </c>
      <c r="N3816" t="s">
        <v>11433</v>
      </c>
      <c r="O3816" t="s">
        <v>11860</v>
      </c>
    </row>
    <row r="3817" spans="1:15" x14ac:dyDescent="0.3">
      <c r="A3817">
        <v>3816</v>
      </c>
      <c r="B3817">
        <v>102608087</v>
      </c>
      <c r="C3817" t="s">
        <v>11866</v>
      </c>
      <c r="D3817" t="s">
        <v>11889</v>
      </c>
      <c r="E3817">
        <v>20</v>
      </c>
      <c r="F3817">
        <v>1</v>
      </c>
      <c r="G3817" t="s">
        <v>11434</v>
      </c>
      <c r="H3817" t="s">
        <v>10</v>
      </c>
      <c r="I3817" t="s">
        <v>10</v>
      </c>
      <c r="J3817" t="s">
        <v>10</v>
      </c>
      <c r="K3817">
        <v>2</v>
      </c>
      <c r="L3817" t="s">
        <v>11435</v>
      </c>
      <c r="M3817" t="s">
        <v>14</v>
      </c>
      <c r="N3817" t="s">
        <v>11435</v>
      </c>
      <c r="O3817" t="s">
        <v>11860</v>
      </c>
    </row>
    <row r="3818" spans="1:15" x14ac:dyDescent="0.3">
      <c r="A3818">
        <v>3817</v>
      </c>
      <c r="B3818">
        <v>102608088</v>
      </c>
      <c r="C3818" t="s">
        <v>11866</v>
      </c>
      <c r="D3818" t="s">
        <v>11889</v>
      </c>
      <c r="E3818">
        <v>19</v>
      </c>
      <c r="F3818">
        <v>1</v>
      </c>
      <c r="G3818" t="s">
        <v>11436</v>
      </c>
      <c r="H3818" t="s">
        <v>10</v>
      </c>
      <c r="I3818" t="s">
        <v>10</v>
      </c>
      <c r="J3818" t="s">
        <v>10</v>
      </c>
      <c r="K3818">
        <v>2</v>
      </c>
      <c r="L3818" t="s">
        <v>11437</v>
      </c>
      <c r="M3818" t="s">
        <v>4478</v>
      </c>
      <c r="N3818" t="s">
        <v>10</v>
      </c>
      <c r="O3818" t="s">
        <v>11860</v>
      </c>
    </row>
    <row r="3819" spans="1:15" x14ac:dyDescent="0.3">
      <c r="A3819">
        <v>3818</v>
      </c>
      <c r="B3819">
        <v>102608089</v>
      </c>
      <c r="C3819" t="s">
        <v>11866</v>
      </c>
      <c r="D3819" t="s">
        <v>11889</v>
      </c>
      <c r="E3819">
        <v>18</v>
      </c>
      <c r="F3819">
        <v>0</v>
      </c>
      <c r="G3819" t="s">
        <v>11438</v>
      </c>
      <c r="H3819" t="s">
        <v>11439</v>
      </c>
      <c r="I3819" t="s">
        <v>10</v>
      </c>
      <c r="J3819" t="s">
        <v>10</v>
      </c>
      <c r="K3819" t="s">
        <v>637</v>
      </c>
      <c r="L3819" t="s">
        <v>11440</v>
      </c>
      <c r="M3819" t="s">
        <v>14</v>
      </c>
      <c r="N3819" t="s">
        <v>11440</v>
      </c>
      <c r="O3819" t="s">
        <v>11860</v>
      </c>
    </row>
    <row r="3820" spans="1:15" x14ac:dyDescent="0.3">
      <c r="A3820">
        <v>3819</v>
      </c>
      <c r="B3820">
        <v>102608090</v>
      </c>
      <c r="C3820" t="s">
        <v>11866</v>
      </c>
      <c r="D3820" t="s">
        <v>11890</v>
      </c>
      <c r="E3820">
        <v>9</v>
      </c>
      <c r="F3820">
        <v>0</v>
      </c>
      <c r="G3820" t="s">
        <v>11441</v>
      </c>
      <c r="H3820" t="s">
        <v>10</v>
      </c>
      <c r="I3820" t="s">
        <v>10</v>
      </c>
      <c r="J3820" t="s">
        <v>10</v>
      </c>
      <c r="K3820">
        <v>2</v>
      </c>
      <c r="L3820" t="s">
        <v>11442</v>
      </c>
      <c r="M3820" t="s">
        <v>14</v>
      </c>
      <c r="N3820" t="s">
        <v>11442</v>
      </c>
      <c r="O3820" t="s">
        <v>11860</v>
      </c>
    </row>
    <row r="3821" spans="1:15" x14ac:dyDescent="0.3">
      <c r="A3821">
        <v>3820</v>
      </c>
      <c r="B3821">
        <v>102608091</v>
      </c>
      <c r="C3821" t="s">
        <v>11866</v>
      </c>
      <c r="D3821" t="s">
        <v>11889</v>
      </c>
      <c r="E3821">
        <v>18</v>
      </c>
      <c r="F3821">
        <v>0</v>
      </c>
      <c r="G3821" t="s">
        <v>11443</v>
      </c>
      <c r="H3821" t="s">
        <v>10</v>
      </c>
      <c r="I3821" t="s">
        <v>10</v>
      </c>
      <c r="J3821" t="s">
        <v>10</v>
      </c>
      <c r="K3821" t="s">
        <v>637</v>
      </c>
      <c r="L3821" t="s">
        <v>11444</v>
      </c>
      <c r="M3821" t="s">
        <v>14</v>
      </c>
      <c r="N3821" t="s">
        <v>11445</v>
      </c>
      <c r="O3821" t="s">
        <v>11860</v>
      </c>
    </row>
    <row r="3822" spans="1:15" x14ac:dyDescent="0.3">
      <c r="A3822">
        <v>3821</v>
      </c>
      <c r="B3822">
        <v>102608092</v>
      </c>
      <c r="C3822" t="s">
        <v>11866</v>
      </c>
      <c r="D3822" t="s">
        <v>11889</v>
      </c>
      <c r="E3822">
        <v>14</v>
      </c>
      <c r="F3822">
        <v>1</v>
      </c>
      <c r="G3822" t="s">
        <v>11446</v>
      </c>
      <c r="H3822" t="s">
        <v>10</v>
      </c>
      <c r="I3822" t="s">
        <v>10</v>
      </c>
      <c r="J3822" t="s">
        <v>10</v>
      </c>
      <c r="K3822">
        <v>2</v>
      </c>
      <c r="L3822" t="s">
        <v>9997</v>
      </c>
      <c r="M3822" t="s">
        <v>14</v>
      </c>
      <c r="N3822" t="s">
        <v>9997</v>
      </c>
      <c r="O3822" t="s">
        <v>11860</v>
      </c>
    </row>
    <row r="3823" spans="1:15" x14ac:dyDescent="0.3">
      <c r="A3823">
        <v>3822</v>
      </c>
      <c r="B3823">
        <v>102608093</v>
      </c>
      <c r="C3823" t="s">
        <v>11865</v>
      </c>
      <c r="D3823" t="s">
        <v>11889</v>
      </c>
      <c r="E3823">
        <v>20</v>
      </c>
      <c r="F3823">
        <v>1</v>
      </c>
      <c r="G3823" t="s">
        <v>11447</v>
      </c>
      <c r="H3823" t="s">
        <v>10</v>
      </c>
      <c r="I3823" t="s">
        <v>10</v>
      </c>
      <c r="J3823" t="s">
        <v>10</v>
      </c>
      <c r="K3823">
        <v>2</v>
      </c>
      <c r="L3823" t="s">
        <v>11448</v>
      </c>
      <c r="M3823" t="s">
        <v>14</v>
      </c>
      <c r="N3823" t="s">
        <v>11449</v>
      </c>
      <c r="O3823" t="s">
        <v>11860</v>
      </c>
    </row>
    <row r="3824" spans="1:15" x14ac:dyDescent="0.3">
      <c r="A3824">
        <v>3823</v>
      </c>
      <c r="B3824">
        <v>102608094</v>
      </c>
      <c r="C3824" t="s">
        <v>11866</v>
      </c>
      <c r="D3824" t="s">
        <v>11890</v>
      </c>
      <c r="E3824">
        <v>8</v>
      </c>
      <c r="F3824">
        <v>0</v>
      </c>
      <c r="G3824" t="s">
        <v>11450</v>
      </c>
      <c r="H3824" t="s">
        <v>10</v>
      </c>
      <c r="I3824" t="s">
        <v>10</v>
      </c>
      <c r="J3824" t="s">
        <v>10</v>
      </c>
      <c r="K3824">
        <v>2</v>
      </c>
      <c r="L3824" t="s">
        <v>11451</v>
      </c>
      <c r="M3824" t="s">
        <v>4478</v>
      </c>
      <c r="N3824" t="s">
        <v>10</v>
      </c>
      <c r="O3824" t="s">
        <v>11860</v>
      </c>
    </row>
    <row r="3825" spans="1:15" x14ac:dyDescent="0.3">
      <c r="A3825">
        <v>3824</v>
      </c>
      <c r="B3825">
        <v>102608095</v>
      </c>
      <c r="C3825" t="s">
        <v>11866</v>
      </c>
      <c r="D3825" t="s">
        <v>11889</v>
      </c>
      <c r="E3825">
        <v>13</v>
      </c>
      <c r="F3825">
        <v>0</v>
      </c>
      <c r="G3825" t="s">
        <v>11452</v>
      </c>
      <c r="H3825" t="s">
        <v>10</v>
      </c>
      <c r="I3825" t="s">
        <v>10</v>
      </c>
      <c r="J3825" t="s">
        <v>10</v>
      </c>
      <c r="K3825" t="s">
        <v>637</v>
      </c>
      <c r="L3825" t="s">
        <v>11453</v>
      </c>
      <c r="M3825" t="s">
        <v>14</v>
      </c>
      <c r="N3825" t="s">
        <v>11454</v>
      </c>
      <c r="O3825" t="s">
        <v>11860</v>
      </c>
    </row>
    <row r="3826" spans="1:15" x14ac:dyDescent="0.3">
      <c r="A3826">
        <v>3825</v>
      </c>
      <c r="B3826">
        <v>102608099</v>
      </c>
      <c r="C3826" t="s">
        <v>11866</v>
      </c>
      <c r="D3826" t="s">
        <v>11889</v>
      </c>
      <c r="E3826">
        <v>16</v>
      </c>
      <c r="F3826">
        <v>0</v>
      </c>
      <c r="G3826" t="s">
        <v>11455</v>
      </c>
      <c r="H3826" t="s">
        <v>11456</v>
      </c>
      <c r="I3826" t="s">
        <v>10</v>
      </c>
      <c r="J3826" t="s">
        <v>10</v>
      </c>
      <c r="K3826" t="s">
        <v>637</v>
      </c>
      <c r="L3826" t="s">
        <v>11457</v>
      </c>
      <c r="M3826" t="s">
        <v>14</v>
      </c>
      <c r="N3826" t="s">
        <v>11458</v>
      </c>
      <c r="O3826" t="s">
        <v>11860</v>
      </c>
    </row>
    <row r="3827" spans="1:15" x14ac:dyDescent="0.3">
      <c r="A3827">
        <v>3826</v>
      </c>
      <c r="B3827">
        <v>102608101</v>
      </c>
      <c r="C3827" t="s">
        <v>11866</v>
      </c>
      <c r="D3827" t="s">
        <v>11889</v>
      </c>
      <c r="E3827">
        <v>17</v>
      </c>
      <c r="F3827">
        <v>1</v>
      </c>
      <c r="G3827" t="s">
        <v>11459</v>
      </c>
      <c r="H3827" t="s">
        <v>10</v>
      </c>
      <c r="I3827" t="s">
        <v>10</v>
      </c>
      <c r="J3827" t="s">
        <v>10</v>
      </c>
      <c r="K3827" t="s">
        <v>637</v>
      </c>
      <c r="L3827" t="s">
        <v>11460</v>
      </c>
      <c r="M3827" t="s">
        <v>14</v>
      </c>
      <c r="N3827" t="s">
        <v>11460</v>
      </c>
      <c r="O3827" t="s">
        <v>11860</v>
      </c>
    </row>
    <row r="3828" spans="1:15" x14ac:dyDescent="0.3">
      <c r="A3828">
        <v>3827</v>
      </c>
      <c r="B3828">
        <v>102608102</v>
      </c>
      <c r="C3828" t="s">
        <v>11865</v>
      </c>
      <c r="D3828" t="s">
        <v>11890</v>
      </c>
      <c r="E3828">
        <v>9</v>
      </c>
      <c r="F3828">
        <v>1</v>
      </c>
      <c r="G3828" t="s">
        <v>11461</v>
      </c>
      <c r="H3828" t="s">
        <v>10</v>
      </c>
      <c r="I3828" t="s">
        <v>10</v>
      </c>
      <c r="J3828" t="s">
        <v>10</v>
      </c>
      <c r="K3828">
        <v>3</v>
      </c>
      <c r="L3828" t="s">
        <v>11462</v>
      </c>
      <c r="M3828" t="s">
        <v>14</v>
      </c>
      <c r="N3828" t="s">
        <v>11462</v>
      </c>
      <c r="O3828" t="s">
        <v>11860</v>
      </c>
    </row>
    <row r="3829" spans="1:15" x14ac:dyDescent="0.3">
      <c r="A3829">
        <v>3828</v>
      </c>
      <c r="B3829">
        <v>102608103</v>
      </c>
      <c r="C3829" t="s">
        <v>11866</v>
      </c>
      <c r="D3829" t="s">
        <v>11890</v>
      </c>
      <c r="E3829">
        <v>5</v>
      </c>
      <c r="F3829">
        <v>0</v>
      </c>
      <c r="G3829" t="s">
        <v>11463</v>
      </c>
      <c r="H3829" t="s">
        <v>10</v>
      </c>
      <c r="I3829" t="s">
        <v>10</v>
      </c>
      <c r="J3829" t="s">
        <v>10</v>
      </c>
      <c r="K3829" t="s">
        <v>637</v>
      </c>
      <c r="L3829" t="s">
        <v>11464</v>
      </c>
      <c r="M3829" t="s">
        <v>14</v>
      </c>
      <c r="N3829" t="s">
        <v>11464</v>
      </c>
      <c r="O3829" t="s">
        <v>11860</v>
      </c>
    </row>
    <row r="3830" spans="1:15" x14ac:dyDescent="0.3">
      <c r="A3830">
        <v>3829</v>
      </c>
      <c r="B3830">
        <v>102608105</v>
      </c>
      <c r="C3830" t="s">
        <v>11866</v>
      </c>
      <c r="D3830" t="s">
        <v>11890</v>
      </c>
      <c r="E3830">
        <v>11</v>
      </c>
      <c r="F3830">
        <v>1</v>
      </c>
      <c r="G3830" t="s">
        <v>11465</v>
      </c>
      <c r="H3830" t="s">
        <v>10</v>
      </c>
      <c r="I3830" t="s">
        <v>10</v>
      </c>
      <c r="J3830" t="s">
        <v>10</v>
      </c>
      <c r="K3830" t="s">
        <v>637</v>
      </c>
      <c r="L3830" t="s">
        <v>11466</v>
      </c>
      <c r="M3830" t="s">
        <v>14</v>
      </c>
      <c r="N3830" t="s">
        <v>11466</v>
      </c>
      <c r="O3830" t="s">
        <v>11860</v>
      </c>
    </row>
    <row r="3831" spans="1:15" x14ac:dyDescent="0.3">
      <c r="A3831">
        <v>3830</v>
      </c>
      <c r="B3831">
        <v>102608106</v>
      </c>
      <c r="C3831" t="s">
        <v>11866</v>
      </c>
      <c r="D3831" t="s">
        <v>11889</v>
      </c>
      <c r="E3831">
        <v>19</v>
      </c>
      <c r="F3831">
        <v>1</v>
      </c>
      <c r="G3831" t="s">
        <v>11467</v>
      </c>
      <c r="H3831" t="s">
        <v>10</v>
      </c>
      <c r="I3831" t="s">
        <v>10</v>
      </c>
      <c r="J3831" t="s">
        <v>10</v>
      </c>
      <c r="K3831" t="s">
        <v>637</v>
      </c>
      <c r="L3831" t="s">
        <v>11468</v>
      </c>
      <c r="M3831" t="s">
        <v>4478</v>
      </c>
      <c r="N3831" t="s">
        <v>10</v>
      </c>
      <c r="O3831" t="s">
        <v>11860</v>
      </c>
    </row>
    <row r="3832" spans="1:15" x14ac:dyDescent="0.3">
      <c r="A3832">
        <v>3831</v>
      </c>
      <c r="B3832">
        <v>102608107</v>
      </c>
      <c r="C3832" t="s">
        <v>11865</v>
      </c>
      <c r="D3832" t="s">
        <v>11889</v>
      </c>
      <c r="E3832">
        <v>19</v>
      </c>
      <c r="F3832">
        <v>1</v>
      </c>
      <c r="G3832" t="s">
        <v>11469</v>
      </c>
      <c r="H3832" t="s">
        <v>10</v>
      </c>
      <c r="I3832" t="s">
        <v>10</v>
      </c>
      <c r="J3832" t="s">
        <v>10</v>
      </c>
      <c r="K3832">
        <v>3</v>
      </c>
      <c r="L3832" t="s">
        <v>11470</v>
      </c>
      <c r="M3832" t="s">
        <v>14</v>
      </c>
      <c r="N3832" t="s">
        <v>11471</v>
      </c>
      <c r="O3832" t="s">
        <v>11860</v>
      </c>
    </row>
    <row r="3833" spans="1:15" x14ac:dyDescent="0.3">
      <c r="A3833">
        <v>3832</v>
      </c>
      <c r="B3833">
        <v>102608108</v>
      </c>
      <c r="C3833" t="s">
        <v>11866</v>
      </c>
      <c r="D3833" t="s">
        <v>11890</v>
      </c>
      <c r="E3833">
        <v>6</v>
      </c>
      <c r="F3833">
        <v>1</v>
      </c>
      <c r="G3833" t="s">
        <v>11472</v>
      </c>
      <c r="H3833" t="s">
        <v>10</v>
      </c>
      <c r="I3833" t="s">
        <v>10</v>
      </c>
      <c r="J3833" t="s">
        <v>10</v>
      </c>
      <c r="K3833">
        <v>3</v>
      </c>
      <c r="L3833" t="s">
        <v>11473</v>
      </c>
      <c r="M3833" t="s">
        <v>14</v>
      </c>
      <c r="N3833" t="s">
        <v>11473</v>
      </c>
      <c r="O3833" t="s">
        <v>11860</v>
      </c>
    </row>
    <row r="3834" spans="1:15" x14ac:dyDescent="0.3">
      <c r="A3834">
        <v>3833</v>
      </c>
      <c r="B3834">
        <v>102608109</v>
      </c>
      <c r="C3834" t="s">
        <v>11866</v>
      </c>
      <c r="D3834" t="s">
        <v>11889</v>
      </c>
      <c r="E3834">
        <v>19</v>
      </c>
      <c r="F3834">
        <v>0</v>
      </c>
      <c r="G3834" t="s">
        <v>11474</v>
      </c>
      <c r="H3834" t="s">
        <v>11475</v>
      </c>
      <c r="I3834" t="s">
        <v>10</v>
      </c>
      <c r="J3834" t="s">
        <v>10</v>
      </c>
      <c r="K3834">
        <v>4</v>
      </c>
      <c r="L3834" t="s">
        <v>11476</v>
      </c>
      <c r="M3834" t="s">
        <v>14</v>
      </c>
      <c r="N3834" t="s">
        <v>11476</v>
      </c>
      <c r="O3834" t="s">
        <v>11860</v>
      </c>
    </row>
    <row r="3835" spans="1:15" x14ac:dyDescent="0.3">
      <c r="A3835">
        <v>3834</v>
      </c>
      <c r="B3835">
        <v>102608110</v>
      </c>
      <c r="C3835" t="s">
        <v>11866</v>
      </c>
      <c r="D3835" t="s">
        <v>11874</v>
      </c>
      <c r="E3835">
        <v>22</v>
      </c>
      <c r="F3835">
        <v>0</v>
      </c>
      <c r="G3835" t="s">
        <v>11477</v>
      </c>
      <c r="H3835" t="s">
        <v>11478</v>
      </c>
      <c r="I3835" t="s">
        <v>10</v>
      </c>
      <c r="J3835" t="s">
        <v>10</v>
      </c>
      <c r="K3835">
        <v>3</v>
      </c>
      <c r="L3835" t="s">
        <v>11479</v>
      </c>
      <c r="M3835" t="s">
        <v>14</v>
      </c>
      <c r="N3835" t="s">
        <v>11479</v>
      </c>
      <c r="O3835" t="s">
        <v>11860</v>
      </c>
    </row>
    <row r="3836" spans="1:15" x14ac:dyDescent="0.3">
      <c r="A3836">
        <v>3835</v>
      </c>
      <c r="B3836">
        <v>102608112</v>
      </c>
      <c r="C3836" t="s">
        <v>11865</v>
      </c>
      <c r="D3836" t="s">
        <v>11889</v>
      </c>
      <c r="E3836">
        <v>20</v>
      </c>
      <c r="F3836">
        <v>0</v>
      </c>
      <c r="G3836" t="s">
        <v>11480</v>
      </c>
      <c r="H3836" t="s">
        <v>10</v>
      </c>
      <c r="I3836" t="s">
        <v>10</v>
      </c>
      <c r="J3836" t="s">
        <v>10</v>
      </c>
      <c r="K3836" t="s">
        <v>637</v>
      </c>
      <c r="L3836" t="s">
        <v>11481</v>
      </c>
      <c r="M3836" t="s">
        <v>14</v>
      </c>
      <c r="N3836" t="s">
        <v>11481</v>
      </c>
      <c r="O3836" t="s">
        <v>11860</v>
      </c>
    </row>
    <row r="3837" spans="1:15" x14ac:dyDescent="0.3">
      <c r="A3837">
        <v>3836</v>
      </c>
      <c r="B3837">
        <v>102608113</v>
      </c>
      <c r="C3837" t="s">
        <v>11866</v>
      </c>
      <c r="D3837" t="s">
        <v>11874</v>
      </c>
      <c r="E3837">
        <v>24</v>
      </c>
      <c r="F3837">
        <v>1</v>
      </c>
      <c r="G3837" t="s">
        <v>11482</v>
      </c>
      <c r="H3837" t="s">
        <v>10</v>
      </c>
      <c r="I3837" t="s">
        <v>11483</v>
      </c>
      <c r="J3837" t="s">
        <v>10</v>
      </c>
      <c r="K3837">
        <v>3</v>
      </c>
      <c r="L3837" t="s">
        <v>11484</v>
      </c>
      <c r="M3837" t="s">
        <v>14</v>
      </c>
      <c r="N3837" t="s">
        <v>11484</v>
      </c>
      <c r="O3837" t="s">
        <v>11860</v>
      </c>
    </row>
    <row r="3838" spans="1:15" x14ac:dyDescent="0.3">
      <c r="A3838">
        <v>3837</v>
      </c>
      <c r="B3838">
        <v>102608114</v>
      </c>
      <c r="C3838" t="s">
        <v>11866</v>
      </c>
      <c r="D3838" t="s">
        <v>11889</v>
      </c>
      <c r="E3838">
        <v>19</v>
      </c>
      <c r="F3838">
        <v>1</v>
      </c>
      <c r="G3838" t="s">
        <v>11485</v>
      </c>
      <c r="H3838" t="s">
        <v>10</v>
      </c>
      <c r="I3838" t="s">
        <v>10</v>
      </c>
      <c r="J3838" t="s">
        <v>10</v>
      </c>
      <c r="K3838" t="s">
        <v>637</v>
      </c>
      <c r="L3838" t="s">
        <v>11486</v>
      </c>
      <c r="M3838" t="s">
        <v>4478</v>
      </c>
      <c r="N3838" t="s">
        <v>10</v>
      </c>
      <c r="O3838" t="s">
        <v>11860</v>
      </c>
    </row>
    <row r="3839" spans="1:15" x14ac:dyDescent="0.3">
      <c r="A3839">
        <v>3838</v>
      </c>
      <c r="B3839">
        <v>102608117</v>
      </c>
      <c r="C3839" t="s">
        <v>11866</v>
      </c>
      <c r="D3839" t="s">
        <v>11890</v>
      </c>
      <c r="E3839">
        <v>5</v>
      </c>
      <c r="F3839">
        <v>1</v>
      </c>
      <c r="G3839" t="s">
        <v>11487</v>
      </c>
      <c r="H3839" t="s">
        <v>10</v>
      </c>
      <c r="I3839" t="s">
        <v>10</v>
      </c>
      <c r="J3839" t="s">
        <v>10</v>
      </c>
      <c r="K3839">
        <v>3</v>
      </c>
      <c r="L3839" t="s">
        <v>11488</v>
      </c>
      <c r="M3839" t="s">
        <v>14</v>
      </c>
      <c r="N3839" t="s">
        <v>11488</v>
      </c>
      <c r="O3839" t="s">
        <v>11860</v>
      </c>
    </row>
    <row r="3840" spans="1:15" x14ac:dyDescent="0.3">
      <c r="A3840">
        <v>3839</v>
      </c>
      <c r="B3840">
        <v>102608119</v>
      </c>
      <c r="C3840" t="s">
        <v>11866</v>
      </c>
      <c r="D3840" t="s">
        <v>11889</v>
      </c>
      <c r="E3840">
        <v>18</v>
      </c>
      <c r="F3840">
        <v>0</v>
      </c>
      <c r="G3840" t="s">
        <v>11489</v>
      </c>
      <c r="H3840" t="s">
        <v>11490</v>
      </c>
      <c r="I3840" t="s">
        <v>11491</v>
      </c>
      <c r="J3840" t="s">
        <v>10</v>
      </c>
      <c r="K3840">
        <v>4</v>
      </c>
      <c r="L3840" t="s">
        <v>8346</v>
      </c>
      <c r="M3840" t="s">
        <v>14</v>
      </c>
      <c r="N3840" t="s">
        <v>11492</v>
      </c>
      <c r="O3840" t="s">
        <v>11860</v>
      </c>
    </row>
    <row r="3841" spans="1:15" x14ac:dyDescent="0.3">
      <c r="A3841">
        <v>3840</v>
      </c>
      <c r="B3841">
        <v>102608120</v>
      </c>
      <c r="C3841" t="s">
        <v>11866</v>
      </c>
      <c r="D3841" t="s">
        <v>11890</v>
      </c>
      <c r="E3841">
        <v>9</v>
      </c>
      <c r="F3841">
        <v>0</v>
      </c>
      <c r="G3841" t="s">
        <v>11493</v>
      </c>
      <c r="H3841" t="s">
        <v>10</v>
      </c>
      <c r="I3841" t="s">
        <v>10</v>
      </c>
      <c r="J3841" t="s">
        <v>10</v>
      </c>
      <c r="K3841" t="s">
        <v>637</v>
      </c>
      <c r="L3841" t="s">
        <v>11494</v>
      </c>
      <c r="M3841" t="s">
        <v>14</v>
      </c>
      <c r="N3841" t="s">
        <v>11495</v>
      </c>
      <c r="O3841" t="s">
        <v>11860</v>
      </c>
    </row>
    <row r="3842" spans="1:15" x14ac:dyDescent="0.3">
      <c r="A3842">
        <v>3841</v>
      </c>
      <c r="B3842">
        <v>102608121</v>
      </c>
      <c r="C3842" t="s">
        <v>11866</v>
      </c>
      <c r="D3842" t="s">
        <v>11890</v>
      </c>
      <c r="E3842">
        <v>11</v>
      </c>
      <c r="F3842">
        <v>1</v>
      </c>
      <c r="G3842" t="s">
        <v>11496</v>
      </c>
      <c r="H3842" t="s">
        <v>10</v>
      </c>
      <c r="I3842" t="s">
        <v>10</v>
      </c>
      <c r="J3842" t="s">
        <v>10</v>
      </c>
      <c r="K3842">
        <v>4</v>
      </c>
      <c r="L3842" t="s">
        <v>11497</v>
      </c>
      <c r="M3842" t="s">
        <v>14</v>
      </c>
      <c r="N3842" t="s">
        <v>11497</v>
      </c>
      <c r="O3842" t="s">
        <v>11860</v>
      </c>
    </row>
    <row r="3843" spans="1:15" x14ac:dyDescent="0.3">
      <c r="A3843">
        <v>3842</v>
      </c>
      <c r="B3843">
        <v>102608124</v>
      </c>
      <c r="C3843" t="s">
        <v>11865</v>
      </c>
      <c r="D3843" t="s">
        <v>11889</v>
      </c>
      <c r="E3843">
        <v>18</v>
      </c>
      <c r="F3843">
        <v>1</v>
      </c>
      <c r="G3843" t="s">
        <v>11498</v>
      </c>
      <c r="H3843" t="s">
        <v>10</v>
      </c>
      <c r="I3843" t="s">
        <v>10</v>
      </c>
      <c r="J3843" t="s">
        <v>10</v>
      </c>
      <c r="K3843">
        <v>4</v>
      </c>
      <c r="L3843" t="s">
        <v>11499</v>
      </c>
      <c r="M3843" t="s">
        <v>14</v>
      </c>
      <c r="N3843" t="s">
        <v>11499</v>
      </c>
      <c r="O3843" t="s">
        <v>11860</v>
      </c>
    </row>
    <row r="3844" spans="1:15" x14ac:dyDescent="0.3">
      <c r="A3844">
        <v>3843</v>
      </c>
      <c r="B3844">
        <v>102608126</v>
      </c>
      <c r="C3844" t="s">
        <v>11865</v>
      </c>
      <c r="D3844" t="s">
        <v>11889</v>
      </c>
      <c r="E3844">
        <v>20</v>
      </c>
      <c r="F3844">
        <v>1</v>
      </c>
      <c r="G3844" t="s">
        <v>11500</v>
      </c>
      <c r="H3844" t="s">
        <v>10</v>
      </c>
      <c r="I3844" t="s">
        <v>10</v>
      </c>
      <c r="J3844" t="s">
        <v>10</v>
      </c>
      <c r="K3844">
        <v>4</v>
      </c>
      <c r="L3844" t="s">
        <v>11501</v>
      </c>
      <c r="M3844" t="s">
        <v>14</v>
      </c>
      <c r="N3844" t="s">
        <v>11501</v>
      </c>
      <c r="O3844" t="s">
        <v>11860</v>
      </c>
    </row>
    <row r="3845" spans="1:15" x14ac:dyDescent="0.3">
      <c r="A3845">
        <v>3844</v>
      </c>
      <c r="B3845">
        <v>102608127</v>
      </c>
      <c r="C3845" t="s">
        <v>11866</v>
      </c>
      <c r="D3845" t="s">
        <v>11889</v>
      </c>
      <c r="E3845">
        <v>13</v>
      </c>
      <c r="F3845">
        <v>1</v>
      </c>
      <c r="G3845" t="s">
        <v>11502</v>
      </c>
      <c r="H3845" t="s">
        <v>10</v>
      </c>
      <c r="I3845" t="s">
        <v>10</v>
      </c>
      <c r="J3845" t="s">
        <v>10</v>
      </c>
      <c r="K3845">
        <v>4</v>
      </c>
      <c r="L3845" t="s">
        <v>11503</v>
      </c>
      <c r="M3845" t="s">
        <v>14</v>
      </c>
      <c r="N3845" t="s">
        <v>11503</v>
      </c>
      <c r="O3845" t="s">
        <v>11860</v>
      </c>
    </row>
    <row r="3846" spans="1:15" x14ac:dyDescent="0.3">
      <c r="A3846">
        <v>3845</v>
      </c>
      <c r="B3846">
        <v>102608128</v>
      </c>
      <c r="C3846" t="s">
        <v>11866</v>
      </c>
      <c r="D3846" t="s">
        <v>11889</v>
      </c>
      <c r="E3846">
        <v>20</v>
      </c>
      <c r="F3846">
        <v>0</v>
      </c>
      <c r="G3846" t="s">
        <v>11504</v>
      </c>
      <c r="H3846" t="s">
        <v>10</v>
      </c>
      <c r="I3846" t="s">
        <v>10</v>
      </c>
      <c r="J3846" t="s">
        <v>10</v>
      </c>
      <c r="K3846">
        <v>5</v>
      </c>
      <c r="L3846" t="s">
        <v>11505</v>
      </c>
      <c r="M3846" t="s">
        <v>14</v>
      </c>
      <c r="N3846" t="s">
        <v>11505</v>
      </c>
      <c r="O3846" t="s">
        <v>11860</v>
      </c>
    </row>
    <row r="3847" spans="1:15" x14ac:dyDescent="0.3">
      <c r="A3847">
        <v>3846</v>
      </c>
      <c r="B3847">
        <v>102608129</v>
      </c>
      <c r="C3847" t="s">
        <v>11865</v>
      </c>
      <c r="D3847" t="s">
        <v>11874</v>
      </c>
      <c r="E3847">
        <v>21</v>
      </c>
      <c r="F3847">
        <v>0</v>
      </c>
      <c r="G3847" t="s">
        <v>11506</v>
      </c>
      <c r="H3847" t="s">
        <v>11507</v>
      </c>
      <c r="I3847" t="s">
        <v>10</v>
      </c>
      <c r="J3847" t="s">
        <v>10</v>
      </c>
      <c r="K3847">
        <v>5</v>
      </c>
      <c r="L3847" t="s">
        <v>11508</v>
      </c>
      <c r="M3847" t="s">
        <v>14</v>
      </c>
      <c r="N3847" t="s">
        <v>11508</v>
      </c>
      <c r="O3847" t="s">
        <v>11860</v>
      </c>
    </row>
    <row r="3848" spans="1:15" x14ac:dyDescent="0.3">
      <c r="A3848">
        <v>3847</v>
      </c>
      <c r="B3848">
        <v>102608130</v>
      </c>
      <c r="C3848" t="s">
        <v>11866</v>
      </c>
      <c r="D3848" t="s">
        <v>11889</v>
      </c>
      <c r="E3848">
        <v>20</v>
      </c>
      <c r="F3848">
        <v>0</v>
      </c>
      <c r="G3848" t="s">
        <v>11509</v>
      </c>
      <c r="H3848" t="s">
        <v>11510</v>
      </c>
      <c r="I3848" t="s">
        <v>10</v>
      </c>
      <c r="J3848" t="s">
        <v>10</v>
      </c>
      <c r="K3848">
        <v>5</v>
      </c>
      <c r="L3848" t="s">
        <v>11511</v>
      </c>
      <c r="M3848" t="s">
        <v>14</v>
      </c>
      <c r="N3848" t="s">
        <v>11511</v>
      </c>
      <c r="O3848" t="s">
        <v>11860</v>
      </c>
    </row>
    <row r="3849" spans="1:15" x14ac:dyDescent="0.3">
      <c r="A3849">
        <v>3848</v>
      </c>
      <c r="B3849">
        <v>102608132</v>
      </c>
      <c r="C3849" t="s">
        <v>11866</v>
      </c>
      <c r="D3849" t="s">
        <v>11889</v>
      </c>
      <c r="E3849">
        <v>14</v>
      </c>
      <c r="F3849">
        <v>0</v>
      </c>
      <c r="G3849" t="s">
        <v>11512</v>
      </c>
      <c r="H3849" t="s">
        <v>10</v>
      </c>
      <c r="I3849" t="s">
        <v>10</v>
      </c>
      <c r="J3849" t="s">
        <v>10</v>
      </c>
      <c r="K3849">
        <v>5</v>
      </c>
      <c r="L3849" t="s">
        <v>11513</v>
      </c>
      <c r="M3849" t="s">
        <v>14</v>
      </c>
      <c r="N3849" t="s">
        <v>11513</v>
      </c>
      <c r="O3849" t="s">
        <v>11860</v>
      </c>
    </row>
    <row r="3850" spans="1:15" x14ac:dyDescent="0.3">
      <c r="A3850">
        <v>3849</v>
      </c>
      <c r="B3850">
        <v>102608133</v>
      </c>
      <c r="C3850" t="s">
        <v>11866</v>
      </c>
      <c r="D3850" t="s">
        <v>11889</v>
      </c>
      <c r="E3850">
        <v>14</v>
      </c>
      <c r="F3850">
        <v>1</v>
      </c>
      <c r="G3850" t="s">
        <v>11514</v>
      </c>
      <c r="H3850" t="s">
        <v>10</v>
      </c>
      <c r="I3850" t="s">
        <v>10</v>
      </c>
      <c r="J3850" t="s">
        <v>10</v>
      </c>
      <c r="K3850">
        <v>5</v>
      </c>
      <c r="L3850" t="s">
        <v>11515</v>
      </c>
      <c r="M3850" t="s">
        <v>14</v>
      </c>
      <c r="N3850" t="s">
        <v>11516</v>
      </c>
      <c r="O3850" t="s">
        <v>11860</v>
      </c>
    </row>
    <row r="3851" spans="1:15" x14ac:dyDescent="0.3">
      <c r="A3851">
        <v>3850</v>
      </c>
      <c r="B3851">
        <v>102608134</v>
      </c>
      <c r="C3851" t="s">
        <v>11865</v>
      </c>
      <c r="D3851" t="s">
        <v>11890</v>
      </c>
      <c r="E3851">
        <v>5</v>
      </c>
      <c r="F3851">
        <v>0</v>
      </c>
      <c r="G3851" t="s">
        <v>11517</v>
      </c>
      <c r="H3851" t="s">
        <v>10</v>
      </c>
      <c r="I3851" t="s">
        <v>10</v>
      </c>
      <c r="J3851" t="s">
        <v>10</v>
      </c>
      <c r="K3851">
        <v>5</v>
      </c>
      <c r="L3851" t="s">
        <v>8602</v>
      </c>
      <c r="M3851" t="s">
        <v>14</v>
      </c>
      <c r="N3851" t="s">
        <v>8602</v>
      </c>
      <c r="O3851" t="s">
        <v>11860</v>
      </c>
    </row>
    <row r="3852" spans="1:15" x14ac:dyDescent="0.3">
      <c r="A3852">
        <v>3851</v>
      </c>
      <c r="B3852">
        <v>102608135</v>
      </c>
      <c r="C3852" t="s">
        <v>11866</v>
      </c>
      <c r="D3852" t="s">
        <v>11889</v>
      </c>
      <c r="E3852">
        <v>18</v>
      </c>
      <c r="F3852">
        <v>0</v>
      </c>
      <c r="G3852" t="s">
        <v>11518</v>
      </c>
      <c r="H3852" t="s">
        <v>10</v>
      </c>
      <c r="I3852" t="s">
        <v>10</v>
      </c>
      <c r="J3852" t="s">
        <v>10</v>
      </c>
      <c r="K3852">
        <v>5</v>
      </c>
      <c r="L3852" t="s">
        <v>10916</v>
      </c>
      <c r="M3852" t="s">
        <v>14</v>
      </c>
      <c r="N3852" t="s">
        <v>10916</v>
      </c>
      <c r="O3852" t="s">
        <v>11860</v>
      </c>
    </row>
    <row r="3853" spans="1:15" x14ac:dyDescent="0.3">
      <c r="A3853">
        <v>3852</v>
      </c>
      <c r="B3853">
        <v>102608136</v>
      </c>
      <c r="C3853" t="s">
        <v>11865</v>
      </c>
      <c r="D3853" t="s">
        <v>11889</v>
      </c>
      <c r="E3853">
        <v>16</v>
      </c>
      <c r="F3853">
        <v>1</v>
      </c>
      <c r="G3853" t="s">
        <v>11519</v>
      </c>
      <c r="H3853" t="s">
        <v>10</v>
      </c>
      <c r="I3853" t="s">
        <v>10</v>
      </c>
      <c r="J3853" t="s">
        <v>10</v>
      </c>
      <c r="K3853">
        <v>5</v>
      </c>
      <c r="L3853" t="s">
        <v>11520</v>
      </c>
      <c r="M3853" t="s">
        <v>14</v>
      </c>
      <c r="N3853" t="s">
        <v>11520</v>
      </c>
      <c r="O3853" t="s">
        <v>11860</v>
      </c>
    </row>
    <row r="3854" spans="1:15" x14ac:dyDescent="0.3">
      <c r="A3854">
        <v>3853</v>
      </c>
      <c r="B3854">
        <v>102608137</v>
      </c>
      <c r="C3854" t="s">
        <v>11866</v>
      </c>
      <c r="D3854" t="s">
        <v>11890</v>
      </c>
      <c r="E3854">
        <v>11</v>
      </c>
      <c r="F3854">
        <v>1</v>
      </c>
      <c r="G3854" t="s">
        <v>11521</v>
      </c>
      <c r="H3854" t="s">
        <v>10</v>
      </c>
      <c r="I3854" t="s">
        <v>10</v>
      </c>
      <c r="J3854" t="s">
        <v>10</v>
      </c>
      <c r="K3854">
        <v>5</v>
      </c>
      <c r="L3854" t="s">
        <v>11522</v>
      </c>
      <c r="M3854" t="s">
        <v>14</v>
      </c>
      <c r="N3854" t="s">
        <v>11522</v>
      </c>
      <c r="O3854" t="s">
        <v>11860</v>
      </c>
    </row>
    <row r="3855" spans="1:15" x14ac:dyDescent="0.3">
      <c r="A3855">
        <v>3854</v>
      </c>
      <c r="B3855">
        <v>102608138</v>
      </c>
      <c r="C3855" t="s">
        <v>11866</v>
      </c>
      <c r="D3855" t="s">
        <v>11889</v>
      </c>
      <c r="E3855">
        <v>14</v>
      </c>
      <c r="F3855">
        <v>1</v>
      </c>
      <c r="G3855" t="s">
        <v>11523</v>
      </c>
      <c r="H3855" t="s">
        <v>10</v>
      </c>
      <c r="I3855" t="s">
        <v>10</v>
      </c>
      <c r="J3855" t="s">
        <v>10</v>
      </c>
      <c r="K3855">
        <v>5</v>
      </c>
      <c r="L3855" t="s">
        <v>11524</v>
      </c>
      <c r="M3855" t="s">
        <v>14</v>
      </c>
      <c r="N3855" t="s">
        <v>11524</v>
      </c>
      <c r="O3855" t="s">
        <v>11860</v>
      </c>
    </row>
    <row r="3856" spans="1:15" x14ac:dyDescent="0.3">
      <c r="A3856">
        <v>3855</v>
      </c>
      <c r="B3856">
        <v>102608139</v>
      </c>
      <c r="C3856" t="s">
        <v>11866</v>
      </c>
      <c r="D3856" t="s">
        <v>11889</v>
      </c>
      <c r="E3856">
        <v>17</v>
      </c>
      <c r="F3856">
        <v>1</v>
      </c>
      <c r="G3856" t="s">
        <v>11525</v>
      </c>
      <c r="H3856" t="s">
        <v>10</v>
      </c>
      <c r="I3856" t="s">
        <v>10</v>
      </c>
      <c r="J3856" t="s">
        <v>10</v>
      </c>
      <c r="K3856">
        <v>5</v>
      </c>
      <c r="L3856" t="s">
        <v>11526</v>
      </c>
      <c r="M3856" t="s">
        <v>14</v>
      </c>
      <c r="N3856" t="s">
        <v>11527</v>
      </c>
      <c r="O3856" t="s">
        <v>11860</v>
      </c>
    </row>
    <row r="3857" spans="1:15" x14ac:dyDescent="0.3">
      <c r="A3857">
        <v>3856</v>
      </c>
      <c r="B3857">
        <v>102608140</v>
      </c>
      <c r="C3857" t="s">
        <v>11865</v>
      </c>
      <c r="D3857" t="s">
        <v>11889</v>
      </c>
      <c r="E3857">
        <v>17</v>
      </c>
      <c r="F3857">
        <v>0</v>
      </c>
      <c r="G3857" t="s">
        <v>11528</v>
      </c>
      <c r="H3857" t="s">
        <v>10</v>
      </c>
      <c r="I3857" t="s">
        <v>10</v>
      </c>
      <c r="J3857" t="s">
        <v>10</v>
      </c>
      <c r="K3857">
        <v>6</v>
      </c>
      <c r="L3857" t="s">
        <v>11529</v>
      </c>
      <c r="M3857" t="s">
        <v>14</v>
      </c>
      <c r="N3857" t="s">
        <v>11529</v>
      </c>
      <c r="O3857" t="s">
        <v>11860</v>
      </c>
    </row>
    <row r="3858" spans="1:15" x14ac:dyDescent="0.3">
      <c r="A3858">
        <v>3857</v>
      </c>
      <c r="B3858">
        <v>102608141</v>
      </c>
      <c r="C3858" t="s">
        <v>11866</v>
      </c>
      <c r="D3858" t="s">
        <v>11889</v>
      </c>
      <c r="E3858">
        <v>14</v>
      </c>
      <c r="F3858">
        <v>0</v>
      </c>
      <c r="G3858" t="s">
        <v>11530</v>
      </c>
      <c r="H3858" t="s">
        <v>11531</v>
      </c>
      <c r="I3858" t="s">
        <v>10</v>
      </c>
      <c r="J3858" t="s">
        <v>10</v>
      </c>
      <c r="K3858">
        <v>6</v>
      </c>
      <c r="L3858" t="s">
        <v>11532</v>
      </c>
      <c r="M3858" t="s">
        <v>14</v>
      </c>
      <c r="N3858" t="s">
        <v>11532</v>
      </c>
      <c r="O3858" t="s">
        <v>11860</v>
      </c>
    </row>
    <row r="3859" spans="1:15" x14ac:dyDescent="0.3">
      <c r="A3859">
        <v>3858</v>
      </c>
      <c r="B3859">
        <v>102608142</v>
      </c>
      <c r="C3859" t="s">
        <v>11866</v>
      </c>
      <c r="D3859" t="s">
        <v>11890</v>
      </c>
      <c r="E3859">
        <v>8</v>
      </c>
      <c r="F3859">
        <v>1</v>
      </c>
      <c r="G3859" t="s">
        <v>11533</v>
      </c>
      <c r="H3859" t="s">
        <v>10</v>
      </c>
      <c r="I3859" t="s">
        <v>10</v>
      </c>
      <c r="J3859" t="s">
        <v>10</v>
      </c>
      <c r="K3859">
        <v>6</v>
      </c>
      <c r="L3859" t="s">
        <v>11534</v>
      </c>
      <c r="M3859" t="s">
        <v>14</v>
      </c>
      <c r="N3859" t="s">
        <v>11534</v>
      </c>
      <c r="O3859" t="s">
        <v>11860</v>
      </c>
    </row>
    <row r="3860" spans="1:15" x14ac:dyDescent="0.3">
      <c r="A3860">
        <v>3859</v>
      </c>
      <c r="B3860">
        <v>102608143</v>
      </c>
      <c r="C3860" t="s">
        <v>11866</v>
      </c>
      <c r="D3860" t="s">
        <v>11889</v>
      </c>
      <c r="E3860">
        <v>16</v>
      </c>
      <c r="F3860">
        <v>1</v>
      </c>
      <c r="G3860" t="s">
        <v>11535</v>
      </c>
      <c r="H3860" t="s">
        <v>10</v>
      </c>
      <c r="I3860" t="s">
        <v>10</v>
      </c>
      <c r="J3860" t="s">
        <v>10</v>
      </c>
      <c r="K3860">
        <v>6</v>
      </c>
      <c r="L3860" t="s">
        <v>11264</v>
      </c>
      <c r="M3860" t="s">
        <v>14</v>
      </c>
      <c r="N3860" t="s">
        <v>11264</v>
      </c>
      <c r="O3860" t="s">
        <v>11860</v>
      </c>
    </row>
    <row r="3861" spans="1:15" x14ac:dyDescent="0.3">
      <c r="A3861">
        <v>3860</v>
      </c>
      <c r="B3861">
        <v>102608144</v>
      </c>
      <c r="C3861" t="s">
        <v>11865</v>
      </c>
      <c r="D3861" t="s">
        <v>11889</v>
      </c>
      <c r="E3861">
        <v>18</v>
      </c>
      <c r="F3861">
        <v>1</v>
      </c>
      <c r="G3861" t="s">
        <v>11536</v>
      </c>
      <c r="H3861" t="s">
        <v>10</v>
      </c>
      <c r="I3861" t="s">
        <v>10</v>
      </c>
      <c r="J3861" t="s">
        <v>10</v>
      </c>
      <c r="K3861">
        <v>6</v>
      </c>
      <c r="L3861" t="s">
        <v>11537</v>
      </c>
      <c r="M3861" t="s">
        <v>14</v>
      </c>
      <c r="N3861" t="s">
        <v>11537</v>
      </c>
      <c r="O3861" t="s">
        <v>11860</v>
      </c>
    </row>
    <row r="3862" spans="1:15" x14ac:dyDescent="0.3">
      <c r="A3862">
        <v>3861</v>
      </c>
      <c r="B3862">
        <v>102608145</v>
      </c>
      <c r="C3862" t="s">
        <v>11865</v>
      </c>
      <c r="D3862" t="s">
        <v>11890</v>
      </c>
      <c r="E3862">
        <v>9</v>
      </c>
      <c r="F3862">
        <v>0</v>
      </c>
      <c r="G3862" t="s">
        <v>11538</v>
      </c>
      <c r="H3862" t="s">
        <v>10</v>
      </c>
      <c r="I3862" t="s">
        <v>10</v>
      </c>
      <c r="J3862" t="s">
        <v>10</v>
      </c>
      <c r="K3862">
        <v>6</v>
      </c>
      <c r="L3862" t="s">
        <v>11539</v>
      </c>
      <c r="M3862" t="s">
        <v>14</v>
      </c>
      <c r="N3862" t="s">
        <v>11539</v>
      </c>
      <c r="O3862" t="s">
        <v>11860</v>
      </c>
    </row>
    <row r="3863" spans="1:15" x14ac:dyDescent="0.3">
      <c r="A3863">
        <v>3862</v>
      </c>
      <c r="B3863">
        <v>102608146</v>
      </c>
      <c r="C3863" t="s">
        <v>11866</v>
      </c>
      <c r="D3863" t="s">
        <v>11890</v>
      </c>
      <c r="E3863">
        <v>6</v>
      </c>
      <c r="F3863">
        <v>0</v>
      </c>
      <c r="G3863" t="s">
        <v>11540</v>
      </c>
      <c r="H3863" t="s">
        <v>10</v>
      </c>
      <c r="I3863" t="s">
        <v>10</v>
      </c>
      <c r="J3863" t="s">
        <v>10</v>
      </c>
      <c r="K3863">
        <v>6</v>
      </c>
      <c r="L3863" t="s">
        <v>11541</v>
      </c>
      <c r="M3863" t="s">
        <v>14</v>
      </c>
      <c r="N3863" t="s">
        <v>11541</v>
      </c>
      <c r="O3863" t="s">
        <v>11860</v>
      </c>
    </row>
    <row r="3864" spans="1:15" x14ac:dyDescent="0.3">
      <c r="A3864">
        <v>3863</v>
      </c>
      <c r="B3864">
        <v>102608147</v>
      </c>
      <c r="C3864" t="s">
        <v>11866</v>
      </c>
      <c r="D3864" t="s">
        <v>11874</v>
      </c>
      <c r="E3864">
        <v>25</v>
      </c>
      <c r="F3864">
        <v>0</v>
      </c>
      <c r="G3864" t="s">
        <v>11542</v>
      </c>
      <c r="H3864" t="s">
        <v>10</v>
      </c>
      <c r="I3864" t="s">
        <v>10</v>
      </c>
      <c r="J3864" t="s">
        <v>10</v>
      </c>
      <c r="K3864">
        <v>7</v>
      </c>
      <c r="L3864" t="s">
        <v>11543</v>
      </c>
      <c r="M3864" t="s">
        <v>14</v>
      </c>
      <c r="N3864" t="s">
        <v>11543</v>
      </c>
      <c r="O3864" t="s">
        <v>11860</v>
      </c>
    </row>
    <row r="3865" spans="1:15" x14ac:dyDescent="0.3">
      <c r="A3865">
        <v>3864</v>
      </c>
      <c r="B3865">
        <v>102608148</v>
      </c>
      <c r="C3865" t="s">
        <v>11866</v>
      </c>
      <c r="D3865" t="s">
        <v>11889</v>
      </c>
      <c r="E3865">
        <v>17</v>
      </c>
      <c r="F3865">
        <v>1</v>
      </c>
      <c r="G3865" t="s">
        <v>11544</v>
      </c>
      <c r="H3865" t="s">
        <v>10</v>
      </c>
      <c r="I3865" t="s">
        <v>10</v>
      </c>
      <c r="J3865" t="s">
        <v>10</v>
      </c>
      <c r="K3865">
        <v>7</v>
      </c>
      <c r="L3865" t="s">
        <v>11545</v>
      </c>
      <c r="M3865" t="s">
        <v>14</v>
      </c>
      <c r="N3865" t="s">
        <v>11545</v>
      </c>
      <c r="O3865" t="s">
        <v>11860</v>
      </c>
    </row>
    <row r="3866" spans="1:15" x14ac:dyDescent="0.3">
      <c r="A3866">
        <v>3865</v>
      </c>
      <c r="B3866">
        <v>102608149</v>
      </c>
      <c r="C3866" t="s">
        <v>11865</v>
      </c>
      <c r="D3866" t="s">
        <v>11889</v>
      </c>
      <c r="E3866">
        <v>14</v>
      </c>
      <c r="F3866">
        <v>0</v>
      </c>
      <c r="G3866" t="s">
        <v>11546</v>
      </c>
      <c r="H3866" t="s">
        <v>10</v>
      </c>
      <c r="I3866" t="s">
        <v>10</v>
      </c>
      <c r="J3866" t="s">
        <v>10</v>
      </c>
      <c r="K3866">
        <v>7</v>
      </c>
      <c r="L3866" t="s">
        <v>11547</v>
      </c>
      <c r="M3866" t="s">
        <v>14</v>
      </c>
      <c r="N3866" t="s">
        <v>11548</v>
      </c>
      <c r="O3866" t="s">
        <v>11860</v>
      </c>
    </row>
    <row r="3867" spans="1:15" x14ac:dyDescent="0.3">
      <c r="A3867">
        <v>3866</v>
      </c>
      <c r="B3867">
        <v>102608150</v>
      </c>
      <c r="C3867" t="s">
        <v>11866</v>
      </c>
      <c r="D3867" t="s">
        <v>11890</v>
      </c>
      <c r="E3867">
        <v>7</v>
      </c>
      <c r="F3867">
        <v>0</v>
      </c>
      <c r="G3867" t="s">
        <v>11549</v>
      </c>
      <c r="H3867" t="s">
        <v>11550</v>
      </c>
      <c r="I3867" t="s">
        <v>10</v>
      </c>
      <c r="J3867" t="s">
        <v>10</v>
      </c>
      <c r="K3867">
        <v>7</v>
      </c>
      <c r="L3867" t="s">
        <v>11551</v>
      </c>
      <c r="M3867" t="s">
        <v>14</v>
      </c>
      <c r="N3867" t="s">
        <v>11551</v>
      </c>
      <c r="O3867" t="s">
        <v>11860</v>
      </c>
    </row>
    <row r="3868" spans="1:15" x14ac:dyDescent="0.3">
      <c r="A3868">
        <v>3867</v>
      </c>
      <c r="B3868">
        <v>102608151</v>
      </c>
      <c r="C3868" t="s">
        <v>11866</v>
      </c>
      <c r="D3868" t="s">
        <v>11889</v>
      </c>
      <c r="E3868">
        <v>17</v>
      </c>
      <c r="F3868">
        <v>0</v>
      </c>
      <c r="G3868" t="s">
        <v>11552</v>
      </c>
      <c r="H3868" t="s">
        <v>10</v>
      </c>
      <c r="I3868" t="s">
        <v>10</v>
      </c>
      <c r="J3868" t="s">
        <v>10</v>
      </c>
      <c r="K3868">
        <v>7</v>
      </c>
      <c r="L3868" t="s">
        <v>11553</v>
      </c>
      <c r="M3868" t="s">
        <v>14</v>
      </c>
      <c r="N3868" t="s">
        <v>11554</v>
      </c>
      <c r="O3868" t="s">
        <v>11860</v>
      </c>
    </row>
    <row r="3869" spans="1:15" x14ac:dyDescent="0.3">
      <c r="A3869">
        <v>3868</v>
      </c>
      <c r="B3869">
        <v>102608152</v>
      </c>
      <c r="C3869" t="s">
        <v>11866</v>
      </c>
      <c r="D3869" t="s">
        <v>11889</v>
      </c>
      <c r="E3869">
        <v>20</v>
      </c>
      <c r="F3869">
        <v>1</v>
      </c>
      <c r="G3869" t="s">
        <v>11555</v>
      </c>
      <c r="H3869" t="s">
        <v>11556</v>
      </c>
      <c r="I3869" t="s">
        <v>10</v>
      </c>
      <c r="J3869" t="s">
        <v>10</v>
      </c>
      <c r="K3869">
        <v>7</v>
      </c>
      <c r="L3869" t="s">
        <v>11557</v>
      </c>
      <c r="M3869" t="s">
        <v>14</v>
      </c>
      <c r="N3869" t="s">
        <v>11557</v>
      </c>
      <c r="O3869" t="s">
        <v>11860</v>
      </c>
    </row>
    <row r="3870" spans="1:15" x14ac:dyDescent="0.3">
      <c r="A3870">
        <v>3869</v>
      </c>
      <c r="B3870">
        <v>102608153</v>
      </c>
      <c r="C3870" t="s">
        <v>11864</v>
      </c>
      <c r="D3870" t="s">
        <v>11890</v>
      </c>
      <c r="E3870">
        <v>9</v>
      </c>
      <c r="F3870">
        <v>1</v>
      </c>
      <c r="G3870" t="s">
        <v>11558</v>
      </c>
      <c r="H3870" t="s">
        <v>11559</v>
      </c>
      <c r="I3870" t="s">
        <v>10</v>
      </c>
      <c r="J3870" t="s">
        <v>10</v>
      </c>
      <c r="K3870">
        <v>7</v>
      </c>
      <c r="L3870" t="s">
        <v>11560</v>
      </c>
      <c r="M3870" t="s">
        <v>14</v>
      </c>
      <c r="N3870" t="s">
        <v>11560</v>
      </c>
      <c r="O3870" t="s">
        <v>11860</v>
      </c>
    </row>
    <row r="3871" spans="1:15" x14ac:dyDescent="0.3">
      <c r="A3871">
        <v>3870</v>
      </c>
      <c r="B3871">
        <v>102608154</v>
      </c>
      <c r="C3871" t="s">
        <v>11865</v>
      </c>
      <c r="D3871" t="s">
        <v>11874</v>
      </c>
      <c r="E3871">
        <v>22</v>
      </c>
      <c r="F3871">
        <v>0</v>
      </c>
      <c r="G3871" t="s">
        <v>11561</v>
      </c>
      <c r="H3871" t="s">
        <v>10</v>
      </c>
      <c r="I3871" t="s">
        <v>10</v>
      </c>
      <c r="J3871" t="s">
        <v>10</v>
      </c>
      <c r="K3871">
        <v>7</v>
      </c>
      <c r="L3871" t="s">
        <v>11562</v>
      </c>
      <c r="M3871" t="s">
        <v>4478</v>
      </c>
      <c r="N3871" t="s">
        <v>10</v>
      </c>
      <c r="O3871" t="s">
        <v>11860</v>
      </c>
    </row>
    <row r="3872" spans="1:15" x14ac:dyDescent="0.3">
      <c r="A3872">
        <v>3871</v>
      </c>
      <c r="B3872">
        <v>102608155</v>
      </c>
      <c r="C3872" t="s">
        <v>11865</v>
      </c>
      <c r="D3872" t="s">
        <v>11889</v>
      </c>
      <c r="E3872">
        <v>19</v>
      </c>
      <c r="F3872">
        <v>0</v>
      </c>
      <c r="G3872" t="s">
        <v>11563</v>
      </c>
      <c r="H3872" t="s">
        <v>11564</v>
      </c>
      <c r="I3872" t="s">
        <v>10</v>
      </c>
      <c r="J3872" t="s">
        <v>10</v>
      </c>
      <c r="K3872">
        <v>1</v>
      </c>
      <c r="L3872" t="s">
        <v>11565</v>
      </c>
      <c r="M3872" t="s">
        <v>14</v>
      </c>
      <c r="N3872" t="s">
        <v>11565</v>
      </c>
      <c r="O3872" t="s">
        <v>11860</v>
      </c>
    </row>
    <row r="3873" spans="1:15" x14ac:dyDescent="0.3">
      <c r="A3873">
        <v>3872</v>
      </c>
      <c r="B3873">
        <v>102608156</v>
      </c>
      <c r="C3873" t="s">
        <v>11866</v>
      </c>
      <c r="D3873" t="s">
        <v>11874</v>
      </c>
      <c r="E3873">
        <v>25</v>
      </c>
      <c r="F3873">
        <v>1</v>
      </c>
      <c r="G3873" t="s">
        <v>11566</v>
      </c>
      <c r="H3873" t="s">
        <v>10</v>
      </c>
      <c r="I3873" t="s">
        <v>10</v>
      </c>
      <c r="J3873" t="s">
        <v>10</v>
      </c>
      <c r="K3873">
        <v>7</v>
      </c>
      <c r="L3873" t="s">
        <v>11567</v>
      </c>
      <c r="M3873" t="s">
        <v>14</v>
      </c>
      <c r="N3873" t="s">
        <v>11567</v>
      </c>
      <c r="O3873" t="s">
        <v>11860</v>
      </c>
    </row>
    <row r="3874" spans="1:15" x14ac:dyDescent="0.3">
      <c r="A3874">
        <v>3873</v>
      </c>
      <c r="B3874">
        <v>102608157</v>
      </c>
      <c r="C3874" t="s">
        <v>11865</v>
      </c>
      <c r="D3874" t="s">
        <v>11889</v>
      </c>
      <c r="E3874">
        <v>15</v>
      </c>
      <c r="F3874">
        <v>1</v>
      </c>
      <c r="G3874" t="s">
        <v>11568</v>
      </c>
      <c r="H3874" t="s">
        <v>10</v>
      </c>
      <c r="I3874" t="s">
        <v>10</v>
      </c>
      <c r="J3874" t="s">
        <v>10</v>
      </c>
      <c r="K3874">
        <v>7</v>
      </c>
      <c r="L3874" t="s">
        <v>11569</v>
      </c>
      <c r="M3874" t="s">
        <v>14</v>
      </c>
      <c r="N3874" t="s">
        <v>11569</v>
      </c>
      <c r="O3874" t="s">
        <v>11860</v>
      </c>
    </row>
    <row r="3875" spans="1:15" x14ac:dyDescent="0.3">
      <c r="A3875">
        <v>3874</v>
      </c>
      <c r="B3875">
        <v>102608158</v>
      </c>
      <c r="C3875" t="s">
        <v>11866</v>
      </c>
      <c r="D3875" t="s">
        <v>11890</v>
      </c>
      <c r="E3875">
        <v>12</v>
      </c>
      <c r="F3875">
        <v>0</v>
      </c>
      <c r="G3875" t="s">
        <v>11570</v>
      </c>
      <c r="H3875" t="s">
        <v>10</v>
      </c>
      <c r="I3875" t="s">
        <v>10</v>
      </c>
      <c r="J3875" t="s">
        <v>10</v>
      </c>
      <c r="K3875">
        <v>7</v>
      </c>
      <c r="L3875" t="s">
        <v>11571</v>
      </c>
      <c r="M3875" t="s">
        <v>14</v>
      </c>
      <c r="N3875" t="s">
        <v>11571</v>
      </c>
      <c r="O3875" t="s">
        <v>11860</v>
      </c>
    </row>
    <row r="3876" spans="1:15" x14ac:dyDescent="0.3">
      <c r="A3876">
        <v>3875</v>
      </c>
      <c r="B3876">
        <v>102608159</v>
      </c>
      <c r="C3876" t="s">
        <v>11865</v>
      </c>
      <c r="D3876" t="s">
        <v>11889</v>
      </c>
      <c r="E3876">
        <v>18</v>
      </c>
      <c r="F3876">
        <v>1</v>
      </c>
      <c r="G3876" t="s">
        <v>11572</v>
      </c>
      <c r="H3876" t="s">
        <v>10</v>
      </c>
      <c r="I3876" t="s">
        <v>10</v>
      </c>
      <c r="J3876" t="s">
        <v>10</v>
      </c>
      <c r="K3876">
        <v>1</v>
      </c>
      <c r="L3876" t="s">
        <v>4558</v>
      </c>
      <c r="M3876" t="s">
        <v>14</v>
      </c>
      <c r="N3876" t="s">
        <v>11573</v>
      </c>
      <c r="O3876" t="s">
        <v>11860</v>
      </c>
    </row>
    <row r="3877" spans="1:15" x14ac:dyDescent="0.3">
      <c r="A3877">
        <v>3876</v>
      </c>
      <c r="B3877">
        <v>102608160</v>
      </c>
      <c r="C3877" t="s">
        <v>11866</v>
      </c>
      <c r="D3877" t="s">
        <v>11874</v>
      </c>
      <c r="E3877">
        <v>26</v>
      </c>
      <c r="F3877">
        <v>1</v>
      </c>
      <c r="G3877" t="s">
        <v>11574</v>
      </c>
      <c r="H3877" t="s">
        <v>10</v>
      </c>
      <c r="I3877" t="s">
        <v>10</v>
      </c>
      <c r="J3877" t="s">
        <v>10</v>
      </c>
      <c r="K3877">
        <v>1</v>
      </c>
      <c r="L3877" t="s">
        <v>11575</v>
      </c>
      <c r="M3877" t="s">
        <v>14</v>
      </c>
      <c r="N3877" t="s">
        <v>11575</v>
      </c>
      <c r="O3877" t="s">
        <v>11860</v>
      </c>
    </row>
    <row r="3878" spans="1:15" x14ac:dyDescent="0.3">
      <c r="A3878">
        <v>3877</v>
      </c>
      <c r="B3878">
        <v>102608161</v>
      </c>
      <c r="C3878" t="s">
        <v>11866</v>
      </c>
      <c r="D3878" t="s">
        <v>11889</v>
      </c>
      <c r="E3878">
        <v>15</v>
      </c>
      <c r="F3878">
        <v>0</v>
      </c>
      <c r="G3878" t="s">
        <v>11576</v>
      </c>
      <c r="H3878" t="s">
        <v>11577</v>
      </c>
      <c r="I3878" t="s">
        <v>10</v>
      </c>
      <c r="J3878" t="s">
        <v>10</v>
      </c>
      <c r="K3878">
        <v>1</v>
      </c>
      <c r="L3878" t="s">
        <v>11578</v>
      </c>
      <c r="M3878" t="s">
        <v>14</v>
      </c>
      <c r="N3878" t="s">
        <v>11578</v>
      </c>
      <c r="O3878" t="s">
        <v>11860</v>
      </c>
    </row>
    <row r="3879" spans="1:15" x14ac:dyDescent="0.3">
      <c r="A3879">
        <v>3878</v>
      </c>
      <c r="B3879">
        <v>102608162</v>
      </c>
      <c r="C3879" t="s">
        <v>11866</v>
      </c>
      <c r="D3879" t="s">
        <v>11889</v>
      </c>
      <c r="E3879">
        <v>17</v>
      </c>
      <c r="F3879">
        <v>1</v>
      </c>
      <c r="G3879" t="s">
        <v>11579</v>
      </c>
      <c r="H3879" t="s">
        <v>10</v>
      </c>
      <c r="I3879" t="s">
        <v>10</v>
      </c>
      <c r="J3879" t="s">
        <v>10</v>
      </c>
      <c r="K3879">
        <v>1</v>
      </c>
      <c r="L3879" t="s">
        <v>11580</v>
      </c>
      <c r="M3879" t="s">
        <v>14</v>
      </c>
      <c r="N3879" t="s">
        <v>11580</v>
      </c>
      <c r="O3879" t="s">
        <v>11860</v>
      </c>
    </row>
    <row r="3880" spans="1:15" x14ac:dyDescent="0.3">
      <c r="A3880">
        <v>3879</v>
      </c>
      <c r="B3880">
        <v>102608164</v>
      </c>
      <c r="C3880" t="s">
        <v>11866</v>
      </c>
      <c r="D3880" t="s">
        <v>11874</v>
      </c>
      <c r="E3880">
        <v>23</v>
      </c>
      <c r="F3880">
        <v>1</v>
      </c>
      <c r="G3880" t="s">
        <v>11581</v>
      </c>
      <c r="H3880" t="s">
        <v>11582</v>
      </c>
      <c r="I3880" t="s">
        <v>10</v>
      </c>
      <c r="J3880" t="s">
        <v>10</v>
      </c>
      <c r="K3880">
        <v>1</v>
      </c>
      <c r="L3880" t="s">
        <v>8346</v>
      </c>
      <c r="M3880" t="s">
        <v>14</v>
      </c>
      <c r="N3880" t="s">
        <v>9195</v>
      </c>
      <c r="O3880" t="s">
        <v>11860</v>
      </c>
    </row>
    <row r="3881" spans="1:15" x14ac:dyDescent="0.3">
      <c r="A3881">
        <v>3880</v>
      </c>
      <c r="B3881">
        <v>102608165</v>
      </c>
      <c r="C3881" t="s">
        <v>11865</v>
      </c>
      <c r="D3881" t="s">
        <v>11890</v>
      </c>
      <c r="E3881">
        <v>12</v>
      </c>
      <c r="F3881">
        <v>0</v>
      </c>
      <c r="G3881" t="s">
        <v>11583</v>
      </c>
      <c r="H3881" t="s">
        <v>11584</v>
      </c>
      <c r="I3881" t="s">
        <v>10</v>
      </c>
      <c r="J3881" t="s">
        <v>10</v>
      </c>
      <c r="K3881">
        <v>8</v>
      </c>
      <c r="L3881" t="s">
        <v>11585</v>
      </c>
      <c r="M3881" t="s">
        <v>14</v>
      </c>
      <c r="N3881" t="s">
        <v>11585</v>
      </c>
      <c r="O3881" t="s">
        <v>11860</v>
      </c>
    </row>
    <row r="3882" spans="1:15" x14ac:dyDescent="0.3">
      <c r="A3882">
        <v>3881</v>
      </c>
      <c r="B3882">
        <v>102608166</v>
      </c>
      <c r="C3882" t="s">
        <v>11866</v>
      </c>
      <c r="D3882" t="s">
        <v>11889</v>
      </c>
      <c r="E3882">
        <v>14</v>
      </c>
      <c r="F3882">
        <v>1</v>
      </c>
      <c r="G3882" t="s">
        <v>11586</v>
      </c>
      <c r="H3882" t="s">
        <v>10</v>
      </c>
      <c r="I3882" t="s">
        <v>10</v>
      </c>
      <c r="J3882" t="s">
        <v>10</v>
      </c>
      <c r="K3882">
        <v>1</v>
      </c>
      <c r="L3882" t="s">
        <v>11587</v>
      </c>
      <c r="M3882" t="s">
        <v>14</v>
      </c>
      <c r="N3882" t="s">
        <v>11587</v>
      </c>
      <c r="O3882" t="s">
        <v>11860</v>
      </c>
    </row>
    <row r="3883" spans="1:15" x14ac:dyDescent="0.3">
      <c r="A3883">
        <v>3882</v>
      </c>
      <c r="B3883">
        <v>102608167</v>
      </c>
      <c r="C3883" t="s">
        <v>11865</v>
      </c>
      <c r="D3883" t="s">
        <v>11874</v>
      </c>
      <c r="E3883">
        <v>23</v>
      </c>
      <c r="F3883">
        <v>0</v>
      </c>
      <c r="G3883" t="s">
        <v>11588</v>
      </c>
      <c r="H3883" t="s">
        <v>10</v>
      </c>
      <c r="I3883" t="s">
        <v>10</v>
      </c>
      <c r="J3883" t="s">
        <v>10</v>
      </c>
      <c r="K3883">
        <v>1</v>
      </c>
      <c r="L3883" t="s">
        <v>11589</v>
      </c>
      <c r="M3883" t="s">
        <v>4478</v>
      </c>
      <c r="N3883" t="s">
        <v>10</v>
      </c>
      <c r="O3883" t="s">
        <v>11860</v>
      </c>
    </row>
    <row r="3884" spans="1:15" x14ac:dyDescent="0.3">
      <c r="A3884">
        <v>3883</v>
      </c>
      <c r="B3884">
        <v>102608169</v>
      </c>
      <c r="C3884" t="s">
        <v>11866</v>
      </c>
      <c r="D3884" t="s">
        <v>11874</v>
      </c>
      <c r="E3884">
        <v>21</v>
      </c>
      <c r="F3884">
        <v>0</v>
      </c>
      <c r="G3884" t="s">
        <v>11590</v>
      </c>
      <c r="H3884" t="s">
        <v>10</v>
      </c>
      <c r="I3884" t="s">
        <v>10</v>
      </c>
      <c r="J3884" t="s">
        <v>10</v>
      </c>
      <c r="K3884">
        <v>8</v>
      </c>
      <c r="L3884" t="s">
        <v>11591</v>
      </c>
      <c r="M3884" t="s">
        <v>14</v>
      </c>
      <c r="N3884" t="s">
        <v>11591</v>
      </c>
      <c r="O3884" t="s">
        <v>11860</v>
      </c>
    </row>
    <row r="3885" spans="1:15" x14ac:dyDescent="0.3">
      <c r="A3885">
        <v>3884</v>
      </c>
      <c r="B3885">
        <v>102608170</v>
      </c>
      <c r="C3885" t="s">
        <v>11866</v>
      </c>
      <c r="D3885" t="s">
        <v>11890</v>
      </c>
      <c r="E3885">
        <v>12</v>
      </c>
      <c r="F3885">
        <v>0</v>
      </c>
      <c r="G3885" t="s">
        <v>11592</v>
      </c>
      <c r="H3885" t="s">
        <v>11593</v>
      </c>
      <c r="I3885" t="s">
        <v>10</v>
      </c>
      <c r="J3885" t="s">
        <v>10</v>
      </c>
      <c r="K3885">
        <v>8</v>
      </c>
      <c r="L3885" t="s">
        <v>11594</v>
      </c>
      <c r="M3885" t="s">
        <v>14</v>
      </c>
      <c r="N3885" t="s">
        <v>11594</v>
      </c>
      <c r="O3885" t="s">
        <v>11860</v>
      </c>
    </row>
    <row r="3886" spans="1:15" x14ac:dyDescent="0.3">
      <c r="A3886">
        <v>3885</v>
      </c>
      <c r="B3886">
        <v>102608172</v>
      </c>
      <c r="C3886" t="s">
        <v>11865</v>
      </c>
      <c r="D3886" t="s">
        <v>11874</v>
      </c>
      <c r="E3886">
        <v>25</v>
      </c>
      <c r="F3886">
        <v>1</v>
      </c>
      <c r="G3886" t="s">
        <v>11595</v>
      </c>
      <c r="H3886" t="s">
        <v>10</v>
      </c>
      <c r="I3886" t="s">
        <v>10</v>
      </c>
      <c r="J3886" t="s">
        <v>10</v>
      </c>
      <c r="K3886">
        <v>8</v>
      </c>
      <c r="L3886" t="s">
        <v>11596</v>
      </c>
      <c r="M3886" t="s">
        <v>199</v>
      </c>
      <c r="N3886" t="s">
        <v>10</v>
      </c>
      <c r="O3886" t="s">
        <v>11860</v>
      </c>
    </row>
    <row r="3887" spans="1:15" x14ac:dyDescent="0.3">
      <c r="A3887">
        <v>3886</v>
      </c>
      <c r="B3887">
        <v>102608173</v>
      </c>
      <c r="C3887" t="s">
        <v>11866</v>
      </c>
      <c r="D3887" t="s">
        <v>11889</v>
      </c>
      <c r="E3887">
        <v>13</v>
      </c>
      <c r="F3887">
        <v>1</v>
      </c>
      <c r="G3887" t="s">
        <v>11597</v>
      </c>
      <c r="H3887" t="s">
        <v>10</v>
      </c>
      <c r="I3887" t="s">
        <v>10</v>
      </c>
      <c r="J3887" t="s">
        <v>10</v>
      </c>
      <c r="K3887">
        <v>1</v>
      </c>
      <c r="L3887" t="s">
        <v>11598</v>
      </c>
      <c r="M3887" t="s">
        <v>14</v>
      </c>
      <c r="N3887" t="s">
        <v>11599</v>
      </c>
      <c r="O3887" t="s">
        <v>11860</v>
      </c>
    </row>
    <row r="3888" spans="1:15" x14ac:dyDescent="0.3">
      <c r="A3888">
        <v>3887</v>
      </c>
      <c r="B3888">
        <v>102608174</v>
      </c>
      <c r="C3888" t="s">
        <v>11866</v>
      </c>
      <c r="D3888" t="s">
        <v>11874</v>
      </c>
      <c r="E3888">
        <v>26</v>
      </c>
      <c r="F3888">
        <v>1</v>
      </c>
      <c r="G3888" t="s">
        <v>11600</v>
      </c>
      <c r="H3888" t="s">
        <v>10</v>
      </c>
      <c r="I3888" t="s">
        <v>10</v>
      </c>
      <c r="J3888" t="s">
        <v>10</v>
      </c>
      <c r="K3888">
        <v>1</v>
      </c>
      <c r="L3888" t="s">
        <v>9723</v>
      </c>
      <c r="M3888" t="s">
        <v>14</v>
      </c>
      <c r="N3888" t="s">
        <v>9723</v>
      </c>
      <c r="O3888" t="s">
        <v>11860</v>
      </c>
    </row>
    <row r="3889" spans="1:15" x14ac:dyDescent="0.3">
      <c r="A3889">
        <v>3888</v>
      </c>
      <c r="B3889">
        <v>102608175</v>
      </c>
      <c r="C3889" t="s">
        <v>11866</v>
      </c>
      <c r="D3889" t="s">
        <v>11890</v>
      </c>
      <c r="E3889">
        <v>6</v>
      </c>
      <c r="F3889">
        <v>0</v>
      </c>
      <c r="G3889" t="s">
        <v>11601</v>
      </c>
      <c r="H3889" t="s">
        <v>10</v>
      </c>
      <c r="I3889" t="s">
        <v>10</v>
      </c>
      <c r="J3889" t="s">
        <v>10</v>
      </c>
      <c r="K3889">
        <v>1</v>
      </c>
      <c r="L3889" t="s">
        <v>11602</v>
      </c>
      <c r="M3889" t="s">
        <v>14</v>
      </c>
      <c r="N3889" t="s">
        <v>11602</v>
      </c>
      <c r="O3889" t="s">
        <v>11860</v>
      </c>
    </row>
    <row r="3890" spans="1:15" x14ac:dyDescent="0.3">
      <c r="A3890">
        <v>3889</v>
      </c>
      <c r="B3890">
        <v>102608176</v>
      </c>
      <c r="C3890" t="s">
        <v>11864</v>
      </c>
      <c r="D3890" t="s">
        <v>11889</v>
      </c>
      <c r="E3890">
        <v>20</v>
      </c>
      <c r="F3890">
        <v>0</v>
      </c>
      <c r="G3890" t="s">
        <v>11603</v>
      </c>
      <c r="H3890" t="s">
        <v>10</v>
      </c>
      <c r="I3890" t="s">
        <v>10</v>
      </c>
      <c r="J3890" t="s">
        <v>10</v>
      </c>
      <c r="K3890">
        <v>1</v>
      </c>
      <c r="L3890" t="s">
        <v>11604</v>
      </c>
      <c r="M3890" t="s">
        <v>14</v>
      </c>
      <c r="N3890" t="s">
        <v>11604</v>
      </c>
      <c r="O3890" t="s">
        <v>11860</v>
      </c>
    </row>
    <row r="3891" spans="1:15" x14ac:dyDescent="0.3">
      <c r="A3891">
        <v>3890</v>
      </c>
      <c r="B3891">
        <v>102608177</v>
      </c>
      <c r="C3891" t="s">
        <v>11866</v>
      </c>
      <c r="D3891" t="s">
        <v>11890</v>
      </c>
      <c r="E3891">
        <v>11</v>
      </c>
      <c r="F3891">
        <v>0</v>
      </c>
      <c r="G3891" t="s">
        <v>11605</v>
      </c>
      <c r="H3891" t="s">
        <v>10</v>
      </c>
      <c r="I3891" t="s">
        <v>10</v>
      </c>
      <c r="J3891" t="s">
        <v>10</v>
      </c>
      <c r="K3891">
        <v>1</v>
      </c>
      <c r="L3891" t="s">
        <v>11606</v>
      </c>
      <c r="M3891" t="s">
        <v>14</v>
      </c>
      <c r="N3891" t="s">
        <v>11607</v>
      </c>
      <c r="O3891" t="s">
        <v>11860</v>
      </c>
    </row>
    <row r="3892" spans="1:15" x14ac:dyDescent="0.3">
      <c r="A3892">
        <v>3891</v>
      </c>
      <c r="B3892">
        <v>102608178</v>
      </c>
      <c r="C3892" t="s">
        <v>11866</v>
      </c>
      <c r="D3892" t="s">
        <v>11889</v>
      </c>
      <c r="E3892">
        <v>13</v>
      </c>
      <c r="F3892">
        <v>0</v>
      </c>
      <c r="G3892" t="s">
        <v>11608</v>
      </c>
      <c r="H3892" t="s">
        <v>10</v>
      </c>
      <c r="I3892" t="s">
        <v>10</v>
      </c>
      <c r="J3892" t="s">
        <v>10</v>
      </c>
      <c r="K3892">
        <v>8</v>
      </c>
      <c r="L3892" t="s">
        <v>9390</v>
      </c>
      <c r="M3892" t="s">
        <v>14</v>
      </c>
      <c r="N3892" t="s">
        <v>9390</v>
      </c>
      <c r="O3892" t="s">
        <v>11860</v>
      </c>
    </row>
    <row r="3893" spans="1:15" x14ac:dyDescent="0.3">
      <c r="A3893">
        <v>3892</v>
      </c>
      <c r="B3893">
        <v>102608179</v>
      </c>
      <c r="C3893" t="s">
        <v>11865</v>
      </c>
      <c r="D3893" t="s">
        <v>11889</v>
      </c>
      <c r="E3893">
        <v>14</v>
      </c>
      <c r="F3893">
        <v>1</v>
      </c>
      <c r="G3893" t="s">
        <v>11609</v>
      </c>
      <c r="H3893" t="s">
        <v>11610</v>
      </c>
      <c r="I3893" t="s">
        <v>10</v>
      </c>
      <c r="J3893" t="s">
        <v>10</v>
      </c>
      <c r="K3893">
        <v>2</v>
      </c>
      <c r="L3893" t="s">
        <v>11611</v>
      </c>
      <c r="M3893" t="s">
        <v>14</v>
      </c>
      <c r="N3893" t="s">
        <v>11611</v>
      </c>
      <c r="O3893" t="s">
        <v>11860</v>
      </c>
    </row>
    <row r="3894" spans="1:15" x14ac:dyDescent="0.3">
      <c r="A3894">
        <v>3893</v>
      </c>
      <c r="B3894">
        <v>102608180</v>
      </c>
      <c r="C3894" t="s">
        <v>11866</v>
      </c>
      <c r="D3894" t="s">
        <v>11889</v>
      </c>
      <c r="E3894">
        <v>16</v>
      </c>
      <c r="F3894">
        <v>1</v>
      </c>
      <c r="G3894" t="s">
        <v>11612</v>
      </c>
      <c r="H3894" t="s">
        <v>10</v>
      </c>
      <c r="I3894" t="s">
        <v>10</v>
      </c>
      <c r="J3894" t="s">
        <v>10</v>
      </c>
      <c r="K3894">
        <v>8</v>
      </c>
      <c r="L3894" t="s">
        <v>11613</v>
      </c>
      <c r="M3894" t="s">
        <v>14</v>
      </c>
      <c r="N3894" t="s">
        <v>11613</v>
      </c>
      <c r="O3894" t="s">
        <v>11860</v>
      </c>
    </row>
    <row r="3895" spans="1:15" x14ac:dyDescent="0.3">
      <c r="A3895">
        <v>3894</v>
      </c>
      <c r="B3895">
        <v>102608181</v>
      </c>
      <c r="C3895" t="s">
        <v>11866</v>
      </c>
      <c r="D3895" t="s">
        <v>11874</v>
      </c>
      <c r="E3895">
        <v>26</v>
      </c>
      <c r="F3895">
        <v>1</v>
      </c>
      <c r="G3895" t="s">
        <v>11614</v>
      </c>
      <c r="H3895" t="s">
        <v>10</v>
      </c>
      <c r="I3895" t="s">
        <v>10</v>
      </c>
      <c r="J3895" t="s">
        <v>10</v>
      </c>
      <c r="K3895">
        <v>2</v>
      </c>
      <c r="L3895" t="s">
        <v>11615</v>
      </c>
      <c r="M3895" t="s">
        <v>14</v>
      </c>
      <c r="N3895" t="s">
        <v>11615</v>
      </c>
      <c r="O3895" t="s">
        <v>11860</v>
      </c>
    </row>
    <row r="3896" spans="1:15" x14ac:dyDescent="0.3">
      <c r="A3896">
        <v>3895</v>
      </c>
      <c r="B3896">
        <v>102608182</v>
      </c>
      <c r="C3896" t="s">
        <v>11865</v>
      </c>
      <c r="D3896" t="s">
        <v>11890</v>
      </c>
      <c r="E3896">
        <v>9</v>
      </c>
      <c r="F3896">
        <v>1</v>
      </c>
      <c r="G3896" t="s">
        <v>11616</v>
      </c>
      <c r="H3896" t="s">
        <v>11617</v>
      </c>
      <c r="I3896" t="s">
        <v>10</v>
      </c>
      <c r="J3896" t="s">
        <v>10</v>
      </c>
      <c r="K3896">
        <v>2</v>
      </c>
      <c r="L3896" t="s">
        <v>8346</v>
      </c>
      <c r="M3896" t="s">
        <v>14</v>
      </c>
      <c r="N3896" t="s">
        <v>11618</v>
      </c>
      <c r="O3896" t="s">
        <v>11860</v>
      </c>
    </row>
    <row r="3897" spans="1:15" x14ac:dyDescent="0.3">
      <c r="A3897">
        <v>3896</v>
      </c>
      <c r="B3897">
        <v>102608183</v>
      </c>
      <c r="C3897" t="s">
        <v>11866</v>
      </c>
      <c r="D3897" t="s">
        <v>11889</v>
      </c>
      <c r="E3897">
        <v>20</v>
      </c>
      <c r="F3897">
        <v>0</v>
      </c>
      <c r="G3897" t="s">
        <v>11619</v>
      </c>
      <c r="H3897" t="s">
        <v>10</v>
      </c>
      <c r="I3897" t="s">
        <v>10</v>
      </c>
      <c r="J3897" t="s">
        <v>10</v>
      </c>
      <c r="K3897">
        <v>9</v>
      </c>
      <c r="L3897" t="s">
        <v>11620</v>
      </c>
      <c r="M3897" t="s">
        <v>14</v>
      </c>
      <c r="N3897" t="s">
        <v>11620</v>
      </c>
      <c r="O3897" t="s">
        <v>11860</v>
      </c>
    </row>
    <row r="3898" spans="1:15" x14ac:dyDescent="0.3">
      <c r="A3898">
        <v>3897</v>
      </c>
      <c r="B3898">
        <v>102608184</v>
      </c>
      <c r="C3898" t="s">
        <v>11866</v>
      </c>
      <c r="D3898" t="s">
        <v>11889</v>
      </c>
      <c r="E3898">
        <v>19</v>
      </c>
      <c r="F3898">
        <v>1</v>
      </c>
      <c r="G3898" t="s">
        <v>11621</v>
      </c>
      <c r="H3898" t="s">
        <v>10</v>
      </c>
      <c r="I3898" t="s">
        <v>10</v>
      </c>
      <c r="J3898" t="s">
        <v>10</v>
      </c>
      <c r="K3898">
        <v>9</v>
      </c>
      <c r="L3898" t="s">
        <v>11622</v>
      </c>
      <c r="M3898" t="s">
        <v>14</v>
      </c>
      <c r="N3898" t="s">
        <v>11623</v>
      </c>
      <c r="O3898" t="s">
        <v>11860</v>
      </c>
    </row>
    <row r="3899" spans="1:15" x14ac:dyDescent="0.3">
      <c r="A3899">
        <v>3898</v>
      </c>
      <c r="B3899">
        <v>102608185</v>
      </c>
      <c r="C3899" t="s">
        <v>11866</v>
      </c>
      <c r="D3899" t="s">
        <v>11874</v>
      </c>
      <c r="E3899">
        <v>23</v>
      </c>
      <c r="F3899">
        <v>0</v>
      </c>
      <c r="G3899" t="s">
        <v>11624</v>
      </c>
      <c r="H3899" t="s">
        <v>10</v>
      </c>
      <c r="I3899" t="s">
        <v>10</v>
      </c>
      <c r="J3899" t="s">
        <v>10</v>
      </c>
      <c r="K3899">
        <v>2</v>
      </c>
      <c r="L3899" t="s">
        <v>11625</v>
      </c>
      <c r="M3899" t="s">
        <v>14</v>
      </c>
      <c r="N3899" t="s">
        <v>11625</v>
      </c>
      <c r="O3899" t="s">
        <v>11860</v>
      </c>
    </row>
    <row r="3900" spans="1:15" x14ac:dyDescent="0.3">
      <c r="A3900">
        <v>3899</v>
      </c>
      <c r="B3900">
        <v>102608186</v>
      </c>
      <c r="C3900" t="s">
        <v>11866</v>
      </c>
      <c r="D3900" t="s">
        <v>11874</v>
      </c>
      <c r="E3900">
        <v>22</v>
      </c>
      <c r="F3900">
        <v>0</v>
      </c>
      <c r="G3900" t="s">
        <v>11626</v>
      </c>
      <c r="H3900" t="s">
        <v>11627</v>
      </c>
      <c r="I3900" t="s">
        <v>10</v>
      </c>
      <c r="J3900" t="s">
        <v>10</v>
      </c>
      <c r="K3900">
        <v>2</v>
      </c>
      <c r="L3900" t="s">
        <v>11628</v>
      </c>
      <c r="M3900" t="s">
        <v>14</v>
      </c>
      <c r="N3900" t="s">
        <v>11628</v>
      </c>
      <c r="O3900" t="s">
        <v>11860</v>
      </c>
    </row>
    <row r="3901" spans="1:15" x14ac:dyDescent="0.3">
      <c r="A3901">
        <v>3900</v>
      </c>
      <c r="B3901">
        <v>102608187</v>
      </c>
      <c r="C3901" t="s">
        <v>11866</v>
      </c>
      <c r="D3901" t="s">
        <v>11890</v>
      </c>
      <c r="E3901">
        <v>7</v>
      </c>
      <c r="F3901">
        <v>1</v>
      </c>
      <c r="G3901" t="s">
        <v>11629</v>
      </c>
      <c r="H3901" t="s">
        <v>10</v>
      </c>
      <c r="I3901" t="s">
        <v>10</v>
      </c>
      <c r="J3901" t="s">
        <v>10</v>
      </c>
      <c r="K3901">
        <v>2</v>
      </c>
      <c r="L3901" t="s">
        <v>11630</v>
      </c>
      <c r="M3901" t="s">
        <v>14</v>
      </c>
      <c r="N3901" t="s">
        <v>11630</v>
      </c>
      <c r="O3901" t="s">
        <v>11860</v>
      </c>
    </row>
    <row r="3902" spans="1:15" x14ac:dyDescent="0.3">
      <c r="A3902">
        <v>3901</v>
      </c>
      <c r="B3902">
        <v>102608188</v>
      </c>
      <c r="C3902" t="s">
        <v>11866</v>
      </c>
      <c r="D3902" t="s">
        <v>11890</v>
      </c>
      <c r="E3902">
        <v>12</v>
      </c>
      <c r="F3902">
        <v>0</v>
      </c>
      <c r="G3902" t="s">
        <v>11631</v>
      </c>
      <c r="H3902" t="s">
        <v>11632</v>
      </c>
      <c r="I3902" t="s">
        <v>10</v>
      </c>
      <c r="J3902" t="s">
        <v>10</v>
      </c>
      <c r="K3902">
        <v>9</v>
      </c>
      <c r="L3902" t="s">
        <v>11633</v>
      </c>
      <c r="M3902" t="s">
        <v>14</v>
      </c>
      <c r="N3902" t="s">
        <v>11633</v>
      </c>
      <c r="O3902" t="s">
        <v>11860</v>
      </c>
    </row>
    <row r="3903" spans="1:15" x14ac:dyDescent="0.3">
      <c r="A3903">
        <v>3902</v>
      </c>
      <c r="B3903">
        <v>102608189</v>
      </c>
      <c r="C3903" t="s">
        <v>11866</v>
      </c>
      <c r="D3903" t="s">
        <v>11889</v>
      </c>
      <c r="E3903">
        <v>20</v>
      </c>
      <c r="F3903">
        <v>0</v>
      </c>
      <c r="G3903" t="s">
        <v>11634</v>
      </c>
      <c r="H3903" t="s">
        <v>10</v>
      </c>
      <c r="I3903" t="s">
        <v>10</v>
      </c>
      <c r="J3903" t="s">
        <v>10</v>
      </c>
      <c r="K3903">
        <v>9</v>
      </c>
      <c r="L3903" t="s">
        <v>11635</v>
      </c>
      <c r="M3903" t="s">
        <v>14</v>
      </c>
      <c r="N3903" t="s">
        <v>11636</v>
      </c>
      <c r="O3903" t="s">
        <v>11860</v>
      </c>
    </row>
    <row r="3904" spans="1:15" x14ac:dyDescent="0.3">
      <c r="A3904">
        <v>3903</v>
      </c>
      <c r="B3904">
        <v>102608190</v>
      </c>
      <c r="C3904" t="s">
        <v>11866</v>
      </c>
      <c r="D3904" t="s">
        <v>11890</v>
      </c>
      <c r="E3904">
        <v>10</v>
      </c>
      <c r="F3904">
        <v>0</v>
      </c>
      <c r="G3904" t="s">
        <v>11637</v>
      </c>
      <c r="H3904" t="s">
        <v>10</v>
      </c>
      <c r="I3904" t="s">
        <v>10</v>
      </c>
      <c r="J3904" t="s">
        <v>10</v>
      </c>
      <c r="K3904">
        <v>2</v>
      </c>
      <c r="L3904" t="s">
        <v>11638</v>
      </c>
      <c r="M3904" t="s">
        <v>14</v>
      </c>
      <c r="N3904" t="s">
        <v>11638</v>
      </c>
      <c r="O3904" t="s">
        <v>11860</v>
      </c>
    </row>
    <row r="3905" spans="1:15" x14ac:dyDescent="0.3">
      <c r="A3905">
        <v>3904</v>
      </c>
      <c r="B3905">
        <v>102608192</v>
      </c>
      <c r="C3905" t="s">
        <v>11866</v>
      </c>
      <c r="D3905" t="s">
        <v>11890</v>
      </c>
      <c r="E3905">
        <v>10</v>
      </c>
      <c r="F3905">
        <v>1</v>
      </c>
      <c r="G3905" t="s">
        <v>11639</v>
      </c>
      <c r="H3905" t="s">
        <v>10</v>
      </c>
      <c r="I3905" t="s">
        <v>10</v>
      </c>
      <c r="J3905" t="s">
        <v>10</v>
      </c>
      <c r="K3905">
        <v>9</v>
      </c>
      <c r="L3905" t="s">
        <v>11640</v>
      </c>
      <c r="M3905" t="s">
        <v>14</v>
      </c>
      <c r="N3905" t="s">
        <v>11640</v>
      </c>
      <c r="O3905" t="s">
        <v>11860</v>
      </c>
    </row>
    <row r="3906" spans="1:15" x14ac:dyDescent="0.3">
      <c r="A3906">
        <v>3905</v>
      </c>
      <c r="B3906">
        <v>102608193</v>
      </c>
      <c r="C3906" t="s">
        <v>11866</v>
      </c>
      <c r="D3906" t="s">
        <v>11889</v>
      </c>
      <c r="E3906">
        <v>18</v>
      </c>
      <c r="F3906">
        <v>0</v>
      </c>
      <c r="G3906" t="s">
        <v>11641</v>
      </c>
      <c r="H3906" t="s">
        <v>10</v>
      </c>
      <c r="I3906" t="s">
        <v>10</v>
      </c>
      <c r="J3906" t="s">
        <v>10</v>
      </c>
      <c r="K3906">
        <v>9</v>
      </c>
      <c r="L3906" t="s">
        <v>11642</v>
      </c>
      <c r="M3906" t="s">
        <v>14</v>
      </c>
      <c r="N3906" t="s">
        <v>11642</v>
      </c>
      <c r="O3906" t="s">
        <v>11860</v>
      </c>
    </row>
    <row r="3907" spans="1:15" x14ac:dyDescent="0.3">
      <c r="A3907">
        <v>3906</v>
      </c>
      <c r="B3907">
        <v>102608194</v>
      </c>
      <c r="C3907" t="s">
        <v>11866</v>
      </c>
      <c r="D3907" t="s">
        <v>11874</v>
      </c>
      <c r="E3907">
        <v>21</v>
      </c>
      <c r="F3907">
        <v>1</v>
      </c>
      <c r="G3907" t="s">
        <v>11643</v>
      </c>
      <c r="H3907" t="s">
        <v>11644</v>
      </c>
      <c r="I3907" t="s">
        <v>10</v>
      </c>
      <c r="J3907" t="s">
        <v>10</v>
      </c>
      <c r="K3907">
        <v>2</v>
      </c>
      <c r="L3907" t="s">
        <v>11645</v>
      </c>
      <c r="M3907" t="s">
        <v>14</v>
      </c>
      <c r="N3907" t="s">
        <v>11646</v>
      </c>
      <c r="O3907" t="s">
        <v>11860</v>
      </c>
    </row>
    <row r="3908" spans="1:15" x14ac:dyDescent="0.3">
      <c r="A3908">
        <v>3907</v>
      </c>
      <c r="B3908">
        <v>102608195</v>
      </c>
      <c r="C3908" t="s">
        <v>11865</v>
      </c>
      <c r="D3908" t="s">
        <v>11874</v>
      </c>
      <c r="E3908">
        <v>26</v>
      </c>
      <c r="F3908">
        <v>1</v>
      </c>
      <c r="G3908" t="s">
        <v>11647</v>
      </c>
      <c r="H3908" t="s">
        <v>10</v>
      </c>
      <c r="I3908" t="s">
        <v>10</v>
      </c>
      <c r="J3908" t="s">
        <v>10</v>
      </c>
      <c r="K3908">
        <v>2</v>
      </c>
      <c r="L3908" t="s">
        <v>11648</v>
      </c>
      <c r="M3908" t="s">
        <v>14</v>
      </c>
      <c r="N3908" t="s">
        <v>11648</v>
      </c>
      <c r="O3908" t="s">
        <v>11860</v>
      </c>
    </row>
    <row r="3909" spans="1:15" x14ac:dyDescent="0.3">
      <c r="A3909">
        <v>3908</v>
      </c>
      <c r="B3909">
        <v>102608196</v>
      </c>
      <c r="C3909" t="s">
        <v>11866</v>
      </c>
      <c r="D3909" t="s">
        <v>11889</v>
      </c>
      <c r="E3909">
        <v>17</v>
      </c>
      <c r="F3909">
        <v>0</v>
      </c>
      <c r="G3909" t="s">
        <v>11649</v>
      </c>
      <c r="H3909" t="s">
        <v>10</v>
      </c>
      <c r="I3909" t="s">
        <v>10</v>
      </c>
      <c r="J3909" t="s">
        <v>10</v>
      </c>
      <c r="K3909" t="s">
        <v>637</v>
      </c>
      <c r="L3909" t="s">
        <v>11650</v>
      </c>
      <c r="M3909" t="s">
        <v>14</v>
      </c>
      <c r="N3909" t="s">
        <v>11651</v>
      </c>
      <c r="O3909" t="s">
        <v>11860</v>
      </c>
    </row>
    <row r="3910" spans="1:15" x14ac:dyDescent="0.3">
      <c r="A3910">
        <v>3909</v>
      </c>
      <c r="B3910">
        <v>102608197</v>
      </c>
      <c r="C3910" t="s">
        <v>11866</v>
      </c>
      <c r="D3910" t="s">
        <v>11889</v>
      </c>
      <c r="E3910">
        <v>19</v>
      </c>
      <c r="F3910">
        <v>0</v>
      </c>
      <c r="G3910" t="s">
        <v>11652</v>
      </c>
      <c r="H3910" t="s">
        <v>10</v>
      </c>
      <c r="I3910" t="s">
        <v>10</v>
      </c>
      <c r="J3910" t="s">
        <v>10</v>
      </c>
      <c r="K3910" t="s">
        <v>637</v>
      </c>
      <c r="L3910" t="s">
        <v>11653</v>
      </c>
      <c r="M3910" t="s">
        <v>14</v>
      </c>
      <c r="N3910" t="s">
        <v>11654</v>
      </c>
      <c r="O3910" t="s">
        <v>11860</v>
      </c>
    </row>
    <row r="3911" spans="1:15" x14ac:dyDescent="0.3">
      <c r="A3911">
        <v>3910</v>
      </c>
      <c r="B3911">
        <v>102608198</v>
      </c>
      <c r="C3911" t="s">
        <v>11866</v>
      </c>
      <c r="D3911" t="s">
        <v>11889</v>
      </c>
      <c r="E3911">
        <v>15</v>
      </c>
      <c r="F3911">
        <v>0</v>
      </c>
      <c r="G3911" t="s">
        <v>11655</v>
      </c>
      <c r="H3911" t="s">
        <v>10</v>
      </c>
      <c r="I3911" t="s">
        <v>10</v>
      </c>
      <c r="J3911" t="s">
        <v>10</v>
      </c>
      <c r="K3911">
        <v>2</v>
      </c>
      <c r="L3911" t="s">
        <v>11656</v>
      </c>
      <c r="M3911" t="s">
        <v>14</v>
      </c>
      <c r="N3911" t="s">
        <v>11656</v>
      </c>
      <c r="O3911" t="s">
        <v>11860</v>
      </c>
    </row>
    <row r="3912" spans="1:15" x14ac:dyDescent="0.3">
      <c r="A3912">
        <v>3911</v>
      </c>
      <c r="B3912">
        <v>102608199</v>
      </c>
      <c r="C3912" t="s">
        <v>11865</v>
      </c>
      <c r="D3912" t="s">
        <v>11874</v>
      </c>
      <c r="E3912">
        <v>28</v>
      </c>
      <c r="F3912">
        <v>1</v>
      </c>
      <c r="G3912" t="s">
        <v>11657</v>
      </c>
      <c r="H3912" t="s">
        <v>10</v>
      </c>
      <c r="I3912" t="s">
        <v>10</v>
      </c>
      <c r="J3912" t="s">
        <v>10</v>
      </c>
      <c r="K3912">
        <v>2</v>
      </c>
      <c r="L3912" t="s">
        <v>11658</v>
      </c>
      <c r="M3912" t="s">
        <v>14</v>
      </c>
      <c r="N3912" t="s">
        <v>11658</v>
      </c>
      <c r="O3912" t="s">
        <v>11860</v>
      </c>
    </row>
    <row r="3913" spans="1:15" x14ac:dyDescent="0.3">
      <c r="A3913">
        <v>3912</v>
      </c>
      <c r="B3913">
        <v>102608200</v>
      </c>
      <c r="C3913" t="s">
        <v>11866</v>
      </c>
      <c r="D3913" t="s">
        <v>11889</v>
      </c>
      <c r="E3913">
        <v>20</v>
      </c>
      <c r="F3913">
        <v>0</v>
      </c>
      <c r="G3913" t="s">
        <v>11659</v>
      </c>
      <c r="H3913" t="s">
        <v>10</v>
      </c>
      <c r="I3913" t="s">
        <v>10</v>
      </c>
      <c r="J3913" t="s">
        <v>10</v>
      </c>
      <c r="K3913" t="s">
        <v>637</v>
      </c>
      <c r="L3913" t="s">
        <v>11660</v>
      </c>
      <c r="M3913" t="s">
        <v>4478</v>
      </c>
      <c r="N3913" t="s">
        <v>10</v>
      </c>
      <c r="O3913" t="s">
        <v>11860</v>
      </c>
    </row>
    <row r="3914" spans="1:15" x14ac:dyDescent="0.3">
      <c r="A3914">
        <v>3913</v>
      </c>
      <c r="B3914">
        <v>102608201</v>
      </c>
      <c r="C3914" t="s">
        <v>11865</v>
      </c>
      <c r="D3914" t="s">
        <v>11889</v>
      </c>
      <c r="E3914">
        <v>17</v>
      </c>
      <c r="F3914">
        <v>1</v>
      </c>
      <c r="G3914" t="s">
        <v>11661</v>
      </c>
      <c r="H3914" t="s">
        <v>10</v>
      </c>
      <c r="I3914" t="s">
        <v>10</v>
      </c>
      <c r="J3914" t="s">
        <v>10</v>
      </c>
      <c r="K3914">
        <v>2</v>
      </c>
      <c r="L3914" t="s">
        <v>11662</v>
      </c>
      <c r="M3914" t="s">
        <v>14</v>
      </c>
      <c r="N3914" t="s">
        <v>11662</v>
      </c>
      <c r="O3914" t="s">
        <v>11860</v>
      </c>
    </row>
    <row r="3915" spans="1:15" x14ac:dyDescent="0.3">
      <c r="A3915">
        <v>3914</v>
      </c>
      <c r="B3915">
        <v>102608202</v>
      </c>
      <c r="C3915" t="s">
        <v>11866</v>
      </c>
      <c r="D3915" t="s">
        <v>11889</v>
      </c>
      <c r="E3915">
        <v>13</v>
      </c>
      <c r="F3915">
        <v>1</v>
      </c>
      <c r="G3915" t="s">
        <v>11663</v>
      </c>
      <c r="H3915" t="s">
        <v>10</v>
      </c>
      <c r="I3915" t="s">
        <v>10</v>
      </c>
      <c r="J3915" t="s">
        <v>10</v>
      </c>
      <c r="K3915" t="s">
        <v>637</v>
      </c>
      <c r="L3915" t="s">
        <v>11664</v>
      </c>
      <c r="M3915" t="s">
        <v>14</v>
      </c>
      <c r="N3915" t="s">
        <v>11664</v>
      </c>
      <c r="O3915" t="s">
        <v>11860</v>
      </c>
    </row>
    <row r="3916" spans="1:15" x14ac:dyDescent="0.3">
      <c r="A3916">
        <v>3915</v>
      </c>
      <c r="B3916">
        <v>102608204</v>
      </c>
      <c r="C3916" t="s">
        <v>11865</v>
      </c>
      <c r="D3916" t="s">
        <v>11889</v>
      </c>
      <c r="E3916">
        <v>16</v>
      </c>
      <c r="F3916">
        <v>1</v>
      </c>
      <c r="G3916" t="s">
        <v>11665</v>
      </c>
      <c r="H3916" t="s">
        <v>10</v>
      </c>
      <c r="I3916" t="s">
        <v>10</v>
      </c>
      <c r="J3916" t="s">
        <v>10</v>
      </c>
      <c r="K3916">
        <v>2</v>
      </c>
      <c r="L3916" t="s">
        <v>11666</v>
      </c>
      <c r="M3916" t="s">
        <v>14</v>
      </c>
      <c r="N3916" t="s">
        <v>11667</v>
      </c>
      <c r="O3916" t="s">
        <v>11860</v>
      </c>
    </row>
    <row r="3917" spans="1:15" x14ac:dyDescent="0.3">
      <c r="A3917">
        <v>3916</v>
      </c>
      <c r="B3917">
        <v>102608205</v>
      </c>
      <c r="C3917" t="s">
        <v>11865</v>
      </c>
      <c r="D3917" t="s">
        <v>11890</v>
      </c>
      <c r="E3917">
        <v>7</v>
      </c>
      <c r="F3917">
        <v>1</v>
      </c>
      <c r="G3917" t="s">
        <v>11668</v>
      </c>
      <c r="H3917" t="s">
        <v>10</v>
      </c>
      <c r="I3917" t="s">
        <v>10</v>
      </c>
      <c r="J3917" t="s">
        <v>10</v>
      </c>
      <c r="K3917">
        <v>3</v>
      </c>
      <c r="L3917" t="s">
        <v>11669</v>
      </c>
      <c r="M3917" t="s">
        <v>14</v>
      </c>
      <c r="N3917" t="s">
        <v>11669</v>
      </c>
      <c r="O3917" t="s">
        <v>11860</v>
      </c>
    </row>
    <row r="3918" spans="1:15" x14ac:dyDescent="0.3">
      <c r="A3918">
        <v>3917</v>
      </c>
      <c r="B3918">
        <v>102608207</v>
      </c>
      <c r="C3918" t="s">
        <v>11866</v>
      </c>
      <c r="D3918" t="s">
        <v>11874</v>
      </c>
      <c r="E3918">
        <v>26</v>
      </c>
      <c r="F3918">
        <v>1</v>
      </c>
      <c r="G3918" t="s">
        <v>11670</v>
      </c>
      <c r="H3918" t="s">
        <v>10</v>
      </c>
      <c r="I3918" t="s">
        <v>10</v>
      </c>
      <c r="J3918" t="s">
        <v>10</v>
      </c>
      <c r="K3918">
        <v>3</v>
      </c>
      <c r="L3918" t="s">
        <v>11503</v>
      </c>
      <c r="M3918" t="s">
        <v>199</v>
      </c>
      <c r="N3918" t="s">
        <v>10</v>
      </c>
      <c r="O3918" t="s">
        <v>11860</v>
      </c>
    </row>
    <row r="3919" spans="1:15" x14ac:dyDescent="0.3">
      <c r="A3919">
        <v>3918</v>
      </c>
      <c r="B3919">
        <v>102608209</v>
      </c>
      <c r="C3919" t="s">
        <v>11866</v>
      </c>
      <c r="D3919" t="s">
        <v>11889</v>
      </c>
      <c r="E3919">
        <v>19</v>
      </c>
      <c r="F3919">
        <v>1</v>
      </c>
      <c r="G3919" t="s">
        <v>11671</v>
      </c>
      <c r="H3919" t="s">
        <v>10</v>
      </c>
      <c r="I3919" t="s">
        <v>10</v>
      </c>
      <c r="J3919" t="s">
        <v>10</v>
      </c>
      <c r="K3919">
        <v>3</v>
      </c>
      <c r="L3919" t="s">
        <v>11672</v>
      </c>
      <c r="M3919" t="s">
        <v>4478</v>
      </c>
      <c r="N3919" t="s">
        <v>10</v>
      </c>
      <c r="O3919" t="s">
        <v>11860</v>
      </c>
    </row>
    <row r="3920" spans="1:15" x14ac:dyDescent="0.3">
      <c r="A3920">
        <v>3919</v>
      </c>
      <c r="B3920">
        <v>102608210</v>
      </c>
      <c r="C3920" t="s">
        <v>11865</v>
      </c>
      <c r="D3920" t="s">
        <v>11890</v>
      </c>
      <c r="E3920">
        <v>5</v>
      </c>
      <c r="F3920">
        <v>1</v>
      </c>
      <c r="G3920" t="s">
        <v>11673</v>
      </c>
      <c r="H3920" t="s">
        <v>10</v>
      </c>
      <c r="I3920" t="s">
        <v>10</v>
      </c>
      <c r="J3920" t="s">
        <v>10</v>
      </c>
      <c r="K3920" t="s">
        <v>637</v>
      </c>
      <c r="L3920" t="s">
        <v>11674</v>
      </c>
      <c r="M3920" t="s">
        <v>14</v>
      </c>
      <c r="N3920" t="s">
        <v>11674</v>
      </c>
      <c r="O3920" t="s">
        <v>11860</v>
      </c>
    </row>
    <row r="3921" spans="1:15" x14ac:dyDescent="0.3">
      <c r="A3921">
        <v>3920</v>
      </c>
      <c r="B3921">
        <v>102608211</v>
      </c>
      <c r="C3921" t="s">
        <v>11865</v>
      </c>
      <c r="D3921" t="s">
        <v>11874</v>
      </c>
      <c r="E3921">
        <v>23</v>
      </c>
      <c r="F3921">
        <v>1</v>
      </c>
      <c r="G3921" t="s">
        <v>11675</v>
      </c>
      <c r="H3921" t="s">
        <v>10</v>
      </c>
      <c r="I3921" t="s">
        <v>10</v>
      </c>
      <c r="J3921" t="s">
        <v>10</v>
      </c>
      <c r="K3921">
        <v>3</v>
      </c>
      <c r="L3921" t="s">
        <v>11676</v>
      </c>
      <c r="M3921" t="s">
        <v>14</v>
      </c>
      <c r="N3921" t="s">
        <v>11677</v>
      </c>
      <c r="O3921" t="s">
        <v>11860</v>
      </c>
    </row>
    <row r="3922" spans="1:15" x14ac:dyDescent="0.3">
      <c r="A3922">
        <v>3921</v>
      </c>
      <c r="B3922">
        <v>102608212</v>
      </c>
      <c r="C3922" t="s">
        <v>11864</v>
      </c>
      <c r="D3922" t="s">
        <v>11890</v>
      </c>
      <c r="E3922">
        <v>12</v>
      </c>
      <c r="F3922">
        <v>0</v>
      </c>
      <c r="G3922" t="s">
        <v>11678</v>
      </c>
      <c r="H3922" t="s">
        <v>10</v>
      </c>
      <c r="I3922" t="s">
        <v>10</v>
      </c>
      <c r="J3922" t="s">
        <v>10</v>
      </c>
      <c r="K3922">
        <v>3</v>
      </c>
      <c r="L3922" t="s">
        <v>11679</v>
      </c>
      <c r="M3922" t="s">
        <v>14</v>
      </c>
      <c r="N3922" t="s">
        <v>11679</v>
      </c>
      <c r="O3922" t="s">
        <v>11860</v>
      </c>
    </row>
    <row r="3923" spans="1:15" x14ac:dyDescent="0.3">
      <c r="A3923">
        <v>3922</v>
      </c>
      <c r="B3923">
        <v>102608213</v>
      </c>
      <c r="C3923" t="s">
        <v>11866</v>
      </c>
      <c r="D3923" t="s">
        <v>11889</v>
      </c>
      <c r="E3923">
        <v>18</v>
      </c>
      <c r="F3923">
        <v>1</v>
      </c>
      <c r="G3923" t="s">
        <v>11680</v>
      </c>
      <c r="H3923" t="s">
        <v>10</v>
      </c>
      <c r="I3923" t="s">
        <v>10</v>
      </c>
      <c r="J3923" t="s">
        <v>10</v>
      </c>
      <c r="K3923" t="s">
        <v>637</v>
      </c>
      <c r="L3923" t="s">
        <v>11681</v>
      </c>
      <c r="M3923" t="s">
        <v>199</v>
      </c>
      <c r="N3923" t="s">
        <v>10</v>
      </c>
      <c r="O3923" t="s">
        <v>11860</v>
      </c>
    </row>
    <row r="3924" spans="1:15" x14ac:dyDescent="0.3">
      <c r="A3924">
        <v>3923</v>
      </c>
      <c r="B3924">
        <v>102608214</v>
      </c>
      <c r="C3924" t="s">
        <v>11865</v>
      </c>
      <c r="D3924" t="s">
        <v>11889</v>
      </c>
      <c r="E3924">
        <v>13</v>
      </c>
      <c r="F3924">
        <v>1</v>
      </c>
      <c r="G3924" t="s">
        <v>11682</v>
      </c>
      <c r="H3924" t="s">
        <v>10</v>
      </c>
      <c r="I3924" t="s">
        <v>10</v>
      </c>
      <c r="J3924" t="s">
        <v>10</v>
      </c>
      <c r="K3924">
        <v>3</v>
      </c>
      <c r="L3924" t="s">
        <v>11683</v>
      </c>
      <c r="M3924" t="s">
        <v>14</v>
      </c>
      <c r="N3924" t="s">
        <v>11683</v>
      </c>
      <c r="O3924" t="s">
        <v>11860</v>
      </c>
    </row>
    <row r="3925" spans="1:15" x14ac:dyDescent="0.3">
      <c r="A3925">
        <v>3924</v>
      </c>
      <c r="B3925">
        <v>102608216</v>
      </c>
      <c r="C3925" t="s">
        <v>11865</v>
      </c>
      <c r="D3925" t="s">
        <v>11889</v>
      </c>
      <c r="E3925">
        <v>16</v>
      </c>
      <c r="F3925">
        <v>0</v>
      </c>
      <c r="G3925" t="s">
        <v>11684</v>
      </c>
      <c r="H3925" t="s">
        <v>10</v>
      </c>
      <c r="I3925" t="s">
        <v>10</v>
      </c>
      <c r="J3925" t="s">
        <v>10</v>
      </c>
      <c r="K3925" t="s">
        <v>637</v>
      </c>
      <c r="L3925" t="s">
        <v>11685</v>
      </c>
      <c r="M3925" t="s">
        <v>199</v>
      </c>
      <c r="N3925" t="s">
        <v>10</v>
      </c>
      <c r="O3925" t="s">
        <v>11860</v>
      </c>
    </row>
    <row r="3926" spans="1:15" x14ac:dyDescent="0.3">
      <c r="A3926">
        <v>3925</v>
      </c>
      <c r="B3926">
        <v>102608217</v>
      </c>
      <c r="C3926" t="s">
        <v>11866</v>
      </c>
      <c r="D3926" t="s">
        <v>11890</v>
      </c>
      <c r="E3926">
        <v>12</v>
      </c>
      <c r="F3926">
        <v>1</v>
      </c>
      <c r="G3926" t="s">
        <v>11686</v>
      </c>
      <c r="H3926" t="s">
        <v>10</v>
      </c>
      <c r="I3926" t="s">
        <v>10</v>
      </c>
      <c r="J3926" t="s">
        <v>10</v>
      </c>
      <c r="K3926" t="s">
        <v>637</v>
      </c>
      <c r="L3926" t="s">
        <v>11687</v>
      </c>
      <c r="M3926" t="s">
        <v>14</v>
      </c>
      <c r="N3926" t="s">
        <v>11687</v>
      </c>
      <c r="O3926" t="s">
        <v>11860</v>
      </c>
    </row>
    <row r="3927" spans="1:15" x14ac:dyDescent="0.3">
      <c r="A3927">
        <v>3926</v>
      </c>
      <c r="B3927">
        <v>102608218</v>
      </c>
      <c r="C3927" t="s">
        <v>11866</v>
      </c>
      <c r="D3927" t="s">
        <v>11889</v>
      </c>
      <c r="E3927">
        <v>13</v>
      </c>
      <c r="F3927">
        <v>0</v>
      </c>
      <c r="G3927" t="s">
        <v>11688</v>
      </c>
      <c r="H3927" t="s">
        <v>10</v>
      </c>
      <c r="I3927" t="s">
        <v>10</v>
      </c>
      <c r="J3927" t="s">
        <v>10</v>
      </c>
      <c r="K3927" t="s">
        <v>637</v>
      </c>
      <c r="L3927" t="s">
        <v>11689</v>
      </c>
      <c r="M3927" t="s">
        <v>4478</v>
      </c>
      <c r="N3927" t="s">
        <v>10</v>
      </c>
      <c r="O3927" t="s">
        <v>11860</v>
      </c>
    </row>
    <row r="3928" spans="1:15" x14ac:dyDescent="0.3">
      <c r="A3928">
        <v>3927</v>
      </c>
      <c r="B3928">
        <v>102608219</v>
      </c>
      <c r="C3928" t="s">
        <v>11866</v>
      </c>
      <c r="D3928" t="s">
        <v>11890</v>
      </c>
      <c r="E3928">
        <v>11</v>
      </c>
      <c r="F3928">
        <v>1</v>
      </c>
      <c r="G3928" t="s">
        <v>11690</v>
      </c>
      <c r="H3928" t="s">
        <v>10</v>
      </c>
      <c r="I3928" t="s">
        <v>10</v>
      </c>
      <c r="J3928" t="s">
        <v>10</v>
      </c>
      <c r="K3928">
        <v>3</v>
      </c>
      <c r="L3928" t="s">
        <v>11691</v>
      </c>
      <c r="M3928" t="s">
        <v>14</v>
      </c>
      <c r="N3928" t="s">
        <v>11691</v>
      </c>
      <c r="O3928" t="s">
        <v>11860</v>
      </c>
    </row>
    <row r="3929" spans="1:15" x14ac:dyDescent="0.3">
      <c r="A3929">
        <v>3928</v>
      </c>
      <c r="B3929">
        <v>102608220</v>
      </c>
      <c r="C3929" t="s">
        <v>11866</v>
      </c>
      <c r="D3929" t="s">
        <v>11889</v>
      </c>
      <c r="E3929">
        <v>15</v>
      </c>
      <c r="F3929">
        <v>1</v>
      </c>
      <c r="G3929" t="s">
        <v>11692</v>
      </c>
      <c r="H3929" t="s">
        <v>10</v>
      </c>
      <c r="I3929" t="s">
        <v>10</v>
      </c>
      <c r="J3929" t="s">
        <v>10</v>
      </c>
      <c r="K3929" t="s">
        <v>637</v>
      </c>
      <c r="L3929" t="s">
        <v>10302</v>
      </c>
      <c r="M3929" t="s">
        <v>14</v>
      </c>
      <c r="N3929" t="s">
        <v>10302</v>
      </c>
      <c r="O3929" t="s">
        <v>11860</v>
      </c>
    </row>
    <row r="3930" spans="1:15" x14ac:dyDescent="0.3">
      <c r="A3930">
        <v>3929</v>
      </c>
      <c r="B3930">
        <v>102608221</v>
      </c>
      <c r="C3930" t="s">
        <v>11865</v>
      </c>
      <c r="D3930" t="s">
        <v>11889</v>
      </c>
      <c r="E3930">
        <v>20</v>
      </c>
      <c r="F3930">
        <v>1</v>
      </c>
      <c r="G3930" t="s">
        <v>11693</v>
      </c>
      <c r="H3930" t="s">
        <v>10</v>
      </c>
      <c r="I3930" t="s">
        <v>10</v>
      </c>
      <c r="J3930" t="s">
        <v>10</v>
      </c>
      <c r="K3930">
        <v>3</v>
      </c>
      <c r="L3930" t="s">
        <v>11694</v>
      </c>
      <c r="M3930" t="s">
        <v>14</v>
      </c>
      <c r="N3930" t="s">
        <v>11695</v>
      </c>
      <c r="O3930" t="s">
        <v>11860</v>
      </c>
    </row>
    <row r="3931" spans="1:15" x14ac:dyDescent="0.3">
      <c r="A3931">
        <v>3930</v>
      </c>
      <c r="B3931">
        <v>102608222</v>
      </c>
      <c r="C3931" t="s">
        <v>11865</v>
      </c>
      <c r="D3931" t="s">
        <v>11874</v>
      </c>
      <c r="E3931">
        <v>26</v>
      </c>
      <c r="F3931">
        <v>0</v>
      </c>
      <c r="G3931" t="s">
        <v>11696</v>
      </c>
      <c r="H3931" t="s">
        <v>10</v>
      </c>
      <c r="I3931" t="s">
        <v>10</v>
      </c>
      <c r="J3931" t="s">
        <v>10</v>
      </c>
      <c r="K3931" t="s">
        <v>637</v>
      </c>
      <c r="L3931" t="s">
        <v>11697</v>
      </c>
      <c r="M3931" t="s">
        <v>14</v>
      </c>
      <c r="N3931" t="s">
        <v>11697</v>
      </c>
      <c r="O3931" t="s">
        <v>11860</v>
      </c>
    </row>
    <row r="3932" spans="1:15" x14ac:dyDescent="0.3">
      <c r="A3932">
        <v>3931</v>
      </c>
      <c r="B3932">
        <v>102608223</v>
      </c>
      <c r="C3932" t="s">
        <v>11865</v>
      </c>
      <c r="D3932" t="s">
        <v>11874</v>
      </c>
      <c r="E3932">
        <v>27</v>
      </c>
      <c r="F3932">
        <v>1</v>
      </c>
      <c r="G3932" t="s">
        <v>11698</v>
      </c>
      <c r="H3932" t="s">
        <v>11699</v>
      </c>
      <c r="I3932" t="s">
        <v>10</v>
      </c>
      <c r="J3932" t="s">
        <v>10</v>
      </c>
      <c r="K3932">
        <v>3</v>
      </c>
      <c r="L3932" t="s">
        <v>11700</v>
      </c>
      <c r="M3932" t="s">
        <v>14</v>
      </c>
      <c r="N3932" t="s">
        <v>11700</v>
      </c>
      <c r="O3932" t="s">
        <v>11860</v>
      </c>
    </row>
    <row r="3933" spans="1:15" x14ac:dyDescent="0.3">
      <c r="A3933">
        <v>3932</v>
      </c>
      <c r="B3933">
        <v>102608224</v>
      </c>
      <c r="C3933" t="s">
        <v>11866</v>
      </c>
      <c r="D3933" t="s">
        <v>11890</v>
      </c>
      <c r="E3933">
        <v>9</v>
      </c>
      <c r="F3933">
        <v>0</v>
      </c>
      <c r="G3933" t="s">
        <v>11701</v>
      </c>
      <c r="H3933" t="s">
        <v>10</v>
      </c>
      <c r="I3933" t="s">
        <v>10</v>
      </c>
      <c r="J3933" t="s">
        <v>10</v>
      </c>
      <c r="K3933" t="s">
        <v>637</v>
      </c>
      <c r="L3933" t="s">
        <v>11702</v>
      </c>
      <c r="M3933" t="s">
        <v>14</v>
      </c>
      <c r="N3933" t="s">
        <v>11702</v>
      </c>
      <c r="O3933" t="s">
        <v>11860</v>
      </c>
    </row>
    <row r="3934" spans="1:15" x14ac:dyDescent="0.3">
      <c r="A3934">
        <v>3933</v>
      </c>
      <c r="B3934">
        <v>102608225</v>
      </c>
      <c r="C3934" t="s">
        <v>11865</v>
      </c>
      <c r="D3934" t="s">
        <v>11890</v>
      </c>
      <c r="E3934">
        <v>10</v>
      </c>
      <c r="F3934">
        <v>1</v>
      </c>
      <c r="G3934" t="s">
        <v>11703</v>
      </c>
      <c r="H3934" t="s">
        <v>10</v>
      </c>
      <c r="I3934" t="s">
        <v>10</v>
      </c>
      <c r="J3934" t="s">
        <v>10</v>
      </c>
      <c r="K3934" t="s">
        <v>637</v>
      </c>
      <c r="L3934" t="s">
        <v>11704</v>
      </c>
      <c r="M3934" t="s">
        <v>199</v>
      </c>
      <c r="N3934" t="s">
        <v>10</v>
      </c>
      <c r="O3934" t="s">
        <v>11860</v>
      </c>
    </row>
    <row r="3935" spans="1:15" x14ac:dyDescent="0.3">
      <c r="A3935">
        <v>3934</v>
      </c>
      <c r="B3935">
        <v>102608226</v>
      </c>
      <c r="C3935" t="s">
        <v>11865</v>
      </c>
      <c r="D3935" t="s">
        <v>11889</v>
      </c>
      <c r="E3935">
        <v>17</v>
      </c>
      <c r="F3935">
        <v>0</v>
      </c>
      <c r="G3935" t="s">
        <v>11705</v>
      </c>
      <c r="H3935" t="s">
        <v>10</v>
      </c>
      <c r="I3935" t="s">
        <v>10</v>
      </c>
      <c r="J3935" t="s">
        <v>10</v>
      </c>
      <c r="K3935">
        <v>4</v>
      </c>
      <c r="L3935" t="s">
        <v>11706</v>
      </c>
      <c r="M3935" t="s">
        <v>14</v>
      </c>
      <c r="N3935" t="s">
        <v>11706</v>
      </c>
      <c r="O3935" t="s">
        <v>11860</v>
      </c>
    </row>
    <row r="3936" spans="1:15" x14ac:dyDescent="0.3">
      <c r="A3936">
        <v>3935</v>
      </c>
      <c r="B3936">
        <v>102608228</v>
      </c>
      <c r="C3936" t="s">
        <v>11866</v>
      </c>
      <c r="D3936" t="s">
        <v>11889</v>
      </c>
      <c r="E3936">
        <v>17</v>
      </c>
      <c r="F3936">
        <v>0</v>
      </c>
      <c r="G3936" t="s">
        <v>11707</v>
      </c>
      <c r="H3936" t="s">
        <v>11708</v>
      </c>
      <c r="I3936" t="s">
        <v>10</v>
      </c>
      <c r="J3936" t="s">
        <v>10</v>
      </c>
      <c r="K3936">
        <v>7</v>
      </c>
      <c r="L3936" t="s">
        <v>11709</v>
      </c>
      <c r="M3936" t="s">
        <v>14</v>
      </c>
      <c r="N3936" t="s">
        <v>11709</v>
      </c>
      <c r="O3936" t="s">
        <v>11860</v>
      </c>
    </row>
    <row r="3937" spans="1:15" x14ac:dyDescent="0.3">
      <c r="A3937">
        <v>3936</v>
      </c>
      <c r="B3937">
        <v>102608229</v>
      </c>
      <c r="C3937" t="s">
        <v>11866</v>
      </c>
      <c r="D3937" t="s">
        <v>11889</v>
      </c>
      <c r="E3937">
        <v>16</v>
      </c>
      <c r="F3937">
        <v>1</v>
      </c>
      <c r="G3937" t="s">
        <v>11710</v>
      </c>
      <c r="H3937" t="s">
        <v>10</v>
      </c>
      <c r="I3937" t="s">
        <v>10</v>
      </c>
      <c r="J3937" t="s">
        <v>10</v>
      </c>
      <c r="K3937">
        <v>4</v>
      </c>
      <c r="L3937" t="s">
        <v>11711</v>
      </c>
      <c r="M3937" t="s">
        <v>14</v>
      </c>
      <c r="N3937" t="s">
        <v>11711</v>
      </c>
      <c r="O3937" t="s">
        <v>11860</v>
      </c>
    </row>
    <row r="3938" spans="1:15" x14ac:dyDescent="0.3">
      <c r="A3938">
        <v>3937</v>
      </c>
      <c r="B3938">
        <v>102608230</v>
      </c>
      <c r="C3938" t="s">
        <v>11866</v>
      </c>
      <c r="D3938" t="s">
        <v>11890</v>
      </c>
      <c r="E3938">
        <v>8</v>
      </c>
      <c r="F3938">
        <v>0</v>
      </c>
      <c r="G3938" t="s">
        <v>11712</v>
      </c>
      <c r="H3938" t="s">
        <v>10</v>
      </c>
      <c r="I3938" t="s">
        <v>10</v>
      </c>
      <c r="J3938" t="s">
        <v>10</v>
      </c>
      <c r="K3938" t="s">
        <v>637</v>
      </c>
      <c r="L3938" t="s">
        <v>11713</v>
      </c>
      <c r="M3938" t="s">
        <v>14</v>
      </c>
      <c r="N3938" t="s">
        <v>11713</v>
      </c>
      <c r="O3938" t="s">
        <v>11860</v>
      </c>
    </row>
    <row r="3939" spans="1:15" x14ac:dyDescent="0.3">
      <c r="A3939">
        <v>3938</v>
      </c>
      <c r="B3939">
        <v>102608231</v>
      </c>
      <c r="C3939" t="s">
        <v>11866</v>
      </c>
      <c r="D3939" t="s">
        <v>11889</v>
      </c>
      <c r="E3939">
        <v>16</v>
      </c>
      <c r="F3939">
        <v>1</v>
      </c>
      <c r="G3939" t="s">
        <v>11714</v>
      </c>
      <c r="H3939" t="s">
        <v>10</v>
      </c>
      <c r="I3939" t="s">
        <v>10</v>
      </c>
      <c r="J3939" t="s">
        <v>10</v>
      </c>
      <c r="K3939">
        <v>4</v>
      </c>
      <c r="L3939" t="s">
        <v>11715</v>
      </c>
      <c r="M3939" t="s">
        <v>14</v>
      </c>
      <c r="N3939" t="s">
        <v>11715</v>
      </c>
      <c r="O3939" t="s">
        <v>11860</v>
      </c>
    </row>
    <row r="3940" spans="1:15" x14ac:dyDescent="0.3">
      <c r="A3940">
        <v>3939</v>
      </c>
      <c r="B3940">
        <v>102608232</v>
      </c>
      <c r="C3940" t="s">
        <v>11865</v>
      </c>
      <c r="D3940" t="s">
        <v>11889</v>
      </c>
      <c r="E3940">
        <v>13</v>
      </c>
      <c r="F3940">
        <v>0</v>
      </c>
      <c r="G3940" t="s">
        <v>11716</v>
      </c>
      <c r="H3940" t="s">
        <v>11717</v>
      </c>
      <c r="I3940" t="s">
        <v>10</v>
      </c>
      <c r="J3940" t="s">
        <v>10</v>
      </c>
      <c r="K3940">
        <v>4</v>
      </c>
      <c r="L3940" t="s">
        <v>11718</v>
      </c>
      <c r="M3940" t="s">
        <v>14</v>
      </c>
      <c r="N3940" t="s">
        <v>11718</v>
      </c>
      <c r="O3940" t="s">
        <v>11860</v>
      </c>
    </row>
    <row r="3941" spans="1:15" x14ac:dyDescent="0.3">
      <c r="A3941">
        <v>3940</v>
      </c>
      <c r="B3941">
        <v>102608233</v>
      </c>
      <c r="C3941" t="s">
        <v>11866</v>
      </c>
      <c r="D3941" t="s">
        <v>11889</v>
      </c>
      <c r="E3941">
        <v>20</v>
      </c>
      <c r="F3941">
        <v>1</v>
      </c>
      <c r="G3941" t="s">
        <v>11719</v>
      </c>
      <c r="H3941" t="s">
        <v>10</v>
      </c>
      <c r="I3941" t="s">
        <v>10</v>
      </c>
      <c r="J3941" t="s">
        <v>10</v>
      </c>
      <c r="K3941">
        <v>4</v>
      </c>
      <c r="L3941" t="s">
        <v>11720</v>
      </c>
      <c r="M3941" t="s">
        <v>14</v>
      </c>
      <c r="N3941" t="s">
        <v>11721</v>
      </c>
      <c r="O3941" t="s">
        <v>11860</v>
      </c>
    </row>
    <row r="3942" spans="1:15" x14ac:dyDescent="0.3">
      <c r="A3942">
        <v>3941</v>
      </c>
      <c r="B3942">
        <v>102608234</v>
      </c>
      <c r="C3942" t="s">
        <v>11866</v>
      </c>
      <c r="D3942" t="s">
        <v>11889</v>
      </c>
      <c r="E3942">
        <v>15</v>
      </c>
      <c r="F3942">
        <v>1</v>
      </c>
      <c r="G3942" t="s">
        <v>11722</v>
      </c>
      <c r="H3942" t="s">
        <v>11723</v>
      </c>
      <c r="I3942" t="s">
        <v>10</v>
      </c>
      <c r="J3942" t="s">
        <v>10</v>
      </c>
      <c r="K3942">
        <v>4</v>
      </c>
      <c r="L3942" t="s">
        <v>8346</v>
      </c>
      <c r="M3942" t="s">
        <v>14</v>
      </c>
      <c r="N3942" t="s">
        <v>11724</v>
      </c>
      <c r="O3942" t="s">
        <v>11860</v>
      </c>
    </row>
    <row r="3943" spans="1:15" x14ac:dyDescent="0.3">
      <c r="A3943">
        <v>3942</v>
      </c>
      <c r="B3943">
        <v>102608235</v>
      </c>
      <c r="C3943" t="s">
        <v>11866</v>
      </c>
      <c r="D3943" t="s">
        <v>11890</v>
      </c>
      <c r="E3943">
        <v>9</v>
      </c>
      <c r="F3943">
        <v>1</v>
      </c>
      <c r="G3943" t="s">
        <v>11725</v>
      </c>
      <c r="H3943" t="s">
        <v>10</v>
      </c>
      <c r="I3943" t="s">
        <v>10</v>
      </c>
      <c r="J3943" t="s">
        <v>10</v>
      </c>
      <c r="K3943">
        <v>4</v>
      </c>
      <c r="L3943" t="s">
        <v>11726</v>
      </c>
      <c r="M3943" t="s">
        <v>14</v>
      </c>
      <c r="N3943" t="s">
        <v>11726</v>
      </c>
      <c r="O3943" t="s">
        <v>11860</v>
      </c>
    </row>
    <row r="3944" spans="1:15" x14ac:dyDescent="0.3">
      <c r="A3944">
        <v>3943</v>
      </c>
      <c r="B3944">
        <v>102608236</v>
      </c>
      <c r="C3944" t="s">
        <v>11866</v>
      </c>
      <c r="D3944" t="s">
        <v>11890</v>
      </c>
      <c r="E3944">
        <v>6</v>
      </c>
      <c r="F3944">
        <v>1</v>
      </c>
      <c r="G3944" t="s">
        <v>11727</v>
      </c>
      <c r="H3944" t="s">
        <v>11728</v>
      </c>
      <c r="I3944" t="s">
        <v>10</v>
      </c>
      <c r="J3944" t="s">
        <v>10</v>
      </c>
      <c r="K3944">
        <v>4</v>
      </c>
      <c r="L3944" t="s">
        <v>11729</v>
      </c>
      <c r="M3944" t="s">
        <v>14</v>
      </c>
      <c r="N3944" t="s">
        <v>11729</v>
      </c>
      <c r="O3944" t="s">
        <v>11860</v>
      </c>
    </row>
    <row r="3945" spans="1:15" x14ac:dyDescent="0.3">
      <c r="A3945">
        <v>3944</v>
      </c>
      <c r="B3945">
        <v>102608237</v>
      </c>
      <c r="C3945" t="s">
        <v>11866</v>
      </c>
      <c r="D3945" t="s">
        <v>11874</v>
      </c>
      <c r="E3945">
        <v>21</v>
      </c>
      <c r="F3945">
        <v>1</v>
      </c>
      <c r="G3945" t="s">
        <v>11730</v>
      </c>
      <c r="H3945" t="s">
        <v>10</v>
      </c>
      <c r="I3945" t="s">
        <v>10</v>
      </c>
      <c r="J3945" t="s">
        <v>10</v>
      </c>
      <c r="K3945">
        <v>5</v>
      </c>
      <c r="L3945" t="s">
        <v>11731</v>
      </c>
      <c r="M3945" t="s">
        <v>14</v>
      </c>
      <c r="N3945" t="s">
        <v>11731</v>
      </c>
      <c r="O3945" t="s">
        <v>11860</v>
      </c>
    </row>
    <row r="3946" spans="1:15" x14ac:dyDescent="0.3">
      <c r="A3946">
        <v>3945</v>
      </c>
      <c r="B3946">
        <v>102608238</v>
      </c>
      <c r="C3946" t="s">
        <v>11866</v>
      </c>
      <c r="D3946" t="s">
        <v>11890</v>
      </c>
      <c r="E3946">
        <v>8</v>
      </c>
      <c r="F3946">
        <v>1</v>
      </c>
      <c r="G3946" t="s">
        <v>11732</v>
      </c>
      <c r="H3946" t="s">
        <v>10</v>
      </c>
      <c r="I3946" t="s">
        <v>10</v>
      </c>
      <c r="J3946" t="s">
        <v>10</v>
      </c>
      <c r="K3946">
        <v>5</v>
      </c>
      <c r="L3946" t="s">
        <v>11733</v>
      </c>
      <c r="M3946" t="s">
        <v>14</v>
      </c>
      <c r="N3946" t="s">
        <v>11734</v>
      </c>
      <c r="O3946" t="s">
        <v>11860</v>
      </c>
    </row>
    <row r="3947" spans="1:15" x14ac:dyDescent="0.3">
      <c r="A3947">
        <v>3946</v>
      </c>
      <c r="B3947">
        <v>102608239</v>
      </c>
      <c r="C3947" t="s">
        <v>11866</v>
      </c>
      <c r="D3947" t="s">
        <v>11874</v>
      </c>
      <c r="E3947">
        <v>25</v>
      </c>
      <c r="F3947">
        <v>1</v>
      </c>
      <c r="G3947" t="s">
        <v>11735</v>
      </c>
      <c r="H3947" t="s">
        <v>10</v>
      </c>
      <c r="I3947" t="s">
        <v>10</v>
      </c>
      <c r="J3947" t="s">
        <v>10</v>
      </c>
      <c r="K3947">
        <v>5</v>
      </c>
      <c r="L3947" t="s">
        <v>11736</v>
      </c>
      <c r="M3947" t="s">
        <v>4478</v>
      </c>
      <c r="N3947" t="s">
        <v>10</v>
      </c>
      <c r="O3947" t="s">
        <v>11860</v>
      </c>
    </row>
    <row r="3948" spans="1:15" x14ac:dyDescent="0.3">
      <c r="A3948">
        <v>3947</v>
      </c>
      <c r="B3948">
        <v>102608241</v>
      </c>
      <c r="C3948" t="s">
        <v>11864</v>
      </c>
      <c r="D3948" t="s">
        <v>11889</v>
      </c>
      <c r="E3948">
        <v>19</v>
      </c>
      <c r="F3948">
        <v>0</v>
      </c>
      <c r="G3948" t="s">
        <v>11737</v>
      </c>
      <c r="H3948" t="s">
        <v>10</v>
      </c>
      <c r="I3948" t="s">
        <v>10</v>
      </c>
      <c r="J3948" t="s">
        <v>10</v>
      </c>
      <c r="K3948">
        <v>5</v>
      </c>
      <c r="L3948" t="s">
        <v>11738</v>
      </c>
      <c r="M3948" t="s">
        <v>14</v>
      </c>
      <c r="N3948" t="s">
        <v>11738</v>
      </c>
      <c r="O3948" t="s">
        <v>11860</v>
      </c>
    </row>
    <row r="3949" spans="1:15" x14ac:dyDescent="0.3">
      <c r="A3949">
        <v>3948</v>
      </c>
      <c r="B3949">
        <v>102608242</v>
      </c>
      <c r="C3949" t="s">
        <v>11866</v>
      </c>
      <c r="D3949" t="s">
        <v>11889</v>
      </c>
      <c r="E3949">
        <v>15</v>
      </c>
      <c r="F3949">
        <v>0</v>
      </c>
      <c r="G3949" t="s">
        <v>11739</v>
      </c>
      <c r="H3949" t="s">
        <v>10</v>
      </c>
      <c r="I3949" t="s">
        <v>10</v>
      </c>
      <c r="J3949" t="s">
        <v>10</v>
      </c>
      <c r="K3949">
        <v>5</v>
      </c>
      <c r="L3949" t="s">
        <v>11740</v>
      </c>
      <c r="M3949" t="s">
        <v>199</v>
      </c>
      <c r="N3949" t="s">
        <v>10</v>
      </c>
      <c r="O3949" t="s">
        <v>11860</v>
      </c>
    </row>
    <row r="3950" spans="1:15" x14ac:dyDescent="0.3">
      <c r="A3950">
        <v>3949</v>
      </c>
      <c r="B3950">
        <v>102608243</v>
      </c>
      <c r="C3950" t="s">
        <v>11866</v>
      </c>
      <c r="D3950" t="s">
        <v>11890</v>
      </c>
      <c r="E3950">
        <v>10</v>
      </c>
      <c r="F3950">
        <v>0</v>
      </c>
      <c r="G3950" t="s">
        <v>11741</v>
      </c>
      <c r="H3950" t="s">
        <v>10</v>
      </c>
      <c r="I3950" t="s">
        <v>10</v>
      </c>
      <c r="J3950" t="s">
        <v>10</v>
      </c>
      <c r="K3950">
        <v>5</v>
      </c>
      <c r="L3950" t="s">
        <v>11742</v>
      </c>
      <c r="M3950" t="s">
        <v>14</v>
      </c>
      <c r="N3950" t="s">
        <v>11743</v>
      </c>
      <c r="O3950" t="s">
        <v>11860</v>
      </c>
    </row>
    <row r="3951" spans="1:15" x14ac:dyDescent="0.3">
      <c r="A3951">
        <v>3950</v>
      </c>
      <c r="B3951">
        <v>102608244</v>
      </c>
      <c r="C3951" t="s">
        <v>11866</v>
      </c>
      <c r="D3951" t="s">
        <v>11889</v>
      </c>
      <c r="E3951">
        <v>19</v>
      </c>
      <c r="F3951">
        <v>0</v>
      </c>
      <c r="G3951" t="s">
        <v>11744</v>
      </c>
      <c r="H3951" t="s">
        <v>10</v>
      </c>
      <c r="I3951" t="s">
        <v>10</v>
      </c>
      <c r="J3951" t="s">
        <v>10</v>
      </c>
      <c r="K3951">
        <v>5</v>
      </c>
      <c r="L3951" t="s">
        <v>11745</v>
      </c>
      <c r="M3951" t="s">
        <v>14</v>
      </c>
      <c r="N3951" t="s">
        <v>11746</v>
      </c>
      <c r="O3951" t="s">
        <v>11860</v>
      </c>
    </row>
    <row r="3952" spans="1:15" x14ac:dyDescent="0.3">
      <c r="A3952">
        <v>3951</v>
      </c>
      <c r="B3952">
        <v>102608245</v>
      </c>
      <c r="C3952" t="s">
        <v>11866</v>
      </c>
      <c r="D3952" t="s">
        <v>11889</v>
      </c>
      <c r="E3952">
        <v>18</v>
      </c>
      <c r="F3952">
        <v>0</v>
      </c>
      <c r="G3952" t="s">
        <v>11747</v>
      </c>
      <c r="H3952" t="s">
        <v>11748</v>
      </c>
      <c r="I3952" t="s">
        <v>10</v>
      </c>
      <c r="J3952" t="s">
        <v>10</v>
      </c>
      <c r="K3952">
        <v>5</v>
      </c>
      <c r="L3952" t="s">
        <v>8346</v>
      </c>
      <c r="M3952" t="s">
        <v>14</v>
      </c>
      <c r="N3952" t="s">
        <v>11749</v>
      </c>
      <c r="O3952" t="s">
        <v>11860</v>
      </c>
    </row>
    <row r="3953" spans="1:15" x14ac:dyDescent="0.3">
      <c r="A3953">
        <v>3952</v>
      </c>
      <c r="B3953">
        <v>102608246</v>
      </c>
      <c r="C3953" t="s">
        <v>11866</v>
      </c>
      <c r="D3953" t="s">
        <v>11889</v>
      </c>
      <c r="E3953">
        <v>20</v>
      </c>
      <c r="F3953">
        <v>1</v>
      </c>
      <c r="G3953" t="s">
        <v>11750</v>
      </c>
      <c r="H3953" t="s">
        <v>10</v>
      </c>
      <c r="I3953" t="s">
        <v>10</v>
      </c>
      <c r="J3953" t="s">
        <v>10</v>
      </c>
      <c r="K3953">
        <v>5</v>
      </c>
      <c r="L3953" t="s">
        <v>11751</v>
      </c>
      <c r="M3953" t="s">
        <v>14</v>
      </c>
      <c r="N3953" t="s">
        <v>11751</v>
      </c>
      <c r="O3953" t="s">
        <v>11860</v>
      </c>
    </row>
    <row r="3954" spans="1:15" x14ac:dyDescent="0.3">
      <c r="A3954">
        <v>3953</v>
      </c>
      <c r="B3954">
        <v>102608247</v>
      </c>
      <c r="C3954" t="s">
        <v>11866</v>
      </c>
      <c r="D3954" t="s">
        <v>11889</v>
      </c>
      <c r="E3954">
        <v>17</v>
      </c>
      <c r="F3954">
        <v>1</v>
      </c>
      <c r="G3954" t="s">
        <v>11752</v>
      </c>
      <c r="H3954" t="s">
        <v>10</v>
      </c>
      <c r="I3954" t="s">
        <v>10</v>
      </c>
      <c r="J3954" t="s">
        <v>10</v>
      </c>
      <c r="K3954">
        <v>5</v>
      </c>
      <c r="L3954" t="s">
        <v>11753</v>
      </c>
      <c r="M3954" t="s">
        <v>14</v>
      </c>
      <c r="N3954" t="s">
        <v>11753</v>
      </c>
      <c r="O3954" t="s">
        <v>11860</v>
      </c>
    </row>
    <row r="3955" spans="1:15" x14ac:dyDescent="0.3">
      <c r="A3955">
        <v>3954</v>
      </c>
      <c r="B3955">
        <v>102608248</v>
      </c>
      <c r="C3955" t="s">
        <v>11865</v>
      </c>
      <c r="D3955" t="s">
        <v>11890</v>
      </c>
      <c r="E3955">
        <v>7</v>
      </c>
      <c r="F3955">
        <v>0</v>
      </c>
      <c r="G3955" t="s">
        <v>11754</v>
      </c>
      <c r="H3955" t="s">
        <v>10</v>
      </c>
      <c r="I3955" t="s">
        <v>10</v>
      </c>
      <c r="J3955" t="s">
        <v>10</v>
      </c>
      <c r="K3955">
        <v>6</v>
      </c>
      <c r="L3955" t="s">
        <v>11755</v>
      </c>
      <c r="M3955" t="s">
        <v>14</v>
      </c>
      <c r="N3955" t="s">
        <v>11755</v>
      </c>
      <c r="O3955" t="s">
        <v>11860</v>
      </c>
    </row>
    <row r="3956" spans="1:15" x14ac:dyDescent="0.3">
      <c r="A3956">
        <v>3955</v>
      </c>
      <c r="B3956">
        <v>102608249</v>
      </c>
      <c r="C3956" t="s">
        <v>11866</v>
      </c>
      <c r="D3956" t="s">
        <v>11889</v>
      </c>
      <c r="E3956">
        <v>15</v>
      </c>
      <c r="F3956">
        <v>1</v>
      </c>
      <c r="G3956" t="s">
        <v>11756</v>
      </c>
      <c r="H3956" t="s">
        <v>10</v>
      </c>
      <c r="I3956" t="s">
        <v>10</v>
      </c>
      <c r="J3956" t="s">
        <v>10</v>
      </c>
      <c r="K3956">
        <v>6</v>
      </c>
      <c r="L3956" t="s">
        <v>11757</v>
      </c>
      <c r="M3956" t="s">
        <v>14</v>
      </c>
      <c r="N3956" t="s">
        <v>11757</v>
      </c>
      <c r="O3956" t="s">
        <v>11860</v>
      </c>
    </row>
    <row r="3957" spans="1:15" x14ac:dyDescent="0.3">
      <c r="A3957">
        <v>3956</v>
      </c>
      <c r="B3957">
        <v>102608250</v>
      </c>
      <c r="C3957" t="s">
        <v>11865</v>
      </c>
      <c r="D3957" t="s">
        <v>11889</v>
      </c>
      <c r="E3957">
        <v>15</v>
      </c>
      <c r="F3957">
        <v>1</v>
      </c>
      <c r="G3957" t="s">
        <v>11758</v>
      </c>
      <c r="H3957" t="s">
        <v>10</v>
      </c>
      <c r="I3957" t="s">
        <v>10</v>
      </c>
      <c r="J3957" t="s">
        <v>10</v>
      </c>
      <c r="K3957">
        <v>6</v>
      </c>
      <c r="L3957" t="s">
        <v>11759</v>
      </c>
      <c r="M3957" t="s">
        <v>14</v>
      </c>
      <c r="N3957" t="s">
        <v>11759</v>
      </c>
      <c r="O3957" t="s">
        <v>11860</v>
      </c>
    </row>
    <row r="3958" spans="1:15" x14ac:dyDescent="0.3">
      <c r="A3958">
        <v>3957</v>
      </c>
      <c r="B3958">
        <v>102608251</v>
      </c>
      <c r="C3958" t="s">
        <v>11866</v>
      </c>
      <c r="D3958" t="s">
        <v>11889</v>
      </c>
      <c r="E3958">
        <v>18</v>
      </c>
      <c r="F3958">
        <v>0</v>
      </c>
      <c r="G3958" t="s">
        <v>11760</v>
      </c>
      <c r="H3958" t="s">
        <v>10</v>
      </c>
      <c r="I3958" t="s">
        <v>10</v>
      </c>
      <c r="J3958" t="s">
        <v>10</v>
      </c>
      <c r="K3958">
        <v>7</v>
      </c>
      <c r="L3958" t="s">
        <v>11761</v>
      </c>
      <c r="M3958" t="s">
        <v>14</v>
      </c>
      <c r="N3958" t="s">
        <v>11762</v>
      </c>
      <c r="O3958" t="s">
        <v>11860</v>
      </c>
    </row>
    <row r="3959" spans="1:15" x14ac:dyDescent="0.3">
      <c r="A3959">
        <v>3958</v>
      </c>
      <c r="B3959">
        <v>102608252</v>
      </c>
      <c r="C3959" t="s">
        <v>11866</v>
      </c>
      <c r="D3959" t="s">
        <v>11889</v>
      </c>
      <c r="E3959">
        <v>13</v>
      </c>
      <c r="F3959">
        <v>0</v>
      </c>
      <c r="G3959" t="s">
        <v>11763</v>
      </c>
      <c r="H3959" t="s">
        <v>10</v>
      </c>
      <c r="I3959" t="s">
        <v>10</v>
      </c>
      <c r="J3959" t="s">
        <v>10</v>
      </c>
      <c r="K3959">
        <v>7</v>
      </c>
      <c r="L3959" t="s">
        <v>11764</v>
      </c>
      <c r="M3959" t="s">
        <v>199</v>
      </c>
      <c r="N3959" t="s">
        <v>10</v>
      </c>
      <c r="O3959" t="s">
        <v>11860</v>
      </c>
    </row>
    <row r="3960" spans="1:15" x14ac:dyDescent="0.3">
      <c r="A3960">
        <v>3959</v>
      </c>
      <c r="B3960">
        <v>102608253</v>
      </c>
      <c r="C3960" t="s">
        <v>11866</v>
      </c>
      <c r="D3960" t="s">
        <v>11889</v>
      </c>
      <c r="E3960">
        <v>18</v>
      </c>
      <c r="F3960">
        <v>0</v>
      </c>
      <c r="G3960" t="s">
        <v>11765</v>
      </c>
      <c r="H3960" t="s">
        <v>10</v>
      </c>
      <c r="I3960" t="s">
        <v>10</v>
      </c>
      <c r="J3960" t="s">
        <v>10</v>
      </c>
      <c r="K3960">
        <v>7</v>
      </c>
      <c r="L3960" t="s">
        <v>11766</v>
      </c>
      <c r="M3960" t="s">
        <v>14</v>
      </c>
      <c r="N3960" t="s">
        <v>11767</v>
      </c>
      <c r="O3960" t="s">
        <v>11860</v>
      </c>
    </row>
    <row r="3961" spans="1:15" x14ac:dyDescent="0.3">
      <c r="A3961">
        <v>3960</v>
      </c>
      <c r="B3961">
        <v>102608254</v>
      </c>
      <c r="C3961" t="s">
        <v>11866</v>
      </c>
      <c r="D3961" t="s">
        <v>11889</v>
      </c>
      <c r="E3961">
        <v>19</v>
      </c>
      <c r="F3961">
        <v>0</v>
      </c>
      <c r="G3961" t="s">
        <v>11768</v>
      </c>
      <c r="H3961" t="s">
        <v>10</v>
      </c>
      <c r="I3961" t="s">
        <v>10</v>
      </c>
      <c r="J3961" t="s">
        <v>10</v>
      </c>
      <c r="K3961">
        <v>1</v>
      </c>
      <c r="L3961" t="s">
        <v>11769</v>
      </c>
      <c r="M3961" t="s">
        <v>14</v>
      </c>
      <c r="N3961" t="s">
        <v>11769</v>
      </c>
      <c r="O3961" t="s">
        <v>11860</v>
      </c>
    </row>
    <row r="3962" spans="1:15" x14ac:dyDescent="0.3">
      <c r="A3962">
        <v>3961</v>
      </c>
      <c r="B3962">
        <v>102608255</v>
      </c>
      <c r="C3962" t="s">
        <v>11864</v>
      </c>
      <c r="D3962" t="s">
        <v>11874</v>
      </c>
      <c r="E3962">
        <v>21</v>
      </c>
      <c r="F3962">
        <v>0</v>
      </c>
      <c r="G3962" t="s">
        <v>11770</v>
      </c>
      <c r="H3962" t="s">
        <v>10</v>
      </c>
      <c r="I3962" t="s">
        <v>10</v>
      </c>
      <c r="J3962" t="s">
        <v>10</v>
      </c>
      <c r="K3962">
        <v>1</v>
      </c>
      <c r="L3962" t="s">
        <v>11771</v>
      </c>
      <c r="M3962" t="s">
        <v>14</v>
      </c>
      <c r="N3962" t="s">
        <v>11771</v>
      </c>
      <c r="O3962" t="s">
        <v>11860</v>
      </c>
    </row>
    <row r="3963" spans="1:15" x14ac:dyDescent="0.3">
      <c r="A3963">
        <v>3962</v>
      </c>
      <c r="B3963">
        <v>102608256</v>
      </c>
      <c r="C3963" t="s">
        <v>11866</v>
      </c>
      <c r="D3963" t="s">
        <v>11890</v>
      </c>
      <c r="E3963">
        <v>7</v>
      </c>
      <c r="F3963">
        <v>0</v>
      </c>
      <c r="G3963" t="s">
        <v>11772</v>
      </c>
      <c r="H3963" t="s">
        <v>10</v>
      </c>
      <c r="I3963" t="s">
        <v>10</v>
      </c>
      <c r="J3963" t="s">
        <v>10</v>
      </c>
      <c r="K3963">
        <v>7</v>
      </c>
      <c r="L3963" t="s">
        <v>11773</v>
      </c>
      <c r="M3963" t="s">
        <v>14</v>
      </c>
      <c r="N3963" t="s">
        <v>11774</v>
      </c>
      <c r="O3963" t="s">
        <v>11860</v>
      </c>
    </row>
    <row r="3964" spans="1:15" x14ac:dyDescent="0.3">
      <c r="A3964">
        <v>3963</v>
      </c>
      <c r="B3964">
        <v>102608257</v>
      </c>
      <c r="C3964" t="s">
        <v>11866</v>
      </c>
      <c r="D3964" t="s">
        <v>11890</v>
      </c>
      <c r="E3964">
        <v>7</v>
      </c>
      <c r="F3964">
        <v>0</v>
      </c>
      <c r="G3964" t="s">
        <v>11775</v>
      </c>
      <c r="H3964" t="s">
        <v>10</v>
      </c>
      <c r="I3964" t="s">
        <v>10</v>
      </c>
      <c r="J3964" t="s">
        <v>10</v>
      </c>
      <c r="K3964">
        <v>1</v>
      </c>
      <c r="L3964" t="s">
        <v>11776</v>
      </c>
      <c r="M3964" t="s">
        <v>14</v>
      </c>
      <c r="N3964" t="s">
        <v>11776</v>
      </c>
      <c r="O3964" t="s">
        <v>11860</v>
      </c>
    </row>
    <row r="3965" spans="1:15" x14ac:dyDescent="0.3">
      <c r="A3965">
        <v>3964</v>
      </c>
      <c r="B3965">
        <v>102608259</v>
      </c>
      <c r="C3965" t="s">
        <v>11865</v>
      </c>
      <c r="D3965" t="s">
        <v>11874</v>
      </c>
      <c r="E3965">
        <v>27</v>
      </c>
      <c r="F3965">
        <v>1</v>
      </c>
      <c r="G3965" t="s">
        <v>11777</v>
      </c>
      <c r="H3965" t="s">
        <v>10</v>
      </c>
      <c r="I3965" t="s">
        <v>10</v>
      </c>
      <c r="J3965" t="s">
        <v>10</v>
      </c>
      <c r="K3965">
        <v>8</v>
      </c>
      <c r="L3965" t="s">
        <v>11778</v>
      </c>
      <c r="M3965" t="s">
        <v>14</v>
      </c>
      <c r="N3965" t="s">
        <v>11778</v>
      </c>
      <c r="O3965" t="s">
        <v>11860</v>
      </c>
    </row>
    <row r="3966" spans="1:15" x14ac:dyDescent="0.3">
      <c r="A3966">
        <v>3965</v>
      </c>
      <c r="B3966">
        <v>102608260</v>
      </c>
      <c r="C3966" t="s">
        <v>11866</v>
      </c>
      <c r="D3966" t="s">
        <v>11889</v>
      </c>
      <c r="E3966">
        <v>19</v>
      </c>
      <c r="F3966">
        <v>1</v>
      </c>
      <c r="G3966" t="s">
        <v>11779</v>
      </c>
      <c r="H3966" t="s">
        <v>10</v>
      </c>
      <c r="I3966" t="s">
        <v>10</v>
      </c>
      <c r="J3966" t="s">
        <v>10</v>
      </c>
      <c r="K3966">
        <v>8</v>
      </c>
      <c r="L3966" t="s">
        <v>11780</v>
      </c>
      <c r="M3966" t="s">
        <v>14</v>
      </c>
      <c r="N3966" t="s">
        <v>11780</v>
      </c>
      <c r="O3966" t="s">
        <v>11860</v>
      </c>
    </row>
    <row r="3967" spans="1:15" x14ac:dyDescent="0.3">
      <c r="A3967">
        <v>3966</v>
      </c>
      <c r="B3967">
        <v>102608261</v>
      </c>
      <c r="C3967" t="s">
        <v>11866</v>
      </c>
      <c r="D3967" t="s">
        <v>11889</v>
      </c>
      <c r="E3967">
        <v>14</v>
      </c>
      <c r="F3967">
        <v>1</v>
      </c>
      <c r="G3967" t="s">
        <v>11781</v>
      </c>
      <c r="H3967" t="s">
        <v>10</v>
      </c>
      <c r="I3967" t="s">
        <v>10</v>
      </c>
      <c r="J3967" t="s">
        <v>10</v>
      </c>
      <c r="K3967">
        <v>8</v>
      </c>
      <c r="L3967" t="s">
        <v>9576</v>
      </c>
      <c r="M3967" t="s">
        <v>14</v>
      </c>
      <c r="N3967" t="s">
        <v>9576</v>
      </c>
      <c r="O3967" t="s">
        <v>11860</v>
      </c>
    </row>
    <row r="3968" spans="1:15" x14ac:dyDescent="0.3">
      <c r="A3968">
        <v>3967</v>
      </c>
      <c r="B3968">
        <v>102608262</v>
      </c>
      <c r="C3968" t="s">
        <v>11866</v>
      </c>
      <c r="D3968" t="s">
        <v>11890</v>
      </c>
      <c r="E3968">
        <v>9</v>
      </c>
      <c r="F3968">
        <v>0</v>
      </c>
      <c r="G3968" t="s">
        <v>11782</v>
      </c>
      <c r="H3968" t="s">
        <v>10</v>
      </c>
      <c r="I3968" t="s">
        <v>10</v>
      </c>
      <c r="J3968" t="s">
        <v>10</v>
      </c>
      <c r="K3968">
        <v>8</v>
      </c>
      <c r="L3968" t="s">
        <v>11783</v>
      </c>
      <c r="M3968" t="s">
        <v>199</v>
      </c>
      <c r="N3968" t="s">
        <v>10</v>
      </c>
      <c r="O3968" t="s">
        <v>11860</v>
      </c>
    </row>
    <row r="3969" spans="1:15" x14ac:dyDescent="0.3">
      <c r="A3969">
        <v>3968</v>
      </c>
      <c r="B3969">
        <v>102608263</v>
      </c>
      <c r="C3969" t="s">
        <v>11866</v>
      </c>
      <c r="D3969" t="s">
        <v>11889</v>
      </c>
      <c r="E3969">
        <v>19</v>
      </c>
      <c r="F3969">
        <v>1</v>
      </c>
      <c r="G3969" t="s">
        <v>11784</v>
      </c>
      <c r="H3969" t="s">
        <v>10</v>
      </c>
      <c r="I3969" t="s">
        <v>10</v>
      </c>
      <c r="J3969" t="s">
        <v>10</v>
      </c>
      <c r="K3969">
        <v>8</v>
      </c>
      <c r="L3969" t="s">
        <v>11785</v>
      </c>
      <c r="M3969" t="s">
        <v>14</v>
      </c>
      <c r="N3969" t="s">
        <v>11785</v>
      </c>
      <c r="O3969" t="s">
        <v>11860</v>
      </c>
    </row>
    <row r="3970" spans="1:15" x14ac:dyDescent="0.3">
      <c r="A3970">
        <v>3969</v>
      </c>
      <c r="B3970">
        <v>102608264</v>
      </c>
      <c r="C3970" t="s">
        <v>11866</v>
      </c>
      <c r="D3970" t="s">
        <v>11890</v>
      </c>
      <c r="E3970">
        <v>12</v>
      </c>
      <c r="F3970">
        <v>0</v>
      </c>
      <c r="G3970" t="s">
        <v>11786</v>
      </c>
      <c r="H3970" t="s">
        <v>10</v>
      </c>
      <c r="I3970" t="s">
        <v>10</v>
      </c>
      <c r="J3970" t="s">
        <v>10</v>
      </c>
      <c r="K3970">
        <v>8</v>
      </c>
      <c r="L3970" t="s">
        <v>11787</v>
      </c>
      <c r="M3970" t="s">
        <v>14</v>
      </c>
      <c r="N3970" t="s">
        <v>11787</v>
      </c>
      <c r="O3970" t="s">
        <v>11860</v>
      </c>
    </row>
    <row r="3971" spans="1:15" x14ac:dyDescent="0.3">
      <c r="A3971">
        <v>3970</v>
      </c>
      <c r="B3971">
        <v>102608265</v>
      </c>
      <c r="C3971" t="s">
        <v>11865</v>
      </c>
      <c r="D3971" t="s">
        <v>11889</v>
      </c>
      <c r="E3971">
        <v>13</v>
      </c>
      <c r="F3971">
        <v>0</v>
      </c>
      <c r="G3971" t="s">
        <v>11788</v>
      </c>
      <c r="H3971" t="s">
        <v>10</v>
      </c>
      <c r="I3971" t="s">
        <v>10</v>
      </c>
      <c r="J3971" t="s">
        <v>10</v>
      </c>
      <c r="K3971">
        <v>1</v>
      </c>
      <c r="L3971" t="s">
        <v>11789</v>
      </c>
      <c r="M3971" t="s">
        <v>14</v>
      </c>
      <c r="N3971" t="s">
        <v>11789</v>
      </c>
      <c r="O3971" t="s">
        <v>11860</v>
      </c>
    </row>
    <row r="3972" spans="1:15" x14ac:dyDescent="0.3">
      <c r="A3972">
        <v>3971</v>
      </c>
      <c r="B3972">
        <v>102608266</v>
      </c>
      <c r="C3972" t="s">
        <v>11866</v>
      </c>
      <c r="D3972" t="s">
        <v>11890</v>
      </c>
      <c r="E3972">
        <v>8</v>
      </c>
      <c r="F3972">
        <v>0</v>
      </c>
      <c r="G3972" t="s">
        <v>11790</v>
      </c>
      <c r="H3972" t="s">
        <v>10</v>
      </c>
      <c r="I3972" t="s">
        <v>10</v>
      </c>
      <c r="J3972" t="s">
        <v>10</v>
      </c>
      <c r="K3972">
        <v>1</v>
      </c>
      <c r="L3972" t="s">
        <v>11791</v>
      </c>
      <c r="M3972" t="s">
        <v>14</v>
      </c>
      <c r="N3972" t="s">
        <v>11792</v>
      </c>
      <c r="O3972" t="s">
        <v>11860</v>
      </c>
    </row>
    <row r="3973" spans="1:15" x14ac:dyDescent="0.3">
      <c r="A3973">
        <v>3972</v>
      </c>
      <c r="B3973">
        <v>102608268</v>
      </c>
      <c r="C3973" t="s">
        <v>11866</v>
      </c>
      <c r="D3973" t="s">
        <v>11889</v>
      </c>
      <c r="E3973">
        <v>20</v>
      </c>
      <c r="F3973">
        <v>0</v>
      </c>
      <c r="G3973" t="s">
        <v>11793</v>
      </c>
      <c r="H3973" t="s">
        <v>10</v>
      </c>
      <c r="I3973" t="s">
        <v>10</v>
      </c>
      <c r="J3973" t="s">
        <v>10</v>
      </c>
      <c r="K3973">
        <v>8</v>
      </c>
      <c r="L3973" t="s">
        <v>11794</v>
      </c>
      <c r="M3973" t="s">
        <v>14</v>
      </c>
      <c r="N3973" t="s">
        <v>11794</v>
      </c>
      <c r="O3973" t="s">
        <v>11860</v>
      </c>
    </row>
    <row r="3974" spans="1:15" x14ac:dyDescent="0.3">
      <c r="A3974">
        <v>3973</v>
      </c>
      <c r="B3974">
        <v>102608269</v>
      </c>
      <c r="C3974" t="s">
        <v>11866</v>
      </c>
      <c r="D3974" t="s">
        <v>11890</v>
      </c>
      <c r="E3974">
        <v>6</v>
      </c>
      <c r="F3974">
        <v>0</v>
      </c>
      <c r="G3974" t="s">
        <v>11795</v>
      </c>
      <c r="H3974" t="s">
        <v>10</v>
      </c>
      <c r="I3974" t="s">
        <v>10</v>
      </c>
      <c r="J3974" t="s">
        <v>10</v>
      </c>
      <c r="K3974">
        <v>9</v>
      </c>
      <c r="L3974" t="s">
        <v>11796</v>
      </c>
      <c r="M3974" t="s">
        <v>14</v>
      </c>
      <c r="N3974" t="s">
        <v>11797</v>
      </c>
      <c r="O3974" t="s">
        <v>11860</v>
      </c>
    </row>
    <row r="3975" spans="1:15" x14ac:dyDescent="0.3">
      <c r="A3975">
        <v>3974</v>
      </c>
      <c r="B3975">
        <v>102608270</v>
      </c>
      <c r="C3975" t="s">
        <v>11866</v>
      </c>
      <c r="D3975" t="s">
        <v>11889</v>
      </c>
      <c r="E3975">
        <v>14</v>
      </c>
      <c r="F3975">
        <v>0</v>
      </c>
      <c r="G3975" t="s">
        <v>11798</v>
      </c>
      <c r="H3975" t="s">
        <v>11799</v>
      </c>
      <c r="I3975" t="s">
        <v>10</v>
      </c>
      <c r="J3975" t="s">
        <v>10</v>
      </c>
      <c r="K3975">
        <v>2</v>
      </c>
      <c r="L3975" t="s">
        <v>8736</v>
      </c>
      <c r="M3975" t="s">
        <v>14</v>
      </c>
      <c r="N3975" t="s">
        <v>8736</v>
      </c>
      <c r="O3975" t="s">
        <v>11860</v>
      </c>
    </row>
    <row r="3976" spans="1:15" x14ac:dyDescent="0.3">
      <c r="A3976">
        <v>3975</v>
      </c>
      <c r="B3976">
        <v>102608271</v>
      </c>
      <c r="C3976" t="s">
        <v>11866</v>
      </c>
      <c r="D3976" t="s">
        <v>11890</v>
      </c>
      <c r="E3976">
        <v>5</v>
      </c>
      <c r="F3976">
        <v>0</v>
      </c>
      <c r="G3976" t="s">
        <v>11800</v>
      </c>
      <c r="H3976" t="s">
        <v>10</v>
      </c>
      <c r="I3976" t="s">
        <v>10</v>
      </c>
      <c r="J3976" t="s">
        <v>10</v>
      </c>
      <c r="K3976">
        <v>9</v>
      </c>
      <c r="L3976" t="s">
        <v>11801</v>
      </c>
      <c r="M3976" t="s">
        <v>199</v>
      </c>
      <c r="N3976" t="s">
        <v>10</v>
      </c>
      <c r="O3976" t="s">
        <v>11860</v>
      </c>
    </row>
    <row r="3977" spans="1:15" x14ac:dyDescent="0.3">
      <c r="A3977">
        <v>3976</v>
      </c>
      <c r="B3977">
        <v>102608272</v>
      </c>
      <c r="C3977" t="s">
        <v>11865</v>
      </c>
      <c r="D3977" t="s">
        <v>11889</v>
      </c>
      <c r="E3977">
        <v>16</v>
      </c>
      <c r="F3977">
        <v>0</v>
      </c>
      <c r="G3977" t="s">
        <v>11802</v>
      </c>
      <c r="H3977" t="s">
        <v>10</v>
      </c>
      <c r="I3977" t="s">
        <v>10</v>
      </c>
      <c r="J3977" t="s">
        <v>10</v>
      </c>
      <c r="K3977">
        <v>2</v>
      </c>
      <c r="L3977" t="s">
        <v>11803</v>
      </c>
      <c r="M3977" t="s">
        <v>14</v>
      </c>
      <c r="N3977" t="s">
        <v>11803</v>
      </c>
      <c r="O3977" t="s">
        <v>11860</v>
      </c>
    </row>
    <row r="3978" spans="1:15" x14ac:dyDescent="0.3">
      <c r="A3978">
        <v>3977</v>
      </c>
      <c r="B3978">
        <v>102608273</v>
      </c>
      <c r="C3978" t="s">
        <v>11866</v>
      </c>
      <c r="D3978" t="s">
        <v>11874</v>
      </c>
      <c r="E3978">
        <v>28</v>
      </c>
      <c r="F3978">
        <v>1</v>
      </c>
      <c r="G3978" t="s">
        <v>11804</v>
      </c>
      <c r="H3978" t="s">
        <v>11805</v>
      </c>
      <c r="I3978" t="s">
        <v>10</v>
      </c>
      <c r="J3978" t="s">
        <v>10</v>
      </c>
      <c r="K3978">
        <v>9</v>
      </c>
      <c r="L3978" t="s">
        <v>8346</v>
      </c>
      <c r="M3978" t="s">
        <v>14</v>
      </c>
      <c r="N3978" t="s">
        <v>11806</v>
      </c>
      <c r="O3978" t="s">
        <v>11860</v>
      </c>
    </row>
    <row r="3979" spans="1:15" x14ac:dyDescent="0.3">
      <c r="A3979">
        <v>3978</v>
      </c>
      <c r="B3979">
        <v>102608274</v>
      </c>
      <c r="C3979" t="s">
        <v>11866</v>
      </c>
      <c r="D3979" t="s">
        <v>11889</v>
      </c>
      <c r="E3979">
        <v>19</v>
      </c>
      <c r="F3979">
        <v>1</v>
      </c>
      <c r="G3979" t="s">
        <v>11807</v>
      </c>
      <c r="H3979" t="s">
        <v>10</v>
      </c>
      <c r="I3979" t="s">
        <v>10</v>
      </c>
      <c r="J3979" t="s">
        <v>10</v>
      </c>
      <c r="K3979">
        <v>2</v>
      </c>
      <c r="L3979" t="s">
        <v>11808</v>
      </c>
      <c r="M3979" t="s">
        <v>14</v>
      </c>
      <c r="N3979" t="s">
        <v>11808</v>
      </c>
      <c r="O3979" t="s">
        <v>11860</v>
      </c>
    </row>
    <row r="3980" spans="1:15" x14ac:dyDescent="0.3">
      <c r="A3980">
        <v>3979</v>
      </c>
      <c r="B3980">
        <v>102608276</v>
      </c>
      <c r="C3980" t="s">
        <v>11866</v>
      </c>
      <c r="D3980" t="s">
        <v>11889</v>
      </c>
      <c r="E3980">
        <v>19</v>
      </c>
      <c r="F3980">
        <v>0</v>
      </c>
      <c r="G3980" t="s">
        <v>11809</v>
      </c>
      <c r="H3980" t="s">
        <v>10</v>
      </c>
      <c r="I3980" t="s">
        <v>10</v>
      </c>
      <c r="J3980" t="s">
        <v>10</v>
      </c>
      <c r="K3980">
        <v>9</v>
      </c>
      <c r="L3980" t="s">
        <v>11810</v>
      </c>
      <c r="M3980" t="s">
        <v>14</v>
      </c>
      <c r="N3980" t="s">
        <v>11811</v>
      </c>
      <c r="O3980" t="s">
        <v>11860</v>
      </c>
    </row>
    <row r="3981" spans="1:15" x14ac:dyDescent="0.3">
      <c r="A3981">
        <v>3980</v>
      </c>
      <c r="B3981">
        <v>102608277</v>
      </c>
      <c r="C3981" t="s">
        <v>11866</v>
      </c>
      <c r="D3981" t="s">
        <v>11890</v>
      </c>
      <c r="E3981">
        <v>8</v>
      </c>
      <c r="F3981">
        <v>0</v>
      </c>
      <c r="G3981" t="s">
        <v>11812</v>
      </c>
      <c r="H3981" t="s">
        <v>10</v>
      </c>
      <c r="I3981" t="s">
        <v>10</v>
      </c>
      <c r="J3981" t="s">
        <v>10</v>
      </c>
      <c r="K3981">
        <v>2</v>
      </c>
      <c r="L3981" t="s">
        <v>11813</v>
      </c>
      <c r="M3981" t="s">
        <v>14</v>
      </c>
      <c r="N3981" t="s">
        <v>11814</v>
      </c>
      <c r="O3981" t="s">
        <v>11860</v>
      </c>
    </row>
    <row r="3982" spans="1:15" x14ac:dyDescent="0.3">
      <c r="A3982">
        <v>3981</v>
      </c>
      <c r="B3982">
        <v>102608278</v>
      </c>
      <c r="C3982" t="s">
        <v>11866</v>
      </c>
      <c r="D3982" t="s">
        <v>11889</v>
      </c>
      <c r="E3982">
        <v>18</v>
      </c>
      <c r="F3982">
        <v>0</v>
      </c>
      <c r="G3982" t="s">
        <v>11815</v>
      </c>
      <c r="H3982" t="s">
        <v>10</v>
      </c>
      <c r="I3982" t="s">
        <v>10</v>
      </c>
      <c r="J3982" t="s">
        <v>10</v>
      </c>
      <c r="K3982">
        <v>9</v>
      </c>
      <c r="L3982" t="s">
        <v>11816</v>
      </c>
      <c r="M3982" t="s">
        <v>14</v>
      </c>
      <c r="N3982" t="s">
        <v>11817</v>
      </c>
      <c r="O3982" t="s">
        <v>11860</v>
      </c>
    </row>
    <row r="3983" spans="1:15" x14ac:dyDescent="0.3">
      <c r="A3983">
        <v>3982</v>
      </c>
      <c r="B3983">
        <v>102608279</v>
      </c>
      <c r="C3983" t="s">
        <v>11865</v>
      </c>
      <c r="D3983" t="s">
        <v>11890</v>
      </c>
      <c r="E3983">
        <v>8</v>
      </c>
      <c r="F3983">
        <v>0</v>
      </c>
      <c r="G3983" t="s">
        <v>11818</v>
      </c>
      <c r="H3983" t="s">
        <v>10</v>
      </c>
      <c r="I3983" t="s">
        <v>10</v>
      </c>
      <c r="J3983" t="s">
        <v>10</v>
      </c>
      <c r="K3983">
        <v>2</v>
      </c>
      <c r="L3983" t="s">
        <v>11819</v>
      </c>
      <c r="M3983" t="s">
        <v>14</v>
      </c>
      <c r="N3983" t="s">
        <v>11820</v>
      </c>
      <c r="O3983" t="s">
        <v>11860</v>
      </c>
    </row>
    <row r="3984" spans="1:15" x14ac:dyDescent="0.3">
      <c r="A3984">
        <v>3983</v>
      </c>
      <c r="B3984">
        <v>102608280</v>
      </c>
      <c r="C3984" t="s">
        <v>11866</v>
      </c>
      <c r="D3984" t="s">
        <v>11889</v>
      </c>
      <c r="E3984">
        <v>13</v>
      </c>
      <c r="F3984">
        <v>1</v>
      </c>
      <c r="G3984" t="s">
        <v>11821</v>
      </c>
      <c r="H3984" t="s">
        <v>10</v>
      </c>
      <c r="I3984" t="s">
        <v>10</v>
      </c>
      <c r="J3984" t="s">
        <v>10</v>
      </c>
      <c r="K3984">
        <v>2</v>
      </c>
      <c r="L3984" t="s">
        <v>10611</v>
      </c>
      <c r="M3984" t="s">
        <v>14</v>
      </c>
      <c r="N3984" t="s">
        <v>10611</v>
      </c>
      <c r="O3984" t="s">
        <v>11860</v>
      </c>
    </row>
    <row r="3985" spans="1:15" x14ac:dyDescent="0.3">
      <c r="A3985">
        <v>3984</v>
      </c>
      <c r="B3985">
        <v>102608281</v>
      </c>
      <c r="C3985" t="s">
        <v>11866</v>
      </c>
      <c r="D3985" t="s">
        <v>11890</v>
      </c>
      <c r="E3985">
        <v>5</v>
      </c>
      <c r="F3985">
        <v>0</v>
      </c>
      <c r="G3985" t="s">
        <v>11822</v>
      </c>
      <c r="H3985" t="s">
        <v>11823</v>
      </c>
      <c r="I3985" t="s">
        <v>10</v>
      </c>
      <c r="J3985" t="s">
        <v>10</v>
      </c>
      <c r="K3985" t="s">
        <v>637</v>
      </c>
      <c r="L3985" t="s">
        <v>8346</v>
      </c>
      <c r="M3985" t="s">
        <v>14</v>
      </c>
      <c r="N3985" t="s">
        <v>11824</v>
      </c>
      <c r="O3985" t="s">
        <v>11860</v>
      </c>
    </row>
    <row r="3986" spans="1:15" x14ac:dyDescent="0.3">
      <c r="A3986">
        <v>3985</v>
      </c>
      <c r="B3986">
        <v>102608282</v>
      </c>
      <c r="C3986" t="s">
        <v>11865</v>
      </c>
      <c r="D3986" t="s">
        <v>11890</v>
      </c>
      <c r="E3986">
        <v>10</v>
      </c>
      <c r="F3986">
        <v>1</v>
      </c>
      <c r="G3986" t="s">
        <v>11825</v>
      </c>
      <c r="H3986" t="s">
        <v>10</v>
      </c>
      <c r="I3986" t="s">
        <v>10</v>
      </c>
      <c r="J3986" t="s">
        <v>10</v>
      </c>
      <c r="K3986">
        <v>2</v>
      </c>
      <c r="L3986" t="s">
        <v>11826</v>
      </c>
      <c r="M3986" t="s">
        <v>4478</v>
      </c>
      <c r="N3986" t="s">
        <v>10</v>
      </c>
      <c r="O3986" t="s">
        <v>11860</v>
      </c>
    </row>
    <row r="3987" spans="1:15" x14ac:dyDescent="0.3">
      <c r="A3987">
        <v>3986</v>
      </c>
      <c r="B3987">
        <v>102608283</v>
      </c>
      <c r="C3987" t="s">
        <v>11866</v>
      </c>
      <c r="D3987" t="s">
        <v>11890</v>
      </c>
      <c r="E3987">
        <v>12</v>
      </c>
      <c r="F3987">
        <v>1</v>
      </c>
      <c r="G3987" t="s">
        <v>11827</v>
      </c>
      <c r="H3987" t="s">
        <v>10</v>
      </c>
      <c r="I3987" t="s">
        <v>10</v>
      </c>
      <c r="J3987" t="s">
        <v>10</v>
      </c>
      <c r="K3987" t="s">
        <v>637</v>
      </c>
      <c r="L3987" t="s">
        <v>11828</v>
      </c>
      <c r="M3987" t="s">
        <v>14</v>
      </c>
      <c r="N3987" t="s">
        <v>11828</v>
      </c>
      <c r="O3987" t="s">
        <v>11860</v>
      </c>
    </row>
    <row r="3988" spans="1:15" x14ac:dyDescent="0.3">
      <c r="A3988">
        <v>3987</v>
      </c>
      <c r="B3988">
        <v>102608284</v>
      </c>
      <c r="C3988" t="s">
        <v>11866</v>
      </c>
      <c r="D3988" t="s">
        <v>11889</v>
      </c>
      <c r="E3988">
        <v>19</v>
      </c>
      <c r="F3988">
        <v>1</v>
      </c>
      <c r="G3988" t="s">
        <v>11829</v>
      </c>
      <c r="H3988" t="s">
        <v>11830</v>
      </c>
      <c r="I3988" t="s">
        <v>10</v>
      </c>
      <c r="J3988" t="s">
        <v>10</v>
      </c>
      <c r="K3988">
        <v>2</v>
      </c>
      <c r="L3988" t="s">
        <v>11831</v>
      </c>
      <c r="M3988" t="s">
        <v>14</v>
      </c>
      <c r="N3988" t="s">
        <v>11831</v>
      </c>
      <c r="O3988" t="s">
        <v>11860</v>
      </c>
    </row>
    <row r="3989" spans="1:15" x14ac:dyDescent="0.3">
      <c r="A3989">
        <v>3988</v>
      </c>
      <c r="B3989">
        <v>102608285</v>
      </c>
      <c r="C3989" t="s">
        <v>11866</v>
      </c>
      <c r="D3989" t="s">
        <v>11889</v>
      </c>
      <c r="E3989">
        <v>15</v>
      </c>
      <c r="F3989">
        <v>1</v>
      </c>
      <c r="G3989" t="s">
        <v>11832</v>
      </c>
      <c r="H3989" t="s">
        <v>10</v>
      </c>
      <c r="I3989" t="s">
        <v>10</v>
      </c>
      <c r="J3989" t="s">
        <v>10</v>
      </c>
      <c r="K3989" t="s">
        <v>637</v>
      </c>
      <c r="L3989" t="s">
        <v>11833</v>
      </c>
      <c r="M3989" t="s">
        <v>199</v>
      </c>
      <c r="N3989" t="s">
        <v>10</v>
      </c>
      <c r="O3989" t="s">
        <v>11860</v>
      </c>
    </row>
    <row r="3990" spans="1:15" x14ac:dyDescent="0.3">
      <c r="A3990">
        <v>3989</v>
      </c>
      <c r="B3990">
        <v>102608286</v>
      </c>
      <c r="C3990" t="s">
        <v>11866</v>
      </c>
      <c r="D3990" t="s">
        <v>11889</v>
      </c>
      <c r="E3990">
        <v>14</v>
      </c>
      <c r="F3990">
        <v>0</v>
      </c>
      <c r="G3990" t="s">
        <v>11834</v>
      </c>
      <c r="H3990" t="s">
        <v>10</v>
      </c>
      <c r="I3990" t="s">
        <v>10</v>
      </c>
      <c r="J3990" t="s">
        <v>10</v>
      </c>
      <c r="K3990" t="s">
        <v>637</v>
      </c>
      <c r="L3990" t="s">
        <v>11835</v>
      </c>
      <c r="M3990" t="s">
        <v>199</v>
      </c>
      <c r="N3990" t="s">
        <v>10</v>
      </c>
      <c r="O3990" t="s">
        <v>11860</v>
      </c>
    </row>
    <row r="3991" spans="1:15" x14ac:dyDescent="0.3">
      <c r="A3991">
        <v>3990</v>
      </c>
      <c r="B3991">
        <v>102608287</v>
      </c>
      <c r="C3991" t="s">
        <v>11866</v>
      </c>
      <c r="D3991" t="s">
        <v>11890</v>
      </c>
      <c r="E3991">
        <v>9</v>
      </c>
      <c r="F3991">
        <v>1</v>
      </c>
      <c r="G3991" t="s">
        <v>11836</v>
      </c>
      <c r="H3991" t="s">
        <v>10</v>
      </c>
      <c r="I3991" t="s">
        <v>10</v>
      </c>
      <c r="J3991" t="s">
        <v>10</v>
      </c>
      <c r="K3991">
        <v>3</v>
      </c>
      <c r="L3991" t="s">
        <v>11837</v>
      </c>
      <c r="M3991" t="s">
        <v>14</v>
      </c>
      <c r="N3991" t="s">
        <v>11837</v>
      </c>
      <c r="O3991" t="s">
        <v>11860</v>
      </c>
    </row>
    <row r="3992" spans="1:15" x14ac:dyDescent="0.3">
      <c r="A3992">
        <v>3991</v>
      </c>
      <c r="B3992">
        <v>102608289</v>
      </c>
      <c r="C3992" t="s">
        <v>11866</v>
      </c>
      <c r="D3992" t="s">
        <v>11890</v>
      </c>
      <c r="E3992">
        <v>7</v>
      </c>
      <c r="F3992">
        <v>0</v>
      </c>
      <c r="G3992" t="s">
        <v>11838</v>
      </c>
      <c r="H3992" t="s">
        <v>10</v>
      </c>
      <c r="I3992" t="s">
        <v>10</v>
      </c>
      <c r="J3992" t="s">
        <v>10</v>
      </c>
      <c r="K3992">
        <v>3</v>
      </c>
      <c r="L3992" t="s">
        <v>11839</v>
      </c>
      <c r="M3992" t="s">
        <v>14</v>
      </c>
      <c r="N3992" t="s">
        <v>11839</v>
      </c>
      <c r="O3992" t="s">
        <v>11860</v>
      </c>
    </row>
    <row r="3993" spans="1:15" x14ac:dyDescent="0.3">
      <c r="A3993">
        <v>3992</v>
      </c>
      <c r="B3993">
        <v>102608290</v>
      </c>
      <c r="C3993" t="s">
        <v>11866</v>
      </c>
      <c r="D3993" t="s">
        <v>11890</v>
      </c>
      <c r="E3993">
        <v>11</v>
      </c>
      <c r="F3993">
        <v>0</v>
      </c>
      <c r="G3993" t="s">
        <v>11840</v>
      </c>
      <c r="H3993" t="s">
        <v>10</v>
      </c>
      <c r="I3993" t="s">
        <v>10</v>
      </c>
      <c r="J3993" t="s">
        <v>10</v>
      </c>
      <c r="K3993">
        <v>3</v>
      </c>
      <c r="L3993" t="s">
        <v>11841</v>
      </c>
      <c r="M3993" t="s">
        <v>14</v>
      </c>
      <c r="N3993" t="s">
        <v>11842</v>
      </c>
      <c r="O3993" t="s">
        <v>11860</v>
      </c>
    </row>
    <row r="3994" spans="1:15" x14ac:dyDescent="0.3">
      <c r="A3994">
        <v>3993</v>
      </c>
      <c r="B3994">
        <v>102608291</v>
      </c>
      <c r="C3994" t="s">
        <v>11866</v>
      </c>
      <c r="D3994" t="s">
        <v>11874</v>
      </c>
      <c r="E3994">
        <v>25</v>
      </c>
      <c r="F3994">
        <v>1</v>
      </c>
      <c r="G3994" t="s">
        <v>11843</v>
      </c>
      <c r="H3994" t="s">
        <v>10</v>
      </c>
      <c r="I3994" t="s">
        <v>10</v>
      </c>
      <c r="J3994" t="s">
        <v>10</v>
      </c>
      <c r="K3994" t="s">
        <v>637</v>
      </c>
      <c r="L3994" t="s">
        <v>11844</v>
      </c>
      <c r="M3994" t="s">
        <v>14</v>
      </c>
      <c r="N3994" t="s">
        <v>11844</v>
      </c>
      <c r="O3994" t="s">
        <v>11860</v>
      </c>
    </row>
    <row r="3995" spans="1:15" x14ac:dyDescent="0.3">
      <c r="A3995">
        <v>3994</v>
      </c>
      <c r="B3995">
        <v>102608292</v>
      </c>
      <c r="C3995" t="s">
        <v>11866</v>
      </c>
      <c r="D3995" t="s">
        <v>11890</v>
      </c>
      <c r="E3995">
        <v>11</v>
      </c>
      <c r="F3995">
        <v>1</v>
      </c>
      <c r="G3995" t="s">
        <v>11845</v>
      </c>
      <c r="H3995" t="s">
        <v>10</v>
      </c>
      <c r="I3995" t="s">
        <v>10</v>
      </c>
      <c r="J3995" t="s">
        <v>10</v>
      </c>
      <c r="K3995" t="s">
        <v>637</v>
      </c>
      <c r="L3995" t="s">
        <v>11846</v>
      </c>
      <c r="M3995" t="s">
        <v>4478</v>
      </c>
      <c r="N3995" t="s">
        <v>10</v>
      </c>
      <c r="O3995" t="s">
        <v>11860</v>
      </c>
    </row>
    <row r="3996" spans="1:15" x14ac:dyDescent="0.3">
      <c r="A3996">
        <v>3995</v>
      </c>
      <c r="B3996">
        <v>102608293</v>
      </c>
      <c r="C3996" t="s">
        <v>11866</v>
      </c>
      <c r="D3996" t="s">
        <v>11889</v>
      </c>
      <c r="E3996">
        <v>15</v>
      </c>
      <c r="F3996">
        <v>0</v>
      </c>
      <c r="G3996" t="s">
        <v>11847</v>
      </c>
      <c r="H3996" t="s">
        <v>10</v>
      </c>
      <c r="I3996" t="s">
        <v>10</v>
      </c>
      <c r="J3996" t="s">
        <v>10</v>
      </c>
      <c r="K3996">
        <v>3</v>
      </c>
      <c r="L3996" t="s">
        <v>11848</v>
      </c>
      <c r="M3996" t="s">
        <v>14</v>
      </c>
      <c r="N3996" t="s">
        <v>11848</v>
      </c>
      <c r="O3996" t="s">
        <v>11860</v>
      </c>
    </row>
    <row r="3997" spans="1:15" x14ac:dyDescent="0.3">
      <c r="A3997">
        <v>3996</v>
      </c>
      <c r="B3997">
        <v>102608295</v>
      </c>
      <c r="C3997" t="s">
        <v>11865</v>
      </c>
      <c r="D3997" t="s">
        <v>11874</v>
      </c>
      <c r="E3997">
        <v>26</v>
      </c>
      <c r="F3997">
        <v>1</v>
      </c>
      <c r="G3997" t="s">
        <v>11849</v>
      </c>
      <c r="H3997" t="s">
        <v>10</v>
      </c>
      <c r="I3997" t="s">
        <v>10</v>
      </c>
      <c r="J3997" t="s">
        <v>10</v>
      </c>
      <c r="K3997">
        <v>3</v>
      </c>
      <c r="L3997" t="s">
        <v>11850</v>
      </c>
      <c r="M3997" t="s">
        <v>14</v>
      </c>
      <c r="N3997" t="s">
        <v>11851</v>
      </c>
      <c r="O3997" t="s">
        <v>11860</v>
      </c>
    </row>
    <row r="3998" spans="1:15" x14ac:dyDescent="0.3">
      <c r="A3998">
        <v>3997</v>
      </c>
      <c r="B3998">
        <v>102608296</v>
      </c>
      <c r="C3998" t="s">
        <v>11866</v>
      </c>
      <c r="D3998" t="s">
        <v>11889</v>
      </c>
      <c r="E3998">
        <v>15</v>
      </c>
      <c r="F3998">
        <v>0</v>
      </c>
      <c r="G3998" t="s">
        <v>11852</v>
      </c>
      <c r="H3998" t="s">
        <v>10</v>
      </c>
      <c r="I3998" t="s">
        <v>10</v>
      </c>
      <c r="J3998" t="s">
        <v>10</v>
      </c>
      <c r="K3998">
        <v>3</v>
      </c>
      <c r="L3998" t="s">
        <v>11853</v>
      </c>
      <c r="M3998" t="s">
        <v>14</v>
      </c>
      <c r="N3998" t="s">
        <v>11853</v>
      </c>
      <c r="O3998" t="s">
        <v>11860</v>
      </c>
    </row>
    <row r="3999" spans="1:15" x14ac:dyDescent="0.3">
      <c r="A3999">
        <v>3998</v>
      </c>
      <c r="B3999">
        <v>102608297</v>
      </c>
      <c r="C3999" t="s">
        <v>11866</v>
      </c>
      <c r="D3999" t="s">
        <v>11890</v>
      </c>
      <c r="E3999">
        <v>10</v>
      </c>
      <c r="F3999">
        <v>0</v>
      </c>
      <c r="G3999" t="s">
        <v>11854</v>
      </c>
      <c r="H3999" t="s">
        <v>10</v>
      </c>
      <c r="I3999" t="s">
        <v>10</v>
      </c>
      <c r="J3999" t="s">
        <v>10</v>
      </c>
      <c r="K3999" t="s">
        <v>637</v>
      </c>
      <c r="L3999" t="s">
        <v>11264</v>
      </c>
      <c r="M3999" t="s">
        <v>14</v>
      </c>
      <c r="N3999" t="s">
        <v>11264</v>
      </c>
      <c r="O3999" t="s">
        <v>11860</v>
      </c>
    </row>
    <row r="4000" spans="1:15" x14ac:dyDescent="0.3">
      <c r="A4000">
        <v>3999</v>
      </c>
      <c r="B4000">
        <v>102608299</v>
      </c>
      <c r="C4000" t="s">
        <v>11866</v>
      </c>
      <c r="D4000" t="s">
        <v>11874</v>
      </c>
      <c r="E4000">
        <v>26</v>
      </c>
      <c r="F4000">
        <v>1</v>
      </c>
      <c r="G4000" t="s">
        <v>11855</v>
      </c>
      <c r="H4000" t="s">
        <v>10</v>
      </c>
      <c r="I4000" t="s">
        <v>10</v>
      </c>
      <c r="J4000" t="s">
        <v>10</v>
      </c>
      <c r="K4000" t="s">
        <v>637</v>
      </c>
      <c r="L4000" t="s">
        <v>11856</v>
      </c>
      <c r="M4000" t="s">
        <v>14</v>
      </c>
      <c r="N4000" t="s">
        <v>11857</v>
      </c>
      <c r="O4000" t="s">
        <v>11860</v>
      </c>
    </row>
    <row r="4001" spans="1:15" x14ac:dyDescent="0.3">
      <c r="A4001">
        <v>4000</v>
      </c>
      <c r="B4001">
        <v>102608300</v>
      </c>
      <c r="C4001" t="s">
        <v>11866</v>
      </c>
      <c r="D4001" t="s">
        <v>11889</v>
      </c>
      <c r="E4001">
        <v>16</v>
      </c>
      <c r="F4001">
        <v>0</v>
      </c>
      <c r="G4001" t="s">
        <v>11858</v>
      </c>
      <c r="H4001" t="s">
        <v>10</v>
      </c>
      <c r="I4001" t="s">
        <v>10</v>
      </c>
      <c r="J4001" t="s">
        <v>10</v>
      </c>
      <c r="K4001" t="s">
        <v>637</v>
      </c>
      <c r="L4001" t="s">
        <v>11859</v>
      </c>
      <c r="M4001" t="s">
        <v>4478</v>
      </c>
      <c r="N4001" t="s">
        <v>10</v>
      </c>
      <c r="O4001" t="s">
        <v>11860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517F-8DD7-47EA-A984-88F993DF233E}">
  <dimension ref="B1:O32"/>
  <sheetViews>
    <sheetView zoomScale="85" zoomScaleNormal="85" workbookViewId="0">
      <selection activeCell="L26" sqref="L26"/>
    </sheetView>
  </sheetViews>
  <sheetFormatPr defaultRowHeight="14.4" x14ac:dyDescent="0.3"/>
  <cols>
    <col min="2" max="2" width="9.5546875" customWidth="1"/>
    <col min="3" max="3" width="6.109375" bestFit="1" customWidth="1"/>
    <col min="4" max="4" width="6.77734375" bestFit="1" customWidth="1"/>
    <col min="5" max="5" width="5.21875" bestFit="1" customWidth="1"/>
    <col min="8" max="8" width="8.21875" bestFit="1" customWidth="1"/>
    <col min="9" max="9" width="6.77734375" bestFit="1" customWidth="1"/>
    <col min="10" max="10" width="5.21875" bestFit="1" customWidth="1"/>
  </cols>
  <sheetData>
    <row r="1" spans="2:15" x14ac:dyDescent="0.3">
      <c r="B1" s="2" t="s">
        <v>11871</v>
      </c>
      <c r="G1" s="2" t="s">
        <v>11875</v>
      </c>
      <c r="L1" s="2" t="s">
        <v>11898</v>
      </c>
    </row>
    <row r="2" spans="2:15" x14ac:dyDescent="0.3">
      <c r="B2" s="2" t="s">
        <v>11869</v>
      </c>
      <c r="G2" s="2" t="s">
        <v>11876</v>
      </c>
      <c r="L2" s="2" t="s">
        <v>11876</v>
      </c>
    </row>
    <row r="3" spans="2:15" x14ac:dyDescent="0.3">
      <c r="B3" t="s">
        <v>11881</v>
      </c>
      <c r="C3" t="s">
        <v>11860</v>
      </c>
      <c r="D3" t="s">
        <v>11862</v>
      </c>
      <c r="E3" t="s">
        <v>11863</v>
      </c>
      <c r="H3" t="s">
        <v>11860</v>
      </c>
      <c r="I3" t="s">
        <v>11862</v>
      </c>
      <c r="J3" s="7" t="s">
        <v>11863</v>
      </c>
      <c r="M3" t="s">
        <v>11860</v>
      </c>
      <c r="N3" t="s">
        <v>11862</v>
      </c>
      <c r="O3" s="7" t="s">
        <v>11863</v>
      </c>
    </row>
    <row r="4" spans="2:15" x14ac:dyDescent="0.3">
      <c r="B4" s="3" t="s">
        <v>11873</v>
      </c>
      <c r="C4">
        <v>75</v>
      </c>
      <c r="D4">
        <v>25</v>
      </c>
      <c r="E4">
        <v>400</v>
      </c>
      <c r="G4" t="s">
        <v>11864</v>
      </c>
      <c r="H4" s="6">
        <v>20</v>
      </c>
      <c r="I4" s="6">
        <v>80</v>
      </c>
      <c r="J4" s="7">
        <v>333</v>
      </c>
      <c r="L4" t="s">
        <v>11897</v>
      </c>
      <c r="M4">
        <v>70</v>
      </c>
      <c r="N4">
        <v>30</v>
      </c>
      <c r="O4">
        <v>1334</v>
      </c>
    </row>
    <row r="5" spans="2:15" x14ac:dyDescent="0.3">
      <c r="B5" s="4" t="s">
        <v>11872</v>
      </c>
      <c r="C5">
        <v>55</v>
      </c>
      <c r="D5">
        <v>45</v>
      </c>
      <c r="E5">
        <v>950</v>
      </c>
      <c r="G5" t="s">
        <v>11865</v>
      </c>
      <c r="H5" s="6">
        <v>40</v>
      </c>
      <c r="I5" s="6">
        <v>60</v>
      </c>
      <c r="J5" s="7">
        <v>667</v>
      </c>
      <c r="L5" t="s">
        <v>11896</v>
      </c>
      <c r="M5">
        <v>40</v>
      </c>
      <c r="N5">
        <v>60</v>
      </c>
      <c r="O5">
        <f>O7-O4</f>
        <v>2666</v>
      </c>
    </row>
    <row r="6" spans="2:15" x14ac:dyDescent="0.3">
      <c r="B6" t="s">
        <v>11874</v>
      </c>
      <c r="C6">
        <v>20</v>
      </c>
      <c r="D6">
        <v>80</v>
      </c>
      <c r="E6">
        <v>650</v>
      </c>
      <c r="G6" t="s">
        <v>11866</v>
      </c>
      <c r="H6" s="6">
        <v>90</v>
      </c>
      <c r="I6" s="6">
        <v>10</v>
      </c>
      <c r="J6" s="7">
        <v>1000</v>
      </c>
    </row>
    <row r="7" spans="2:15" x14ac:dyDescent="0.3">
      <c r="B7" t="s">
        <v>11863</v>
      </c>
      <c r="C7">
        <f>SUM(C4:C6)</f>
        <v>150</v>
      </c>
      <c r="D7">
        <f>SUM(D4:D6)</f>
        <v>150</v>
      </c>
      <c r="E7">
        <f>SUM(E4:E6)</f>
        <v>2000</v>
      </c>
      <c r="G7" t="s">
        <v>11863</v>
      </c>
      <c r="H7" s="8">
        <f>SUM(H4:H6)</f>
        <v>150</v>
      </c>
      <c r="I7" s="8">
        <f>SUM(I4:I6)</f>
        <v>150</v>
      </c>
      <c r="J7" s="2">
        <f>SUM(J4:J6)</f>
        <v>2000</v>
      </c>
      <c r="L7" t="s">
        <v>11863</v>
      </c>
      <c r="M7" s="8">
        <f>SUM(M4:M6)</f>
        <v>110</v>
      </c>
      <c r="N7" s="8">
        <f>SUM(N4:N6)</f>
        <v>90</v>
      </c>
      <c r="O7" s="2">
        <v>4000</v>
      </c>
    </row>
    <row r="8" spans="2:15" x14ac:dyDescent="0.3">
      <c r="B8" s="2" t="s">
        <v>11877</v>
      </c>
      <c r="G8" s="2" t="s">
        <v>11877</v>
      </c>
      <c r="L8" s="2" t="s">
        <v>11877</v>
      </c>
    </row>
    <row r="9" spans="2:15" x14ac:dyDescent="0.3">
      <c r="B9" s="3" t="s">
        <v>11873</v>
      </c>
      <c r="C9" s="5">
        <f t="shared" ref="C9:D11" si="0">ROUND((C4/100)*$E4,0)</f>
        <v>300</v>
      </c>
      <c r="D9" s="5">
        <f t="shared" si="0"/>
        <v>100</v>
      </c>
      <c r="E9" s="5">
        <f>C9+D9</f>
        <v>400</v>
      </c>
      <c r="G9" t="s">
        <v>11864</v>
      </c>
      <c r="H9" s="5">
        <f t="shared" ref="H9:I11" si="1">ROUND((H4/100)*$J4,0)</f>
        <v>67</v>
      </c>
      <c r="I9" s="5">
        <f t="shared" si="1"/>
        <v>266</v>
      </c>
      <c r="J9">
        <v>333</v>
      </c>
      <c r="L9" t="s">
        <v>11897</v>
      </c>
      <c r="M9" s="5">
        <f>ROUND((M4/100)*$O4,0)</f>
        <v>934</v>
      </c>
      <c r="N9" s="5">
        <f>ROUND((N4/100)*$O4,0)</f>
        <v>400</v>
      </c>
      <c r="O9">
        <v>1400</v>
      </c>
    </row>
    <row r="10" spans="2:15" x14ac:dyDescent="0.3">
      <c r="B10" s="4" t="s">
        <v>11872</v>
      </c>
      <c r="C10" s="5">
        <f t="shared" si="0"/>
        <v>523</v>
      </c>
      <c r="D10" s="5">
        <f t="shared" si="0"/>
        <v>428</v>
      </c>
      <c r="E10" s="5">
        <f t="shared" ref="E10:E11" si="2">C10+D10</f>
        <v>951</v>
      </c>
      <c r="G10" t="s">
        <v>11865</v>
      </c>
      <c r="H10" s="5">
        <f t="shared" si="1"/>
        <v>267</v>
      </c>
      <c r="I10" s="5">
        <f t="shared" si="1"/>
        <v>400</v>
      </c>
      <c r="J10">
        <v>667</v>
      </c>
      <c r="L10" t="s">
        <v>11896</v>
      </c>
      <c r="M10" s="5">
        <f>ROUND((M5/100)*$O5,0)</f>
        <v>1066</v>
      </c>
      <c r="N10" s="5">
        <f>ROUND((N5/100)*$O5,0)</f>
        <v>1600</v>
      </c>
      <c r="O10">
        <v>2600</v>
      </c>
    </row>
    <row r="11" spans="2:15" x14ac:dyDescent="0.3">
      <c r="B11" t="s">
        <v>11874</v>
      </c>
      <c r="C11" s="5">
        <f t="shared" si="0"/>
        <v>130</v>
      </c>
      <c r="D11" s="5">
        <f t="shared" si="0"/>
        <v>520</v>
      </c>
      <c r="E11" s="5">
        <f t="shared" si="2"/>
        <v>650</v>
      </c>
      <c r="G11" t="s">
        <v>11866</v>
      </c>
      <c r="H11" s="5">
        <f t="shared" si="1"/>
        <v>900</v>
      </c>
      <c r="I11" s="5">
        <f t="shared" si="1"/>
        <v>100</v>
      </c>
      <c r="J11">
        <v>1000</v>
      </c>
    </row>
    <row r="12" spans="2:15" x14ac:dyDescent="0.3">
      <c r="B12" t="s">
        <v>11863</v>
      </c>
      <c r="C12">
        <f>SUM(C9:C11)</f>
        <v>953</v>
      </c>
      <c r="D12">
        <f>SUM(D9:D11)</f>
        <v>1048</v>
      </c>
      <c r="E12">
        <f>SUM(E9:E11)</f>
        <v>2001</v>
      </c>
      <c r="G12" t="s">
        <v>11863</v>
      </c>
      <c r="H12">
        <f>SUM(H9:H11)</f>
        <v>1234</v>
      </c>
      <c r="I12">
        <f>SUM(I9:I11)</f>
        <v>766</v>
      </c>
      <c r="J12">
        <f>SUM(J9:J11)</f>
        <v>2000</v>
      </c>
      <c r="L12" t="s">
        <v>11863</v>
      </c>
      <c r="M12">
        <f>SUM(M9:M11)</f>
        <v>2000</v>
      </c>
      <c r="N12">
        <f>SUM(N9:N11)</f>
        <v>2000</v>
      </c>
      <c r="O12">
        <f>SUM(O9:O11)</f>
        <v>4000</v>
      </c>
    </row>
    <row r="13" spans="2:15" x14ac:dyDescent="0.3">
      <c r="B13" s="2" t="s">
        <v>11878</v>
      </c>
      <c r="G13" s="2" t="s">
        <v>11878</v>
      </c>
      <c r="L13" s="2" t="s">
        <v>11878</v>
      </c>
    </row>
    <row r="14" spans="2:15" x14ac:dyDescent="0.3">
      <c r="B14" s="3" t="s">
        <v>11873</v>
      </c>
      <c r="C14">
        <f>ROUND(C9/C$12*1000,0)</f>
        <v>315</v>
      </c>
      <c r="D14">
        <f t="shared" ref="D14:D16" si="3">ROUND(D9/D$12*1000,0)</f>
        <v>95</v>
      </c>
      <c r="E14" s="5">
        <f>C14+D14</f>
        <v>410</v>
      </c>
      <c r="G14" t="s">
        <v>11864</v>
      </c>
      <c r="H14">
        <f t="shared" ref="H14:I16" si="4">ROUND(H9/H$12*1000,0)</f>
        <v>54</v>
      </c>
      <c r="I14">
        <f t="shared" si="4"/>
        <v>347</v>
      </c>
      <c r="J14">
        <f>H14+I14</f>
        <v>401</v>
      </c>
      <c r="L14" t="s">
        <v>11897</v>
      </c>
    </row>
    <row r="15" spans="2:15" x14ac:dyDescent="0.3">
      <c r="B15" s="4" t="s">
        <v>11872</v>
      </c>
      <c r="C15">
        <f t="shared" ref="C15" si="5">ROUND(C10/C$12*1000,0)</f>
        <v>549</v>
      </c>
      <c r="D15">
        <f t="shared" si="3"/>
        <v>408</v>
      </c>
      <c r="E15" s="5">
        <f t="shared" ref="E15:E16" si="6">C15+D15</f>
        <v>957</v>
      </c>
      <c r="G15" t="s">
        <v>11865</v>
      </c>
      <c r="H15">
        <f t="shared" si="4"/>
        <v>216</v>
      </c>
      <c r="I15">
        <f t="shared" si="4"/>
        <v>522</v>
      </c>
      <c r="J15">
        <f t="shared" ref="J15:J16" si="7">H15+I15</f>
        <v>738</v>
      </c>
      <c r="L15" t="s">
        <v>11896</v>
      </c>
    </row>
    <row r="16" spans="2:15" x14ac:dyDescent="0.3">
      <c r="B16" t="s">
        <v>11874</v>
      </c>
      <c r="C16">
        <f t="shared" ref="C16" si="8">ROUND(C11/C$12*1000,0)</f>
        <v>136</v>
      </c>
      <c r="D16">
        <f t="shared" si="3"/>
        <v>496</v>
      </c>
      <c r="E16" s="5">
        <f t="shared" si="6"/>
        <v>632</v>
      </c>
      <c r="G16" t="s">
        <v>11866</v>
      </c>
      <c r="H16">
        <f t="shared" si="4"/>
        <v>729</v>
      </c>
      <c r="I16">
        <f t="shared" si="4"/>
        <v>131</v>
      </c>
      <c r="J16">
        <f t="shared" si="7"/>
        <v>860</v>
      </c>
    </row>
    <row r="17" spans="2:15" x14ac:dyDescent="0.3">
      <c r="B17" t="s">
        <v>11863</v>
      </c>
      <c r="C17">
        <f>SUM(C14:C16)</f>
        <v>1000</v>
      </c>
      <c r="D17">
        <f>SUM(D14:D16)</f>
        <v>999</v>
      </c>
      <c r="E17">
        <f>SUM(E14:E16)</f>
        <v>1999</v>
      </c>
      <c r="G17" t="s">
        <v>11863</v>
      </c>
      <c r="H17">
        <f>SUM(H14:H16)</f>
        <v>999</v>
      </c>
      <c r="I17">
        <f>SUM(I14:I16)</f>
        <v>1000</v>
      </c>
      <c r="J17">
        <f>SUM(J14:J16)</f>
        <v>1999</v>
      </c>
      <c r="L17" t="s">
        <v>11863</v>
      </c>
      <c r="M17">
        <f>SUM(M14:M16)</f>
        <v>0</v>
      </c>
      <c r="N17">
        <f>SUM(N14:N16)</f>
        <v>0</v>
      </c>
      <c r="O17">
        <f>SUM(O14:O16)</f>
        <v>0</v>
      </c>
    </row>
    <row r="18" spans="2:15" x14ac:dyDescent="0.3">
      <c r="B18" s="2" t="s">
        <v>11867</v>
      </c>
      <c r="G18" s="2" t="s">
        <v>11879</v>
      </c>
      <c r="L18" s="2" t="s">
        <v>11879</v>
      </c>
    </row>
    <row r="19" spans="2:15" x14ac:dyDescent="0.3">
      <c r="B19" t="s">
        <v>11864</v>
      </c>
      <c r="C19" s="9">
        <v>0.3</v>
      </c>
      <c r="D19">
        <f>ROUND(D14/D$17,2)</f>
        <v>0.1</v>
      </c>
      <c r="E19">
        <f>C19+D19</f>
        <v>0.4</v>
      </c>
      <c r="G19" t="s">
        <v>11864</v>
      </c>
      <c r="H19">
        <f t="shared" ref="H19:I21" si="9">ROUND(H14/H$17,2)</f>
        <v>0.05</v>
      </c>
      <c r="I19">
        <f t="shared" si="9"/>
        <v>0.35</v>
      </c>
      <c r="L19" t="s">
        <v>11897</v>
      </c>
      <c r="M19">
        <f>M9/M$12</f>
        <v>0.46700000000000003</v>
      </c>
      <c r="N19" s="12">
        <f>N9/N$12</f>
        <v>0.2</v>
      </c>
    </row>
    <row r="20" spans="2:15" x14ac:dyDescent="0.3">
      <c r="B20" t="s">
        <v>11865</v>
      </c>
      <c r="C20">
        <f>ROUND(C15/C$17,2)</f>
        <v>0.55000000000000004</v>
      </c>
      <c r="D20" s="9">
        <v>0.4</v>
      </c>
      <c r="E20">
        <f t="shared" ref="E20:E21" si="10">C20+D20</f>
        <v>0.95000000000000007</v>
      </c>
      <c r="G20" t="s">
        <v>11865</v>
      </c>
      <c r="H20">
        <f t="shared" si="9"/>
        <v>0.22</v>
      </c>
      <c r="I20">
        <f t="shared" si="9"/>
        <v>0.52</v>
      </c>
      <c r="L20" t="s">
        <v>11896</v>
      </c>
      <c r="M20">
        <f>M10/M$12</f>
        <v>0.53300000000000003</v>
      </c>
      <c r="N20" s="12">
        <f>N10/N$12</f>
        <v>0.8</v>
      </c>
    </row>
    <row r="21" spans="2:15" x14ac:dyDescent="0.3">
      <c r="B21" t="s">
        <v>11866</v>
      </c>
      <c r="C21" s="9">
        <v>0.15</v>
      </c>
      <c r="D21">
        <f>ROUND(D16/D$17,2)</f>
        <v>0.5</v>
      </c>
      <c r="E21">
        <f t="shared" si="10"/>
        <v>0.65</v>
      </c>
      <c r="G21" t="s">
        <v>11866</v>
      </c>
      <c r="H21">
        <f t="shared" si="9"/>
        <v>0.73</v>
      </c>
      <c r="I21">
        <f t="shared" si="9"/>
        <v>0.13</v>
      </c>
    </row>
    <row r="22" spans="2:15" x14ac:dyDescent="0.3">
      <c r="C22">
        <f>SUM(C19:C21)</f>
        <v>1</v>
      </c>
      <c r="D22">
        <f>SUM(D19:D21)</f>
        <v>1</v>
      </c>
      <c r="E22">
        <f>SUM(E19:E21)</f>
        <v>2</v>
      </c>
      <c r="H22">
        <f>SUM(H19:H21)</f>
        <v>1</v>
      </c>
      <c r="I22">
        <f>SUM(I19:I21)</f>
        <v>1</v>
      </c>
    </row>
    <row r="23" spans="2:15" x14ac:dyDescent="0.3">
      <c r="B23" s="11" t="s">
        <v>11870</v>
      </c>
      <c r="C23" s="10"/>
      <c r="D23" s="10"/>
      <c r="E23" s="10"/>
      <c r="G23" s="11" t="s">
        <v>11880</v>
      </c>
      <c r="H23" s="10"/>
      <c r="I23" s="10"/>
      <c r="J23" s="10"/>
      <c r="L23" s="11" t="s">
        <v>11880</v>
      </c>
      <c r="M23" s="10"/>
      <c r="N23" s="10"/>
      <c r="O23" s="10"/>
    </row>
    <row r="24" spans="2:15" x14ac:dyDescent="0.3">
      <c r="B24" s="10" t="s">
        <v>11864</v>
      </c>
      <c r="C24" s="10">
        <v>588</v>
      </c>
      <c r="D24" s="10">
        <v>199</v>
      </c>
      <c r="E24" s="10">
        <f>C24+D24</f>
        <v>787</v>
      </c>
      <c r="G24" s="10" t="s">
        <v>11864</v>
      </c>
      <c r="H24" s="10">
        <v>101</v>
      </c>
      <c r="I24" s="10">
        <v>676</v>
      </c>
      <c r="J24" s="10">
        <f>H24+I24</f>
        <v>777</v>
      </c>
      <c r="L24" s="10" t="s">
        <v>11897</v>
      </c>
      <c r="M24" s="10"/>
      <c r="N24" s="10"/>
      <c r="O24" s="10"/>
    </row>
    <row r="25" spans="2:15" x14ac:dyDescent="0.3">
      <c r="B25" s="10" t="s">
        <v>11865</v>
      </c>
      <c r="C25" s="10">
        <v>1129</v>
      </c>
      <c r="D25" s="10">
        <v>816</v>
      </c>
      <c r="E25" s="10">
        <f t="shared" ref="E25:E27" si="11">C25+D25</f>
        <v>1945</v>
      </c>
      <c r="G25" s="10" t="s">
        <v>11865</v>
      </c>
      <c r="H25" s="10">
        <v>438</v>
      </c>
      <c r="I25" s="10">
        <v>1063</v>
      </c>
      <c r="J25" s="10">
        <f t="shared" ref="J25:J27" si="12">H25+I25</f>
        <v>1501</v>
      </c>
      <c r="L25" s="10" t="s">
        <v>11896</v>
      </c>
      <c r="M25" s="10"/>
      <c r="N25" s="10"/>
      <c r="O25" s="10"/>
    </row>
    <row r="26" spans="2:15" x14ac:dyDescent="0.3">
      <c r="B26" s="10" t="s">
        <v>11866</v>
      </c>
      <c r="C26" s="10">
        <v>283</v>
      </c>
      <c r="D26" s="10">
        <v>985</v>
      </c>
      <c r="E26" s="10">
        <f t="shared" si="11"/>
        <v>1268</v>
      </c>
      <c r="G26" s="10" t="s">
        <v>11866</v>
      </c>
      <c r="H26" s="10">
        <v>1461</v>
      </c>
      <c r="I26" s="10">
        <v>261</v>
      </c>
      <c r="J26" s="10">
        <f t="shared" si="12"/>
        <v>1722</v>
      </c>
      <c r="L26" s="10"/>
      <c r="M26" s="10"/>
      <c r="N26" s="10"/>
      <c r="O26" s="10"/>
    </row>
    <row r="27" spans="2:15" x14ac:dyDescent="0.3">
      <c r="B27" s="11" t="s">
        <v>11863</v>
      </c>
      <c r="C27" s="11">
        <f>SUM(C24:C26)</f>
        <v>2000</v>
      </c>
      <c r="D27" s="11">
        <f>SUM(D24:D26)</f>
        <v>2000</v>
      </c>
      <c r="E27" s="11">
        <f t="shared" si="11"/>
        <v>4000</v>
      </c>
      <c r="G27" s="11" t="s">
        <v>11863</v>
      </c>
      <c r="H27" s="11">
        <f>SUM(H24:H26)</f>
        <v>2000</v>
      </c>
      <c r="I27" s="11">
        <f>SUM(I24:I26)</f>
        <v>2000</v>
      </c>
      <c r="J27" s="11">
        <f t="shared" si="12"/>
        <v>4000</v>
      </c>
      <c r="L27" s="11" t="s">
        <v>11863</v>
      </c>
      <c r="M27" s="11">
        <f>SUM(M24:M26)</f>
        <v>0</v>
      </c>
      <c r="N27" s="11">
        <f>SUM(N24:N26)</f>
        <v>0</v>
      </c>
      <c r="O27" s="11">
        <f t="shared" ref="O27" si="13">M27+N27</f>
        <v>0</v>
      </c>
    </row>
    <row r="29" spans="2:15" x14ac:dyDescent="0.3">
      <c r="C29">
        <f>C24/C$27*100</f>
        <v>29.4</v>
      </c>
      <c r="D29">
        <f t="shared" ref="D29:D31" si="14">D24/D$27*100</f>
        <v>9.9500000000000011</v>
      </c>
      <c r="G29" t="s">
        <v>11864</v>
      </c>
      <c r="H29">
        <f>H24/H$27*100</f>
        <v>5.0500000000000007</v>
      </c>
      <c r="I29">
        <f t="shared" ref="I29:I31" si="15">I24/I$27*100</f>
        <v>33.800000000000004</v>
      </c>
    </row>
    <row r="30" spans="2:15" x14ac:dyDescent="0.3">
      <c r="C30">
        <f t="shared" ref="C30" si="16">C25/C$27*100</f>
        <v>56.45</v>
      </c>
      <c r="D30">
        <f t="shared" si="14"/>
        <v>40.799999999999997</v>
      </c>
      <c r="G30" t="s">
        <v>11865</v>
      </c>
      <c r="H30">
        <f t="shared" ref="H30" si="17">H25/H$27*100</f>
        <v>21.9</v>
      </c>
      <c r="I30">
        <f t="shared" si="15"/>
        <v>53.15</v>
      </c>
    </row>
    <row r="31" spans="2:15" x14ac:dyDescent="0.3">
      <c r="C31">
        <f t="shared" ref="C31" si="18">C26/C$27*100</f>
        <v>14.149999999999999</v>
      </c>
      <c r="D31">
        <f t="shared" si="14"/>
        <v>49.25</v>
      </c>
      <c r="G31" t="s">
        <v>11866</v>
      </c>
      <c r="H31">
        <f t="shared" ref="H31" si="19">H26/H$27*100</f>
        <v>73.05</v>
      </c>
      <c r="I31">
        <f t="shared" si="15"/>
        <v>13.05</v>
      </c>
    </row>
    <row r="32" spans="2:15" x14ac:dyDescent="0.3">
      <c r="C32">
        <f>SUM(C29:C31)</f>
        <v>100</v>
      </c>
      <c r="D32">
        <f>SUM(D29:D31)</f>
        <v>100</v>
      </c>
      <c r="H32">
        <f>SUM(H29:H31)</f>
        <v>100</v>
      </c>
      <c r="I32">
        <f>SUM(I29:I31)</f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9FFB0-79EF-427B-90D9-FAE012C6DBF6}">
  <dimension ref="A1:I400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5" bestFit="1" customWidth="1"/>
    <col min="2" max="2" width="9.109375" bestFit="1" customWidth="1"/>
    <col min="3" max="3" width="13.5546875" bestFit="1" customWidth="1"/>
  </cols>
  <sheetData>
    <row r="1" spans="1:9" x14ac:dyDescent="0.3">
      <c r="A1" t="s">
        <v>11882</v>
      </c>
      <c r="B1" t="s">
        <v>11883</v>
      </c>
      <c r="C1" s="10" t="s">
        <v>11884</v>
      </c>
      <c r="D1" t="s">
        <v>11885</v>
      </c>
      <c r="E1" t="s">
        <v>11886</v>
      </c>
      <c r="F1" s="10" t="s">
        <v>11887</v>
      </c>
      <c r="G1" t="s">
        <v>11888</v>
      </c>
      <c r="H1" s="10" t="s">
        <v>11861</v>
      </c>
      <c r="I1" t="s">
        <v>7320</v>
      </c>
    </row>
    <row r="2" spans="1:9" x14ac:dyDescent="0.3">
      <c r="A2">
        <v>9258</v>
      </c>
      <c r="B2">
        <v>3</v>
      </c>
      <c r="C2" s="10" t="str">
        <f>IF(B2=1, "5-12", (IF(B2=2,"13-20", "21-28")))</f>
        <v>21-28</v>
      </c>
      <c r="D2">
        <f>IF(B2=1,5,IF(B2=2,13,21))</f>
        <v>21</v>
      </c>
      <c r="E2">
        <f>IF(B2=1,12,IF(B2=2,20,28))</f>
        <v>28</v>
      </c>
      <c r="F2" s="10">
        <v>21</v>
      </c>
      <c r="G2">
        <f ca="1">RANDBETWEEN(D2,E2)</f>
        <v>26</v>
      </c>
      <c r="H2" s="10" t="s">
        <v>11865</v>
      </c>
      <c r="I2" t="s">
        <v>11893</v>
      </c>
    </row>
    <row r="3" spans="1:9" x14ac:dyDescent="0.3">
      <c r="A3">
        <v>9258</v>
      </c>
      <c r="B3">
        <v>2</v>
      </c>
      <c r="C3" s="10" t="str">
        <f t="shared" ref="C3:C66" si="0">IF(B3=1, "5-12", (IF(B3=2,"13-20", "21-28")))</f>
        <v>13-20</v>
      </c>
      <c r="D3">
        <f t="shared" ref="D3:D66" si="1">IF(B3=1,5,IF(B3=2,13,21))</f>
        <v>13</v>
      </c>
      <c r="E3">
        <f t="shared" ref="E3:E66" si="2">IF(B3=1,12,IF(B3=2,20,28))</f>
        <v>20</v>
      </c>
      <c r="F3" s="10">
        <v>17</v>
      </c>
      <c r="G3">
        <f t="shared" ref="G3:G66" ca="1" si="3">RANDBETWEEN(D3,E3)</f>
        <v>20</v>
      </c>
      <c r="H3" s="10" t="s">
        <v>11865</v>
      </c>
      <c r="I3" t="s">
        <v>11893</v>
      </c>
    </row>
    <row r="4" spans="1:9" x14ac:dyDescent="0.3">
      <c r="A4">
        <v>9258</v>
      </c>
      <c r="B4">
        <v>2</v>
      </c>
      <c r="C4" s="10" t="str">
        <f t="shared" si="0"/>
        <v>13-20</v>
      </c>
      <c r="D4">
        <f t="shared" si="1"/>
        <v>13</v>
      </c>
      <c r="E4">
        <f t="shared" si="2"/>
        <v>20</v>
      </c>
      <c r="F4" s="10">
        <v>19</v>
      </c>
      <c r="G4">
        <f t="shared" ca="1" si="3"/>
        <v>19</v>
      </c>
      <c r="H4" s="10" t="s">
        <v>11865</v>
      </c>
      <c r="I4" t="s">
        <v>11893</v>
      </c>
    </row>
    <row r="5" spans="1:9" x14ac:dyDescent="0.3">
      <c r="A5">
        <v>9258</v>
      </c>
      <c r="B5">
        <v>3</v>
      </c>
      <c r="C5" s="10" t="str">
        <f t="shared" si="0"/>
        <v>21-28</v>
      </c>
      <c r="D5">
        <f t="shared" si="1"/>
        <v>21</v>
      </c>
      <c r="E5">
        <f t="shared" si="2"/>
        <v>28</v>
      </c>
      <c r="F5" s="10">
        <v>28</v>
      </c>
      <c r="G5">
        <f t="shared" ca="1" si="3"/>
        <v>27</v>
      </c>
      <c r="H5" s="10" t="s">
        <v>11866</v>
      </c>
      <c r="I5" t="s">
        <v>11893</v>
      </c>
    </row>
    <row r="6" spans="1:9" x14ac:dyDescent="0.3">
      <c r="A6">
        <v>9258</v>
      </c>
      <c r="B6">
        <v>2</v>
      </c>
      <c r="C6" s="10" t="str">
        <f t="shared" si="0"/>
        <v>13-20</v>
      </c>
      <c r="D6">
        <f t="shared" si="1"/>
        <v>13</v>
      </c>
      <c r="E6">
        <f t="shared" si="2"/>
        <v>20</v>
      </c>
      <c r="F6" s="10">
        <v>16</v>
      </c>
      <c r="G6">
        <f t="shared" ca="1" si="3"/>
        <v>18</v>
      </c>
      <c r="H6" s="10" t="s">
        <v>11864</v>
      </c>
      <c r="I6" t="s">
        <v>11893</v>
      </c>
    </row>
    <row r="7" spans="1:9" x14ac:dyDescent="0.3">
      <c r="A7">
        <v>9258</v>
      </c>
      <c r="B7">
        <v>2</v>
      </c>
      <c r="C7" s="10" t="str">
        <f t="shared" si="0"/>
        <v>13-20</v>
      </c>
      <c r="D7">
        <f t="shared" si="1"/>
        <v>13</v>
      </c>
      <c r="E7">
        <f t="shared" si="2"/>
        <v>20</v>
      </c>
      <c r="F7" s="10">
        <v>18</v>
      </c>
      <c r="G7">
        <f t="shared" ca="1" si="3"/>
        <v>20</v>
      </c>
      <c r="H7" s="10" t="s">
        <v>11866</v>
      </c>
      <c r="I7" t="s">
        <v>11893</v>
      </c>
    </row>
    <row r="8" spans="1:9" x14ac:dyDescent="0.3">
      <c r="A8">
        <v>9258</v>
      </c>
      <c r="B8">
        <v>2</v>
      </c>
      <c r="C8" s="10" t="str">
        <f t="shared" si="0"/>
        <v>13-20</v>
      </c>
      <c r="D8">
        <f t="shared" si="1"/>
        <v>13</v>
      </c>
      <c r="E8">
        <f t="shared" si="2"/>
        <v>20</v>
      </c>
      <c r="F8" s="10">
        <v>13</v>
      </c>
      <c r="G8">
        <f t="shared" ca="1" si="3"/>
        <v>20</v>
      </c>
      <c r="H8" s="10" t="s">
        <v>11865</v>
      </c>
      <c r="I8" t="s">
        <v>11893</v>
      </c>
    </row>
    <row r="9" spans="1:9" x14ac:dyDescent="0.3">
      <c r="A9">
        <v>9258</v>
      </c>
      <c r="B9">
        <v>2</v>
      </c>
      <c r="C9" s="10" t="str">
        <f t="shared" si="0"/>
        <v>13-20</v>
      </c>
      <c r="D9">
        <f t="shared" si="1"/>
        <v>13</v>
      </c>
      <c r="E9">
        <f t="shared" si="2"/>
        <v>20</v>
      </c>
      <c r="F9" s="10">
        <v>15</v>
      </c>
      <c r="G9">
        <f t="shared" ca="1" si="3"/>
        <v>19</v>
      </c>
      <c r="H9" s="10" t="s">
        <v>11864</v>
      </c>
      <c r="I9" t="s">
        <v>11893</v>
      </c>
    </row>
    <row r="10" spans="1:9" x14ac:dyDescent="0.3">
      <c r="A10">
        <v>9258</v>
      </c>
      <c r="B10">
        <v>3</v>
      </c>
      <c r="C10" s="10" t="str">
        <f t="shared" si="0"/>
        <v>21-28</v>
      </c>
      <c r="D10">
        <f t="shared" si="1"/>
        <v>21</v>
      </c>
      <c r="E10">
        <f t="shared" si="2"/>
        <v>28</v>
      </c>
      <c r="F10" s="10">
        <v>22</v>
      </c>
      <c r="G10">
        <f t="shared" ca="1" si="3"/>
        <v>28</v>
      </c>
      <c r="H10" s="10" t="s">
        <v>11865</v>
      </c>
      <c r="I10" t="s">
        <v>11893</v>
      </c>
    </row>
    <row r="11" spans="1:9" x14ac:dyDescent="0.3">
      <c r="A11">
        <v>9258</v>
      </c>
      <c r="B11">
        <v>2</v>
      </c>
      <c r="C11" s="10" t="str">
        <f t="shared" si="0"/>
        <v>13-20</v>
      </c>
      <c r="D11">
        <f t="shared" si="1"/>
        <v>13</v>
      </c>
      <c r="E11">
        <f t="shared" si="2"/>
        <v>20</v>
      </c>
      <c r="F11" s="10">
        <v>17</v>
      </c>
      <c r="G11">
        <f t="shared" ca="1" si="3"/>
        <v>20</v>
      </c>
      <c r="H11" s="10" t="s">
        <v>11865</v>
      </c>
      <c r="I11" t="s">
        <v>11893</v>
      </c>
    </row>
    <row r="12" spans="1:9" x14ac:dyDescent="0.3">
      <c r="A12">
        <v>9258</v>
      </c>
      <c r="B12">
        <v>2</v>
      </c>
      <c r="C12" s="10" t="str">
        <f t="shared" si="0"/>
        <v>13-20</v>
      </c>
      <c r="D12">
        <f t="shared" si="1"/>
        <v>13</v>
      </c>
      <c r="E12">
        <f t="shared" si="2"/>
        <v>20</v>
      </c>
      <c r="F12" s="10">
        <v>19</v>
      </c>
      <c r="G12">
        <f t="shared" ca="1" si="3"/>
        <v>20</v>
      </c>
      <c r="H12" s="10" t="s">
        <v>11866</v>
      </c>
      <c r="I12" t="s">
        <v>11893</v>
      </c>
    </row>
    <row r="13" spans="1:9" x14ac:dyDescent="0.3">
      <c r="A13">
        <v>9258</v>
      </c>
      <c r="B13">
        <v>2</v>
      </c>
      <c r="C13" s="10" t="str">
        <f t="shared" si="0"/>
        <v>13-20</v>
      </c>
      <c r="D13">
        <f t="shared" si="1"/>
        <v>13</v>
      </c>
      <c r="E13">
        <f t="shared" si="2"/>
        <v>20</v>
      </c>
      <c r="F13" s="10">
        <v>18</v>
      </c>
      <c r="G13">
        <f t="shared" ca="1" si="3"/>
        <v>19</v>
      </c>
      <c r="H13" s="10" t="s">
        <v>11865</v>
      </c>
      <c r="I13" t="s">
        <v>11893</v>
      </c>
    </row>
    <row r="14" spans="1:9" x14ac:dyDescent="0.3">
      <c r="A14">
        <v>9258</v>
      </c>
      <c r="B14">
        <v>3</v>
      </c>
      <c r="C14" s="10" t="str">
        <f t="shared" si="0"/>
        <v>21-28</v>
      </c>
      <c r="D14">
        <f t="shared" si="1"/>
        <v>21</v>
      </c>
      <c r="E14">
        <f t="shared" si="2"/>
        <v>28</v>
      </c>
      <c r="F14" s="10">
        <v>27</v>
      </c>
      <c r="G14">
        <f t="shared" ca="1" si="3"/>
        <v>28</v>
      </c>
      <c r="H14" s="10" t="s">
        <v>11864</v>
      </c>
      <c r="I14" t="s">
        <v>11893</v>
      </c>
    </row>
    <row r="15" spans="1:9" x14ac:dyDescent="0.3">
      <c r="A15">
        <v>9258</v>
      </c>
      <c r="B15">
        <v>2</v>
      </c>
      <c r="C15" s="10" t="str">
        <f t="shared" si="0"/>
        <v>13-20</v>
      </c>
      <c r="D15">
        <f t="shared" si="1"/>
        <v>13</v>
      </c>
      <c r="E15">
        <f t="shared" si="2"/>
        <v>20</v>
      </c>
      <c r="F15" s="10">
        <v>17</v>
      </c>
      <c r="G15">
        <f t="shared" ca="1" si="3"/>
        <v>16</v>
      </c>
      <c r="H15" s="10" t="s">
        <v>11864</v>
      </c>
      <c r="I15" t="s">
        <v>11893</v>
      </c>
    </row>
    <row r="16" spans="1:9" x14ac:dyDescent="0.3">
      <c r="A16">
        <v>9258</v>
      </c>
      <c r="B16">
        <v>2</v>
      </c>
      <c r="C16" s="10" t="str">
        <f t="shared" si="0"/>
        <v>13-20</v>
      </c>
      <c r="D16">
        <f t="shared" si="1"/>
        <v>13</v>
      </c>
      <c r="E16">
        <f t="shared" si="2"/>
        <v>20</v>
      </c>
      <c r="F16" s="10">
        <v>16</v>
      </c>
      <c r="G16">
        <f t="shared" ca="1" si="3"/>
        <v>17</v>
      </c>
      <c r="H16" s="10" t="s">
        <v>11865</v>
      </c>
      <c r="I16" t="s">
        <v>11893</v>
      </c>
    </row>
    <row r="17" spans="1:9" x14ac:dyDescent="0.3">
      <c r="A17">
        <v>9258</v>
      </c>
      <c r="B17">
        <v>2</v>
      </c>
      <c r="C17" s="10" t="str">
        <f t="shared" si="0"/>
        <v>13-20</v>
      </c>
      <c r="D17">
        <f t="shared" si="1"/>
        <v>13</v>
      </c>
      <c r="E17">
        <f t="shared" si="2"/>
        <v>20</v>
      </c>
      <c r="F17" s="10">
        <v>14</v>
      </c>
      <c r="G17">
        <f t="shared" ca="1" si="3"/>
        <v>13</v>
      </c>
      <c r="H17" s="10" t="s">
        <v>11864</v>
      </c>
      <c r="I17" t="s">
        <v>11893</v>
      </c>
    </row>
    <row r="18" spans="1:9" x14ac:dyDescent="0.3">
      <c r="A18">
        <v>9258</v>
      </c>
      <c r="B18">
        <v>2</v>
      </c>
      <c r="C18" s="10" t="str">
        <f t="shared" si="0"/>
        <v>13-20</v>
      </c>
      <c r="D18">
        <f t="shared" si="1"/>
        <v>13</v>
      </c>
      <c r="E18">
        <f t="shared" si="2"/>
        <v>20</v>
      </c>
      <c r="F18" s="10">
        <v>16</v>
      </c>
      <c r="G18">
        <f t="shared" ca="1" si="3"/>
        <v>16</v>
      </c>
      <c r="H18" s="10" t="s">
        <v>11865</v>
      </c>
      <c r="I18" t="s">
        <v>11893</v>
      </c>
    </row>
    <row r="19" spans="1:9" x14ac:dyDescent="0.3">
      <c r="A19">
        <v>9258</v>
      </c>
      <c r="B19">
        <v>3</v>
      </c>
      <c r="C19" s="10" t="str">
        <f t="shared" si="0"/>
        <v>21-28</v>
      </c>
      <c r="D19">
        <f t="shared" si="1"/>
        <v>21</v>
      </c>
      <c r="E19">
        <f t="shared" si="2"/>
        <v>28</v>
      </c>
      <c r="F19" s="10">
        <v>22</v>
      </c>
      <c r="G19">
        <f t="shared" ca="1" si="3"/>
        <v>25</v>
      </c>
      <c r="H19" s="10" t="s">
        <v>11864</v>
      </c>
      <c r="I19" t="s">
        <v>11893</v>
      </c>
    </row>
    <row r="20" spans="1:9" x14ac:dyDescent="0.3">
      <c r="A20">
        <v>9258</v>
      </c>
      <c r="B20">
        <v>3</v>
      </c>
      <c r="C20" s="10" t="str">
        <f t="shared" si="0"/>
        <v>21-28</v>
      </c>
      <c r="D20">
        <f t="shared" si="1"/>
        <v>21</v>
      </c>
      <c r="E20">
        <f t="shared" si="2"/>
        <v>28</v>
      </c>
      <c r="F20" s="10">
        <v>21</v>
      </c>
      <c r="G20">
        <f t="shared" ca="1" si="3"/>
        <v>24</v>
      </c>
      <c r="H20" s="10" t="s">
        <v>11864</v>
      </c>
      <c r="I20" t="s">
        <v>11893</v>
      </c>
    </row>
    <row r="21" spans="1:9" x14ac:dyDescent="0.3">
      <c r="A21">
        <v>9258</v>
      </c>
      <c r="B21">
        <v>2</v>
      </c>
      <c r="C21" s="10" t="str">
        <f t="shared" si="0"/>
        <v>13-20</v>
      </c>
      <c r="D21">
        <f t="shared" si="1"/>
        <v>13</v>
      </c>
      <c r="E21">
        <f t="shared" si="2"/>
        <v>20</v>
      </c>
      <c r="F21" s="10">
        <v>18</v>
      </c>
      <c r="G21">
        <f t="shared" ca="1" si="3"/>
        <v>19</v>
      </c>
      <c r="H21" s="10" t="s">
        <v>11864</v>
      </c>
      <c r="I21" t="s">
        <v>11893</v>
      </c>
    </row>
    <row r="22" spans="1:9" x14ac:dyDescent="0.3">
      <c r="A22">
        <v>9258</v>
      </c>
      <c r="B22">
        <v>3</v>
      </c>
      <c r="C22" s="10" t="str">
        <f t="shared" si="0"/>
        <v>21-28</v>
      </c>
      <c r="D22">
        <f t="shared" si="1"/>
        <v>21</v>
      </c>
      <c r="E22">
        <f t="shared" si="2"/>
        <v>28</v>
      </c>
      <c r="F22" s="10">
        <v>23</v>
      </c>
      <c r="G22">
        <f t="shared" ca="1" si="3"/>
        <v>28</v>
      </c>
      <c r="H22" s="10" t="s">
        <v>11865</v>
      </c>
      <c r="I22" t="s">
        <v>11893</v>
      </c>
    </row>
    <row r="23" spans="1:9" x14ac:dyDescent="0.3">
      <c r="A23">
        <v>9258</v>
      </c>
      <c r="B23">
        <v>2</v>
      </c>
      <c r="C23" s="10" t="str">
        <f t="shared" si="0"/>
        <v>13-20</v>
      </c>
      <c r="D23">
        <f t="shared" si="1"/>
        <v>13</v>
      </c>
      <c r="E23">
        <f t="shared" si="2"/>
        <v>20</v>
      </c>
      <c r="F23" s="10">
        <v>16</v>
      </c>
      <c r="G23">
        <f t="shared" ca="1" si="3"/>
        <v>17</v>
      </c>
      <c r="H23" s="10" t="s">
        <v>11864</v>
      </c>
      <c r="I23" t="s">
        <v>11893</v>
      </c>
    </row>
    <row r="24" spans="1:9" x14ac:dyDescent="0.3">
      <c r="A24">
        <v>9258</v>
      </c>
      <c r="B24">
        <v>1</v>
      </c>
      <c r="C24" s="10" t="str">
        <f t="shared" si="0"/>
        <v>5-12</v>
      </c>
      <c r="D24">
        <f t="shared" si="1"/>
        <v>5</v>
      </c>
      <c r="E24">
        <f t="shared" si="2"/>
        <v>12</v>
      </c>
      <c r="F24" s="10">
        <v>7</v>
      </c>
      <c r="G24">
        <f t="shared" ca="1" si="3"/>
        <v>7</v>
      </c>
      <c r="H24" s="10" t="s">
        <v>11865</v>
      </c>
      <c r="I24" t="s">
        <v>11893</v>
      </c>
    </row>
    <row r="25" spans="1:9" x14ac:dyDescent="0.3">
      <c r="A25">
        <v>9258</v>
      </c>
      <c r="B25">
        <v>1</v>
      </c>
      <c r="C25" s="10" t="str">
        <f t="shared" si="0"/>
        <v>5-12</v>
      </c>
      <c r="D25">
        <f t="shared" si="1"/>
        <v>5</v>
      </c>
      <c r="E25">
        <f t="shared" si="2"/>
        <v>12</v>
      </c>
      <c r="F25" s="10">
        <v>12</v>
      </c>
      <c r="G25">
        <f t="shared" ca="1" si="3"/>
        <v>5</v>
      </c>
      <c r="H25" s="10" t="s">
        <v>11864</v>
      </c>
      <c r="I25" t="s">
        <v>11893</v>
      </c>
    </row>
    <row r="26" spans="1:9" x14ac:dyDescent="0.3">
      <c r="A26">
        <v>9258</v>
      </c>
      <c r="B26">
        <v>3</v>
      </c>
      <c r="C26" s="10" t="str">
        <f t="shared" si="0"/>
        <v>21-28</v>
      </c>
      <c r="D26">
        <f t="shared" si="1"/>
        <v>21</v>
      </c>
      <c r="E26">
        <f t="shared" si="2"/>
        <v>28</v>
      </c>
      <c r="F26" s="10">
        <v>26</v>
      </c>
      <c r="G26">
        <f t="shared" ca="1" si="3"/>
        <v>28</v>
      </c>
      <c r="H26" s="10" t="s">
        <v>11865</v>
      </c>
      <c r="I26" t="s">
        <v>11893</v>
      </c>
    </row>
    <row r="27" spans="1:9" x14ac:dyDescent="0.3">
      <c r="A27">
        <v>9258</v>
      </c>
      <c r="B27">
        <v>2</v>
      </c>
      <c r="C27" s="10" t="str">
        <f t="shared" si="0"/>
        <v>13-20</v>
      </c>
      <c r="D27">
        <f t="shared" si="1"/>
        <v>13</v>
      </c>
      <c r="E27">
        <f t="shared" si="2"/>
        <v>20</v>
      </c>
      <c r="F27" s="10">
        <v>19</v>
      </c>
      <c r="G27">
        <f t="shared" ca="1" si="3"/>
        <v>13</v>
      </c>
      <c r="H27" s="10" t="s">
        <v>11864</v>
      </c>
      <c r="I27" t="s">
        <v>11893</v>
      </c>
    </row>
    <row r="28" spans="1:9" x14ac:dyDescent="0.3">
      <c r="A28">
        <v>9258</v>
      </c>
      <c r="B28">
        <v>2</v>
      </c>
      <c r="C28" s="10" t="str">
        <f t="shared" si="0"/>
        <v>13-20</v>
      </c>
      <c r="D28">
        <f t="shared" si="1"/>
        <v>13</v>
      </c>
      <c r="E28">
        <f t="shared" si="2"/>
        <v>20</v>
      </c>
      <c r="F28" s="10">
        <v>19</v>
      </c>
      <c r="G28">
        <f t="shared" ca="1" si="3"/>
        <v>16</v>
      </c>
      <c r="H28" s="10" t="s">
        <v>11865</v>
      </c>
      <c r="I28" t="s">
        <v>11893</v>
      </c>
    </row>
    <row r="29" spans="1:9" x14ac:dyDescent="0.3">
      <c r="A29">
        <v>9258</v>
      </c>
      <c r="B29">
        <v>2</v>
      </c>
      <c r="C29" s="10" t="str">
        <f t="shared" si="0"/>
        <v>13-20</v>
      </c>
      <c r="D29">
        <f t="shared" si="1"/>
        <v>13</v>
      </c>
      <c r="E29">
        <f t="shared" si="2"/>
        <v>20</v>
      </c>
      <c r="F29" s="10">
        <v>20</v>
      </c>
      <c r="G29">
        <f t="shared" ca="1" si="3"/>
        <v>15</v>
      </c>
      <c r="H29" s="10" t="s">
        <v>11864</v>
      </c>
      <c r="I29" t="s">
        <v>11893</v>
      </c>
    </row>
    <row r="30" spans="1:9" x14ac:dyDescent="0.3">
      <c r="A30">
        <v>9258</v>
      </c>
      <c r="B30">
        <v>2</v>
      </c>
      <c r="C30" s="10" t="str">
        <f t="shared" si="0"/>
        <v>13-20</v>
      </c>
      <c r="D30">
        <f t="shared" si="1"/>
        <v>13</v>
      </c>
      <c r="E30">
        <f t="shared" si="2"/>
        <v>20</v>
      </c>
      <c r="F30" s="10">
        <v>15</v>
      </c>
      <c r="G30">
        <f t="shared" ca="1" si="3"/>
        <v>15</v>
      </c>
      <c r="H30" s="10" t="s">
        <v>11864</v>
      </c>
      <c r="I30" t="s">
        <v>11893</v>
      </c>
    </row>
    <row r="31" spans="1:9" x14ac:dyDescent="0.3">
      <c r="A31">
        <v>9258</v>
      </c>
      <c r="B31">
        <v>2</v>
      </c>
      <c r="C31" s="10" t="str">
        <f t="shared" si="0"/>
        <v>13-20</v>
      </c>
      <c r="D31">
        <f t="shared" si="1"/>
        <v>13</v>
      </c>
      <c r="E31">
        <f t="shared" si="2"/>
        <v>20</v>
      </c>
      <c r="F31" s="10">
        <v>20</v>
      </c>
      <c r="G31">
        <f t="shared" ca="1" si="3"/>
        <v>16</v>
      </c>
      <c r="H31" s="10" t="s">
        <v>11864</v>
      </c>
      <c r="I31" t="s">
        <v>11893</v>
      </c>
    </row>
    <row r="32" spans="1:9" x14ac:dyDescent="0.3">
      <c r="A32">
        <v>9258</v>
      </c>
      <c r="B32">
        <v>3</v>
      </c>
      <c r="C32" s="10" t="str">
        <f t="shared" si="0"/>
        <v>21-28</v>
      </c>
      <c r="D32">
        <f t="shared" si="1"/>
        <v>21</v>
      </c>
      <c r="E32">
        <f t="shared" si="2"/>
        <v>28</v>
      </c>
      <c r="F32" s="10">
        <v>25</v>
      </c>
      <c r="G32">
        <f t="shared" ca="1" si="3"/>
        <v>28</v>
      </c>
      <c r="H32" s="10" t="s">
        <v>11864</v>
      </c>
      <c r="I32" t="s">
        <v>11893</v>
      </c>
    </row>
    <row r="33" spans="1:9" x14ac:dyDescent="0.3">
      <c r="A33">
        <v>9258</v>
      </c>
      <c r="B33">
        <v>3</v>
      </c>
      <c r="C33" s="10" t="str">
        <f t="shared" si="0"/>
        <v>21-28</v>
      </c>
      <c r="D33">
        <f t="shared" si="1"/>
        <v>21</v>
      </c>
      <c r="E33">
        <f t="shared" si="2"/>
        <v>28</v>
      </c>
      <c r="F33" s="10">
        <v>26</v>
      </c>
      <c r="G33">
        <f t="shared" ca="1" si="3"/>
        <v>24</v>
      </c>
      <c r="H33" s="10" t="s">
        <v>11865</v>
      </c>
      <c r="I33" t="s">
        <v>11893</v>
      </c>
    </row>
    <row r="34" spans="1:9" x14ac:dyDescent="0.3">
      <c r="A34">
        <v>9258</v>
      </c>
      <c r="B34">
        <v>3</v>
      </c>
      <c r="C34" s="10" t="str">
        <f t="shared" si="0"/>
        <v>21-28</v>
      </c>
      <c r="D34">
        <f t="shared" si="1"/>
        <v>21</v>
      </c>
      <c r="E34">
        <f t="shared" si="2"/>
        <v>28</v>
      </c>
      <c r="F34" s="10">
        <v>23</v>
      </c>
      <c r="G34">
        <f t="shared" ca="1" si="3"/>
        <v>27</v>
      </c>
      <c r="H34" s="10" t="s">
        <v>11865</v>
      </c>
      <c r="I34" t="s">
        <v>11893</v>
      </c>
    </row>
    <row r="35" spans="1:9" x14ac:dyDescent="0.3">
      <c r="A35">
        <v>9258</v>
      </c>
      <c r="B35">
        <v>3</v>
      </c>
      <c r="C35" s="10" t="str">
        <f t="shared" si="0"/>
        <v>21-28</v>
      </c>
      <c r="D35">
        <f t="shared" si="1"/>
        <v>21</v>
      </c>
      <c r="E35">
        <f t="shared" si="2"/>
        <v>28</v>
      </c>
      <c r="F35" s="10">
        <v>26</v>
      </c>
      <c r="G35">
        <f t="shared" ca="1" si="3"/>
        <v>23</v>
      </c>
      <c r="H35" s="10" t="s">
        <v>11865</v>
      </c>
      <c r="I35" t="s">
        <v>11893</v>
      </c>
    </row>
    <row r="36" spans="1:9" x14ac:dyDescent="0.3">
      <c r="A36">
        <v>9258</v>
      </c>
      <c r="B36">
        <v>3</v>
      </c>
      <c r="C36" s="10" t="str">
        <f t="shared" si="0"/>
        <v>21-28</v>
      </c>
      <c r="D36">
        <f t="shared" si="1"/>
        <v>21</v>
      </c>
      <c r="E36">
        <f t="shared" si="2"/>
        <v>28</v>
      </c>
      <c r="F36" s="10">
        <v>21</v>
      </c>
      <c r="G36">
        <f t="shared" ca="1" si="3"/>
        <v>23</v>
      </c>
      <c r="H36" s="10" t="s">
        <v>11865</v>
      </c>
      <c r="I36" t="s">
        <v>11893</v>
      </c>
    </row>
    <row r="37" spans="1:9" x14ac:dyDescent="0.3">
      <c r="A37">
        <v>9258</v>
      </c>
      <c r="B37">
        <v>2</v>
      </c>
      <c r="C37" s="10" t="str">
        <f t="shared" si="0"/>
        <v>13-20</v>
      </c>
      <c r="D37">
        <f t="shared" si="1"/>
        <v>13</v>
      </c>
      <c r="E37">
        <f t="shared" si="2"/>
        <v>20</v>
      </c>
      <c r="F37" s="10">
        <v>19</v>
      </c>
      <c r="G37">
        <f t="shared" ca="1" si="3"/>
        <v>15</v>
      </c>
      <c r="H37" s="10" t="s">
        <v>11865</v>
      </c>
      <c r="I37" t="s">
        <v>11893</v>
      </c>
    </row>
    <row r="38" spans="1:9" x14ac:dyDescent="0.3">
      <c r="A38">
        <v>9258</v>
      </c>
      <c r="B38">
        <v>2</v>
      </c>
      <c r="C38" s="10" t="str">
        <f t="shared" si="0"/>
        <v>13-20</v>
      </c>
      <c r="D38">
        <f t="shared" si="1"/>
        <v>13</v>
      </c>
      <c r="E38">
        <f t="shared" si="2"/>
        <v>20</v>
      </c>
      <c r="F38" s="10">
        <v>15</v>
      </c>
      <c r="G38">
        <f t="shared" ca="1" si="3"/>
        <v>20</v>
      </c>
      <c r="H38" s="10" t="s">
        <v>11864</v>
      </c>
      <c r="I38" t="s">
        <v>11893</v>
      </c>
    </row>
    <row r="39" spans="1:9" x14ac:dyDescent="0.3">
      <c r="A39">
        <v>9258</v>
      </c>
      <c r="B39">
        <v>2</v>
      </c>
      <c r="C39" s="10" t="str">
        <f t="shared" si="0"/>
        <v>13-20</v>
      </c>
      <c r="D39">
        <f t="shared" si="1"/>
        <v>13</v>
      </c>
      <c r="E39">
        <f t="shared" si="2"/>
        <v>20</v>
      </c>
      <c r="F39" s="10">
        <v>14</v>
      </c>
      <c r="G39">
        <f t="shared" ca="1" si="3"/>
        <v>15</v>
      </c>
      <c r="H39" s="10" t="s">
        <v>11864</v>
      </c>
      <c r="I39" t="s">
        <v>11893</v>
      </c>
    </row>
    <row r="40" spans="1:9" x14ac:dyDescent="0.3">
      <c r="A40">
        <v>9258</v>
      </c>
      <c r="B40">
        <v>3</v>
      </c>
      <c r="C40" s="10" t="str">
        <f t="shared" si="0"/>
        <v>21-28</v>
      </c>
      <c r="D40">
        <f t="shared" si="1"/>
        <v>21</v>
      </c>
      <c r="E40">
        <f t="shared" si="2"/>
        <v>28</v>
      </c>
      <c r="F40" s="10">
        <v>21</v>
      </c>
      <c r="G40">
        <f t="shared" ca="1" si="3"/>
        <v>23</v>
      </c>
      <c r="H40" s="10" t="s">
        <v>11864</v>
      </c>
      <c r="I40" t="s">
        <v>11893</v>
      </c>
    </row>
    <row r="41" spans="1:9" x14ac:dyDescent="0.3">
      <c r="A41">
        <v>9258</v>
      </c>
      <c r="B41">
        <v>2</v>
      </c>
      <c r="C41" s="10" t="str">
        <f t="shared" si="0"/>
        <v>13-20</v>
      </c>
      <c r="D41">
        <f t="shared" si="1"/>
        <v>13</v>
      </c>
      <c r="E41">
        <f t="shared" si="2"/>
        <v>20</v>
      </c>
      <c r="F41" s="10">
        <v>18</v>
      </c>
      <c r="G41">
        <f t="shared" ca="1" si="3"/>
        <v>13</v>
      </c>
      <c r="H41" s="10" t="s">
        <v>11865</v>
      </c>
      <c r="I41" t="s">
        <v>11893</v>
      </c>
    </row>
    <row r="42" spans="1:9" x14ac:dyDescent="0.3">
      <c r="A42">
        <v>9258</v>
      </c>
      <c r="B42">
        <v>3</v>
      </c>
      <c r="C42" s="10" t="str">
        <f t="shared" si="0"/>
        <v>21-28</v>
      </c>
      <c r="D42">
        <f t="shared" si="1"/>
        <v>21</v>
      </c>
      <c r="E42">
        <f t="shared" si="2"/>
        <v>28</v>
      </c>
      <c r="F42" s="10">
        <v>27</v>
      </c>
      <c r="G42">
        <f t="shared" ca="1" si="3"/>
        <v>24</v>
      </c>
      <c r="H42" s="10" t="s">
        <v>11865</v>
      </c>
      <c r="I42" t="s">
        <v>11893</v>
      </c>
    </row>
    <row r="43" spans="1:9" x14ac:dyDescent="0.3">
      <c r="A43">
        <v>9258</v>
      </c>
      <c r="B43">
        <v>3</v>
      </c>
      <c r="C43" s="10" t="str">
        <f t="shared" si="0"/>
        <v>21-28</v>
      </c>
      <c r="D43">
        <f t="shared" si="1"/>
        <v>21</v>
      </c>
      <c r="E43">
        <f t="shared" si="2"/>
        <v>28</v>
      </c>
      <c r="F43" s="10">
        <v>26</v>
      </c>
      <c r="G43">
        <f t="shared" ca="1" si="3"/>
        <v>21</v>
      </c>
      <c r="H43" s="10" t="s">
        <v>11865</v>
      </c>
      <c r="I43" t="s">
        <v>11893</v>
      </c>
    </row>
    <row r="44" spans="1:9" x14ac:dyDescent="0.3">
      <c r="A44">
        <v>9258</v>
      </c>
      <c r="B44">
        <v>3</v>
      </c>
      <c r="C44" s="10" t="str">
        <f t="shared" si="0"/>
        <v>21-28</v>
      </c>
      <c r="D44">
        <f t="shared" si="1"/>
        <v>21</v>
      </c>
      <c r="E44">
        <f t="shared" si="2"/>
        <v>28</v>
      </c>
      <c r="F44" s="10">
        <v>26</v>
      </c>
      <c r="G44">
        <f t="shared" ca="1" si="3"/>
        <v>24</v>
      </c>
      <c r="H44" s="10" t="s">
        <v>11865</v>
      </c>
      <c r="I44" t="s">
        <v>11893</v>
      </c>
    </row>
    <row r="45" spans="1:9" x14ac:dyDescent="0.3">
      <c r="A45">
        <v>9258</v>
      </c>
      <c r="B45">
        <v>2</v>
      </c>
      <c r="C45" s="10" t="str">
        <f t="shared" si="0"/>
        <v>13-20</v>
      </c>
      <c r="D45">
        <f t="shared" si="1"/>
        <v>13</v>
      </c>
      <c r="E45">
        <f t="shared" si="2"/>
        <v>20</v>
      </c>
      <c r="F45" s="10">
        <v>18</v>
      </c>
      <c r="G45">
        <f t="shared" ca="1" si="3"/>
        <v>17</v>
      </c>
      <c r="H45" s="10" t="s">
        <v>11865</v>
      </c>
      <c r="I45" t="s">
        <v>11893</v>
      </c>
    </row>
    <row r="46" spans="1:9" x14ac:dyDescent="0.3">
      <c r="A46">
        <v>9258</v>
      </c>
      <c r="B46">
        <v>3</v>
      </c>
      <c r="C46" s="10" t="str">
        <f t="shared" si="0"/>
        <v>21-28</v>
      </c>
      <c r="D46">
        <f t="shared" si="1"/>
        <v>21</v>
      </c>
      <c r="E46">
        <f t="shared" si="2"/>
        <v>28</v>
      </c>
      <c r="F46" s="10">
        <v>27</v>
      </c>
      <c r="G46">
        <f t="shared" ca="1" si="3"/>
        <v>22</v>
      </c>
      <c r="H46" s="10" t="s">
        <v>11864</v>
      </c>
      <c r="I46" t="s">
        <v>11893</v>
      </c>
    </row>
    <row r="47" spans="1:9" x14ac:dyDescent="0.3">
      <c r="A47">
        <v>9258</v>
      </c>
      <c r="B47">
        <v>2</v>
      </c>
      <c r="C47" s="10" t="str">
        <f t="shared" si="0"/>
        <v>13-20</v>
      </c>
      <c r="D47">
        <f t="shared" si="1"/>
        <v>13</v>
      </c>
      <c r="E47">
        <f t="shared" si="2"/>
        <v>20</v>
      </c>
      <c r="F47" s="10">
        <v>17</v>
      </c>
      <c r="G47">
        <f t="shared" ca="1" si="3"/>
        <v>17</v>
      </c>
      <c r="H47" s="10" t="s">
        <v>11865</v>
      </c>
      <c r="I47" t="s">
        <v>11893</v>
      </c>
    </row>
    <row r="48" spans="1:9" x14ac:dyDescent="0.3">
      <c r="A48">
        <v>9258</v>
      </c>
      <c r="B48">
        <v>3</v>
      </c>
      <c r="C48" s="10" t="str">
        <f t="shared" si="0"/>
        <v>21-28</v>
      </c>
      <c r="D48">
        <f t="shared" si="1"/>
        <v>21</v>
      </c>
      <c r="E48">
        <f t="shared" si="2"/>
        <v>28</v>
      </c>
      <c r="F48" s="10">
        <v>28</v>
      </c>
      <c r="G48">
        <f t="shared" ca="1" si="3"/>
        <v>22</v>
      </c>
      <c r="H48" s="10" t="s">
        <v>11865</v>
      </c>
      <c r="I48" t="s">
        <v>11893</v>
      </c>
    </row>
    <row r="49" spans="1:9" x14ac:dyDescent="0.3">
      <c r="A49">
        <v>9258</v>
      </c>
      <c r="B49">
        <v>2</v>
      </c>
      <c r="C49" s="10" t="str">
        <f t="shared" si="0"/>
        <v>13-20</v>
      </c>
      <c r="D49">
        <f t="shared" si="1"/>
        <v>13</v>
      </c>
      <c r="E49">
        <f t="shared" si="2"/>
        <v>20</v>
      </c>
      <c r="F49" s="10">
        <v>14</v>
      </c>
      <c r="G49">
        <f t="shared" ca="1" si="3"/>
        <v>17</v>
      </c>
      <c r="H49" s="10" t="s">
        <v>11865</v>
      </c>
      <c r="I49" t="s">
        <v>11893</v>
      </c>
    </row>
    <row r="50" spans="1:9" x14ac:dyDescent="0.3">
      <c r="A50">
        <v>9258</v>
      </c>
      <c r="B50">
        <v>2</v>
      </c>
      <c r="C50" s="10" t="str">
        <f t="shared" si="0"/>
        <v>13-20</v>
      </c>
      <c r="D50">
        <f t="shared" si="1"/>
        <v>13</v>
      </c>
      <c r="E50">
        <f t="shared" si="2"/>
        <v>20</v>
      </c>
      <c r="F50" s="10">
        <v>15</v>
      </c>
      <c r="G50">
        <f t="shared" ca="1" si="3"/>
        <v>14</v>
      </c>
      <c r="H50" s="10" t="s">
        <v>11866</v>
      </c>
      <c r="I50" t="s">
        <v>11893</v>
      </c>
    </row>
    <row r="51" spans="1:9" x14ac:dyDescent="0.3">
      <c r="A51">
        <v>9258</v>
      </c>
      <c r="B51">
        <v>3</v>
      </c>
      <c r="C51" s="10" t="str">
        <f t="shared" si="0"/>
        <v>21-28</v>
      </c>
      <c r="D51">
        <f t="shared" si="1"/>
        <v>21</v>
      </c>
      <c r="E51">
        <f t="shared" si="2"/>
        <v>28</v>
      </c>
      <c r="F51" s="10">
        <v>22</v>
      </c>
      <c r="G51">
        <f t="shared" ca="1" si="3"/>
        <v>27</v>
      </c>
      <c r="H51" s="10" t="s">
        <v>11865</v>
      </c>
      <c r="I51" t="s">
        <v>11893</v>
      </c>
    </row>
    <row r="52" spans="1:9" x14ac:dyDescent="0.3">
      <c r="A52">
        <v>9258</v>
      </c>
      <c r="B52">
        <v>3</v>
      </c>
      <c r="C52" s="10" t="str">
        <f t="shared" si="0"/>
        <v>21-28</v>
      </c>
      <c r="D52">
        <f t="shared" si="1"/>
        <v>21</v>
      </c>
      <c r="E52">
        <f t="shared" si="2"/>
        <v>28</v>
      </c>
      <c r="F52" s="10">
        <v>24</v>
      </c>
      <c r="G52">
        <f t="shared" ca="1" si="3"/>
        <v>21</v>
      </c>
      <c r="H52" s="10" t="s">
        <v>11866</v>
      </c>
      <c r="I52" t="s">
        <v>11893</v>
      </c>
    </row>
    <row r="53" spans="1:9" x14ac:dyDescent="0.3">
      <c r="A53">
        <v>9258</v>
      </c>
      <c r="B53">
        <v>3</v>
      </c>
      <c r="C53" s="10" t="str">
        <f t="shared" si="0"/>
        <v>21-28</v>
      </c>
      <c r="D53">
        <f t="shared" si="1"/>
        <v>21</v>
      </c>
      <c r="E53">
        <f t="shared" si="2"/>
        <v>28</v>
      </c>
      <c r="F53" s="10">
        <v>21</v>
      </c>
      <c r="G53">
        <f t="shared" ca="1" si="3"/>
        <v>27</v>
      </c>
      <c r="H53" s="10" t="s">
        <v>11865</v>
      </c>
      <c r="I53" t="s">
        <v>11893</v>
      </c>
    </row>
    <row r="54" spans="1:9" x14ac:dyDescent="0.3">
      <c r="A54">
        <v>9258</v>
      </c>
      <c r="B54">
        <v>3</v>
      </c>
      <c r="C54" s="10" t="str">
        <f t="shared" si="0"/>
        <v>21-28</v>
      </c>
      <c r="D54">
        <f t="shared" si="1"/>
        <v>21</v>
      </c>
      <c r="E54">
        <f t="shared" si="2"/>
        <v>28</v>
      </c>
      <c r="F54" s="10">
        <v>24</v>
      </c>
      <c r="G54">
        <f t="shared" ca="1" si="3"/>
        <v>22</v>
      </c>
      <c r="H54" s="10" t="s">
        <v>11865</v>
      </c>
      <c r="I54" t="s">
        <v>11893</v>
      </c>
    </row>
    <row r="55" spans="1:9" x14ac:dyDescent="0.3">
      <c r="A55">
        <v>9258</v>
      </c>
      <c r="B55">
        <v>3</v>
      </c>
      <c r="C55" s="10" t="str">
        <f t="shared" si="0"/>
        <v>21-28</v>
      </c>
      <c r="D55">
        <f t="shared" si="1"/>
        <v>21</v>
      </c>
      <c r="E55">
        <f t="shared" si="2"/>
        <v>28</v>
      </c>
      <c r="F55" s="10">
        <v>23</v>
      </c>
      <c r="G55">
        <f t="shared" ca="1" si="3"/>
        <v>23</v>
      </c>
      <c r="H55" s="10" t="s">
        <v>11865</v>
      </c>
      <c r="I55" t="s">
        <v>11893</v>
      </c>
    </row>
    <row r="56" spans="1:9" x14ac:dyDescent="0.3">
      <c r="A56">
        <v>9258</v>
      </c>
      <c r="B56">
        <v>2</v>
      </c>
      <c r="C56" s="10" t="str">
        <f t="shared" si="0"/>
        <v>13-20</v>
      </c>
      <c r="D56">
        <f t="shared" si="1"/>
        <v>13</v>
      </c>
      <c r="E56">
        <f t="shared" si="2"/>
        <v>20</v>
      </c>
      <c r="F56" s="10">
        <v>20</v>
      </c>
      <c r="G56">
        <f t="shared" ca="1" si="3"/>
        <v>17</v>
      </c>
      <c r="H56" s="10" t="s">
        <v>11865</v>
      </c>
      <c r="I56" t="s">
        <v>11893</v>
      </c>
    </row>
    <row r="57" spans="1:9" x14ac:dyDescent="0.3">
      <c r="A57">
        <v>9258</v>
      </c>
      <c r="B57">
        <v>2</v>
      </c>
      <c r="C57" s="10" t="str">
        <f t="shared" si="0"/>
        <v>13-20</v>
      </c>
      <c r="D57">
        <f t="shared" si="1"/>
        <v>13</v>
      </c>
      <c r="E57">
        <f t="shared" si="2"/>
        <v>20</v>
      </c>
      <c r="F57" s="10">
        <v>18</v>
      </c>
      <c r="G57">
        <f t="shared" ca="1" si="3"/>
        <v>17</v>
      </c>
      <c r="H57" s="10" t="s">
        <v>11864</v>
      </c>
      <c r="I57" t="s">
        <v>11893</v>
      </c>
    </row>
    <row r="58" spans="1:9" x14ac:dyDescent="0.3">
      <c r="A58">
        <v>9258</v>
      </c>
      <c r="B58">
        <v>2</v>
      </c>
      <c r="C58" s="10" t="str">
        <f t="shared" si="0"/>
        <v>13-20</v>
      </c>
      <c r="D58">
        <f t="shared" si="1"/>
        <v>13</v>
      </c>
      <c r="E58">
        <f t="shared" si="2"/>
        <v>20</v>
      </c>
      <c r="F58" s="10">
        <v>20</v>
      </c>
      <c r="G58">
        <f t="shared" ca="1" si="3"/>
        <v>16</v>
      </c>
      <c r="H58" s="10" t="s">
        <v>11865</v>
      </c>
      <c r="I58" t="s">
        <v>11893</v>
      </c>
    </row>
    <row r="59" spans="1:9" x14ac:dyDescent="0.3">
      <c r="A59">
        <v>9258</v>
      </c>
      <c r="B59">
        <v>3</v>
      </c>
      <c r="C59" s="10" t="str">
        <f t="shared" si="0"/>
        <v>21-28</v>
      </c>
      <c r="D59">
        <f t="shared" si="1"/>
        <v>21</v>
      </c>
      <c r="E59">
        <f t="shared" si="2"/>
        <v>28</v>
      </c>
      <c r="F59" s="10">
        <v>25</v>
      </c>
      <c r="G59">
        <f t="shared" ca="1" si="3"/>
        <v>23</v>
      </c>
      <c r="H59" s="10" t="s">
        <v>11865</v>
      </c>
      <c r="I59" t="s">
        <v>11893</v>
      </c>
    </row>
    <row r="60" spans="1:9" x14ac:dyDescent="0.3">
      <c r="A60">
        <v>9258</v>
      </c>
      <c r="B60">
        <v>3</v>
      </c>
      <c r="C60" s="10" t="str">
        <f t="shared" si="0"/>
        <v>21-28</v>
      </c>
      <c r="D60">
        <f t="shared" si="1"/>
        <v>21</v>
      </c>
      <c r="E60">
        <f t="shared" si="2"/>
        <v>28</v>
      </c>
      <c r="F60" s="10">
        <v>21</v>
      </c>
      <c r="G60">
        <f t="shared" ca="1" si="3"/>
        <v>22</v>
      </c>
      <c r="H60" s="10" t="s">
        <v>11864</v>
      </c>
      <c r="I60" t="s">
        <v>11893</v>
      </c>
    </row>
    <row r="61" spans="1:9" x14ac:dyDescent="0.3">
      <c r="A61">
        <v>9258</v>
      </c>
      <c r="B61">
        <v>2</v>
      </c>
      <c r="C61" s="10" t="str">
        <f t="shared" si="0"/>
        <v>13-20</v>
      </c>
      <c r="D61">
        <f t="shared" si="1"/>
        <v>13</v>
      </c>
      <c r="E61">
        <f t="shared" si="2"/>
        <v>20</v>
      </c>
      <c r="F61" s="10">
        <v>16</v>
      </c>
      <c r="G61">
        <f t="shared" ca="1" si="3"/>
        <v>18</v>
      </c>
      <c r="H61" s="10" t="s">
        <v>11865</v>
      </c>
      <c r="I61" t="s">
        <v>11893</v>
      </c>
    </row>
    <row r="62" spans="1:9" x14ac:dyDescent="0.3">
      <c r="A62">
        <v>9258</v>
      </c>
      <c r="B62">
        <v>2</v>
      </c>
      <c r="C62" s="10" t="str">
        <f t="shared" si="0"/>
        <v>13-20</v>
      </c>
      <c r="D62">
        <f t="shared" si="1"/>
        <v>13</v>
      </c>
      <c r="E62">
        <f t="shared" si="2"/>
        <v>20</v>
      </c>
      <c r="F62" s="10">
        <v>16</v>
      </c>
      <c r="G62">
        <f t="shared" ca="1" si="3"/>
        <v>19</v>
      </c>
      <c r="H62" s="10" t="s">
        <v>11865</v>
      </c>
      <c r="I62" t="s">
        <v>11893</v>
      </c>
    </row>
    <row r="63" spans="1:9" x14ac:dyDescent="0.3">
      <c r="A63">
        <v>9258</v>
      </c>
      <c r="B63">
        <v>3</v>
      </c>
      <c r="C63" s="10" t="str">
        <f t="shared" si="0"/>
        <v>21-28</v>
      </c>
      <c r="D63">
        <f t="shared" si="1"/>
        <v>21</v>
      </c>
      <c r="E63">
        <f t="shared" si="2"/>
        <v>28</v>
      </c>
      <c r="F63" s="10">
        <v>26</v>
      </c>
      <c r="G63">
        <f t="shared" ca="1" si="3"/>
        <v>26</v>
      </c>
      <c r="H63" s="10" t="s">
        <v>11865</v>
      </c>
      <c r="I63" t="s">
        <v>11893</v>
      </c>
    </row>
    <row r="64" spans="1:9" x14ac:dyDescent="0.3">
      <c r="A64">
        <v>9258</v>
      </c>
      <c r="B64">
        <v>2</v>
      </c>
      <c r="C64" s="10" t="str">
        <f t="shared" si="0"/>
        <v>13-20</v>
      </c>
      <c r="D64">
        <f t="shared" si="1"/>
        <v>13</v>
      </c>
      <c r="E64">
        <f t="shared" si="2"/>
        <v>20</v>
      </c>
      <c r="F64" s="10">
        <v>13</v>
      </c>
      <c r="G64">
        <f t="shared" ca="1" si="3"/>
        <v>16</v>
      </c>
      <c r="H64" s="10" t="s">
        <v>11865</v>
      </c>
      <c r="I64" t="s">
        <v>11893</v>
      </c>
    </row>
    <row r="65" spans="1:9" x14ac:dyDescent="0.3">
      <c r="A65">
        <v>9258</v>
      </c>
      <c r="B65">
        <v>3</v>
      </c>
      <c r="C65" s="10" t="str">
        <f t="shared" si="0"/>
        <v>21-28</v>
      </c>
      <c r="D65">
        <f t="shared" si="1"/>
        <v>21</v>
      </c>
      <c r="E65">
        <f t="shared" si="2"/>
        <v>28</v>
      </c>
      <c r="F65" s="10">
        <v>26</v>
      </c>
      <c r="G65">
        <f t="shared" ca="1" si="3"/>
        <v>22</v>
      </c>
      <c r="H65" s="10" t="s">
        <v>11865</v>
      </c>
      <c r="I65" t="s">
        <v>11893</v>
      </c>
    </row>
    <row r="66" spans="1:9" x14ac:dyDescent="0.3">
      <c r="A66">
        <v>9258</v>
      </c>
      <c r="B66">
        <v>3</v>
      </c>
      <c r="C66" s="10" t="str">
        <f t="shared" si="0"/>
        <v>21-28</v>
      </c>
      <c r="D66">
        <f t="shared" si="1"/>
        <v>21</v>
      </c>
      <c r="E66">
        <f t="shared" si="2"/>
        <v>28</v>
      </c>
      <c r="F66" s="10">
        <v>23</v>
      </c>
      <c r="G66">
        <f t="shared" ca="1" si="3"/>
        <v>27</v>
      </c>
      <c r="H66" s="10" t="s">
        <v>11865</v>
      </c>
      <c r="I66" t="s">
        <v>11893</v>
      </c>
    </row>
    <row r="67" spans="1:9" x14ac:dyDescent="0.3">
      <c r="A67">
        <v>9258</v>
      </c>
      <c r="B67">
        <v>3</v>
      </c>
      <c r="C67" s="10" t="str">
        <f t="shared" ref="C67:C130" si="4">IF(B67=1, "5-12", (IF(B67=2,"13-20", "21-28")))</f>
        <v>21-28</v>
      </c>
      <c r="D67">
        <f t="shared" ref="D67:D130" si="5">IF(B67=1,5,IF(B67=2,13,21))</f>
        <v>21</v>
      </c>
      <c r="E67">
        <f t="shared" ref="E67:E130" si="6">IF(B67=1,12,IF(B67=2,20,28))</f>
        <v>28</v>
      </c>
      <c r="F67" s="10">
        <v>25</v>
      </c>
      <c r="G67">
        <f t="shared" ref="G67:G130" ca="1" si="7">RANDBETWEEN(D67,E67)</f>
        <v>27</v>
      </c>
      <c r="H67" s="10" t="s">
        <v>11866</v>
      </c>
      <c r="I67" t="s">
        <v>11893</v>
      </c>
    </row>
    <row r="68" spans="1:9" x14ac:dyDescent="0.3">
      <c r="A68">
        <v>9258</v>
      </c>
      <c r="B68">
        <v>3</v>
      </c>
      <c r="C68" s="10" t="str">
        <f t="shared" si="4"/>
        <v>21-28</v>
      </c>
      <c r="D68">
        <f t="shared" si="5"/>
        <v>21</v>
      </c>
      <c r="E68">
        <f t="shared" si="6"/>
        <v>28</v>
      </c>
      <c r="F68" s="10">
        <v>22</v>
      </c>
      <c r="G68">
        <f t="shared" ca="1" si="7"/>
        <v>21</v>
      </c>
      <c r="H68" s="10" t="s">
        <v>11864</v>
      </c>
      <c r="I68" t="s">
        <v>11893</v>
      </c>
    </row>
    <row r="69" spans="1:9" x14ac:dyDescent="0.3">
      <c r="A69">
        <v>9258</v>
      </c>
      <c r="B69">
        <v>3</v>
      </c>
      <c r="C69" s="10" t="str">
        <f t="shared" si="4"/>
        <v>21-28</v>
      </c>
      <c r="D69">
        <f t="shared" si="5"/>
        <v>21</v>
      </c>
      <c r="E69">
        <f t="shared" si="6"/>
        <v>28</v>
      </c>
      <c r="F69" s="10">
        <v>21</v>
      </c>
      <c r="G69">
        <f t="shared" ca="1" si="7"/>
        <v>25</v>
      </c>
      <c r="H69" s="10" t="s">
        <v>11864</v>
      </c>
      <c r="I69" t="s">
        <v>11893</v>
      </c>
    </row>
    <row r="70" spans="1:9" x14ac:dyDescent="0.3">
      <c r="A70">
        <v>9258</v>
      </c>
      <c r="B70">
        <v>3</v>
      </c>
      <c r="C70" s="10" t="str">
        <f t="shared" si="4"/>
        <v>21-28</v>
      </c>
      <c r="D70">
        <f t="shared" si="5"/>
        <v>21</v>
      </c>
      <c r="E70">
        <f t="shared" si="6"/>
        <v>28</v>
      </c>
      <c r="F70" s="10">
        <v>21</v>
      </c>
      <c r="G70">
        <f t="shared" ca="1" si="7"/>
        <v>27</v>
      </c>
      <c r="H70" s="10" t="s">
        <v>11866</v>
      </c>
      <c r="I70" t="s">
        <v>11893</v>
      </c>
    </row>
    <row r="71" spans="1:9" x14ac:dyDescent="0.3">
      <c r="A71">
        <v>9258</v>
      </c>
      <c r="B71">
        <v>3</v>
      </c>
      <c r="C71" s="10" t="str">
        <f t="shared" si="4"/>
        <v>21-28</v>
      </c>
      <c r="D71">
        <f t="shared" si="5"/>
        <v>21</v>
      </c>
      <c r="E71">
        <f t="shared" si="6"/>
        <v>28</v>
      </c>
      <c r="F71" s="10">
        <v>21</v>
      </c>
      <c r="G71">
        <f t="shared" ca="1" si="7"/>
        <v>25</v>
      </c>
      <c r="H71" s="10" t="s">
        <v>11865</v>
      </c>
      <c r="I71" t="s">
        <v>11893</v>
      </c>
    </row>
    <row r="72" spans="1:9" x14ac:dyDescent="0.3">
      <c r="A72">
        <v>9258</v>
      </c>
      <c r="B72">
        <v>1</v>
      </c>
      <c r="C72" s="10" t="str">
        <f t="shared" si="4"/>
        <v>5-12</v>
      </c>
      <c r="D72">
        <f t="shared" si="5"/>
        <v>5</v>
      </c>
      <c r="E72">
        <f t="shared" si="6"/>
        <v>12</v>
      </c>
      <c r="F72" s="10">
        <v>8</v>
      </c>
      <c r="G72">
        <f t="shared" ca="1" si="7"/>
        <v>8</v>
      </c>
      <c r="H72" s="10" t="s">
        <v>11866</v>
      </c>
      <c r="I72" t="s">
        <v>11893</v>
      </c>
    </row>
    <row r="73" spans="1:9" x14ac:dyDescent="0.3">
      <c r="A73">
        <v>9258</v>
      </c>
      <c r="B73">
        <v>3</v>
      </c>
      <c r="C73" s="10" t="str">
        <f t="shared" si="4"/>
        <v>21-28</v>
      </c>
      <c r="D73">
        <f t="shared" si="5"/>
        <v>21</v>
      </c>
      <c r="E73">
        <f t="shared" si="6"/>
        <v>28</v>
      </c>
      <c r="F73" s="10">
        <v>22</v>
      </c>
      <c r="G73">
        <f t="shared" ca="1" si="7"/>
        <v>22</v>
      </c>
      <c r="H73" s="10" t="s">
        <v>11865</v>
      </c>
      <c r="I73" t="s">
        <v>11893</v>
      </c>
    </row>
    <row r="74" spans="1:9" x14ac:dyDescent="0.3">
      <c r="A74">
        <v>9258</v>
      </c>
      <c r="B74">
        <v>3</v>
      </c>
      <c r="C74" s="10" t="str">
        <f t="shared" si="4"/>
        <v>21-28</v>
      </c>
      <c r="D74">
        <f t="shared" si="5"/>
        <v>21</v>
      </c>
      <c r="E74">
        <f t="shared" si="6"/>
        <v>28</v>
      </c>
      <c r="F74" s="10">
        <v>25</v>
      </c>
      <c r="G74">
        <f t="shared" ca="1" si="7"/>
        <v>21</v>
      </c>
      <c r="H74" s="10" t="s">
        <v>11865</v>
      </c>
      <c r="I74" t="s">
        <v>11893</v>
      </c>
    </row>
    <row r="75" spans="1:9" x14ac:dyDescent="0.3">
      <c r="A75">
        <v>9258</v>
      </c>
      <c r="B75">
        <v>1</v>
      </c>
      <c r="C75" s="10" t="str">
        <f t="shared" si="4"/>
        <v>5-12</v>
      </c>
      <c r="D75">
        <f t="shared" si="5"/>
        <v>5</v>
      </c>
      <c r="E75">
        <f t="shared" si="6"/>
        <v>12</v>
      </c>
      <c r="F75" s="10">
        <v>11</v>
      </c>
      <c r="G75">
        <f t="shared" ca="1" si="7"/>
        <v>5</v>
      </c>
      <c r="H75" s="10" t="s">
        <v>11866</v>
      </c>
      <c r="I75" t="s">
        <v>11893</v>
      </c>
    </row>
    <row r="76" spans="1:9" x14ac:dyDescent="0.3">
      <c r="A76">
        <v>9258</v>
      </c>
      <c r="B76">
        <v>2</v>
      </c>
      <c r="C76" s="10" t="str">
        <f t="shared" si="4"/>
        <v>13-20</v>
      </c>
      <c r="D76">
        <f t="shared" si="5"/>
        <v>13</v>
      </c>
      <c r="E76">
        <f t="shared" si="6"/>
        <v>20</v>
      </c>
      <c r="F76" s="10">
        <v>16</v>
      </c>
      <c r="G76">
        <f t="shared" ca="1" si="7"/>
        <v>14</v>
      </c>
      <c r="H76" s="10" t="s">
        <v>11865</v>
      </c>
      <c r="I76" t="s">
        <v>11893</v>
      </c>
    </row>
    <row r="77" spans="1:9" x14ac:dyDescent="0.3">
      <c r="A77">
        <v>9258</v>
      </c>
      <c r="B77">
        <v>1</v>
      </c>
      <c r="C77" s="10" t="str">
        <f t="shared" si="4"/>
        <v>5-12</v>
      </c>
      <c r="D77">
        <f t="shared" si="5"/>
        <v>5</v>
      </c>
      <c r="E77">
        <f t="shared" si="6"/>
        <v>12</v>
      </c>
      <c r="F77" s="10">
        <v>10</v>
      </c>
      <c r="G77">
        <f t="shared" ca="1" si="7"/>
        <v>7</v>
      </c>
      <c r="H77" s="10" t="s">
        <v>11865</v>
      </c>
      <c r="I77" t="s">
        <v>11893</v>
      </c>
    </row>
    <row r="78" spans="1:9" x14ac:dyDescent="0.3">
      <c r="A78">
        <v>9258</v>
      </c>
      <c r="B78">
        <v>3</v>
      </c>
      <c r="C78" s="10" t="str">
        <f t="shared" si="4"/>
        <v>21-28</v>
      </c>
      <c r="D78">
        <f t="shared" si="5"/>
        <v>21</v>
      </c>
      <c r="E78">
        <f t="shared" si="6"/>
        <v>28</v>
      </c>
      <c r="F78" s="10">
        <v>25</v>
      </c>
      <c r="G78">
        <f t="shared" ca="1" si="7"/>
        <v>26</v>
      </c>
      <c r="H78" s="10" t="s">
        <v>11866</v>
      </c>
      <c r="I78" t="s">
        <v>11893</v>
      </c>
    </row>
    <row r="79" spans="1:9" x14ac:dyDescent="0.3">
      <c r="A79">
        <v>9258</v>
      </c>
      <c r="B79">
        <v>3</v>
      </c>
      <c r="C79" s="10" t="str">
        <f t="shared" si="4"/>
        <v>21-28</v>
      </c>
      <c r="D79">
        <f t="shared" si="5"/>
        <v>21</v>
      </c>
      <c r="E79">
        <f t="shared" si="6"/>
        <v>28</v>
      </c>
      <c r="F79" s="10">
        <v>23</v>
      </c>
      <c r="G79">
        <f t="shared" ca="1" si="7"/>
        <v>25</v>
      </c>
      <c r="H79" s="10" t="s">
        <v>11865</v>
      </c>
      <c r="I79" t="s">
        <v>11893</v>
      </c>
    </row>
    <row r="80" spans="1:9" x14ac:dyDescent="0.3">
      <c r="A80">
        <v>9258</v>
      </c>
      <c r="B80">
        <v>3</v>
      </c>
      <c r="C80" s="10" t="str">
        <f t="shared" si="4"/>
        <v>21-28</v>
      </c>
      <c r="D80">
        <f t="shared" si="5"/>
        <v>21</v>
      </c>
      <c r="E80">
        <f t="shared" si="6"/>
        <v>28</v>
      </c>
      <c r="F80" s="10">
        <v>27</v>
      </c>
      <c r="G80">
        <f t="shared" ca="1" si="7"/>
        <v>28</v>
      </c>
      <c r="H80" s="10" t="s">
        <v>11865</v>
      </c>
      <c r="I80" t="s">
        <v>11893</v>
      </c>
    </row>
    <row r="81" spans="1:9" x14ac:dyDescent="0.3">
      <c r="A81">
        <v>9258</v>
      </c>
      <c r="B81">
        <v>3</v>
      </c>
      <c r="C81" s="10" t="str">
        <f t="shared" si="4"/>
        <v>21-28</v>
      </c>
      <c r="D81">
        <f t="shared" si="5"/>
        <v>21</v>
      </c>
      <c r="E81">
        <f t="shared" si="6"/>
        <v>28</v>
      </c>
      <c r="F81" s="10">
        <v>25</v>
      </c>
      <c r="G81">
        <f t="shared" ca="1" si="7"/>
        <v>21</v>
      </c>
      <c r="H81" s="10" t="s">
        <v>11866</v>
      </c>
      <c r="I81" t="s">
        <v>11893</v>
      </c>
    </row>
    <row r="82" spans="1:9" x14ac:dyDescent="0.3">
      <c r="A82">
        <v>9258</v>
      </c>
      <c r="B82">
        <v>3</v>
      </c>
      <c r="C82" s="10" t="str">
        <f t="shared" si="4"/>
        <v>21-28</v>
      </c>
      <c r="D82">
        <f t="shared" si="5"/>
        <v>21</v>
      </c>
      <c r="E82">
        <f t="shared" si="6"/>
        <v>28</v>
      </c>
      <c r="F82" s="10">
        <v>28</v>
      </c>
      <c r="G82">
        <f t="shared" ca="1" si="7"/>
        <v>22</v>
      </c>
      <c r="H82" s="10" t="s">
        <v>11864</v>
      </c>
      <c r="I82" t="s">
        <v>11893</v>
      </c>
    </row>
    <row r="83" spans="1:9" x14ac:dyDescent="0.3">
      <c r="A83">
        <v>9258</v>
      </c>
      <c r="B83">
        <v>2</v>
      </c>
      <c r="C83" s="10" t="str">
        <f t="shared" si="4"/>
        <v>13-20</v>
      </c>
      <c r="D83">
        <f t="shared" si="5"/>
        <v>13</v>
      </c>
      <c r="E83">
        <f t="shared" si="6"/>
        <v>20</v>
      </c>
      <c r="F83" s="10">
        <v>17</v>
      </c>
      <c r="G83">
        <f t="shared" ca="1" si="7"/>
        <v>19</v>
      </c>
      <c r="H83" s="10" t="s">
        <v>11865</v>
      </c>
      <c r="I83" t="s">
        <v>11893</v>
      </c>
    </row>
    <row r="84" spans="1:9" x14ac:dyDescent="0.3">
      <c r="A84">
        <v>9258</v>
      </c>
      <c r="B84">
        <v>2</v>
      </c>
      <c r="C84" s="10" t="str">
        <f t="shared" si="4"/>
        <v>13-20</v>
      </c>
      <c r="D84">
        <f t="shared" si="5"/>
        <v>13</v>
      </c>
      <c r="E84">
        <f t="shared" si="6"/>
        <v>20</v>
      </c>
      <c r="F84" s="10">
        <v>18</v>
      </c>
      <c r="G84">
        <f t="shared" ca="1" si="7"/>
        <v>17</v>
      </c>
      <c r="H84" s="10" t="s">
        <v>11866</v>
      </c>
      <c r="I84" t="s">
        <v>11893</v>
      </c>
    </row>
    <row r="85" spans="1:9" x14ac:dyDescent="0.3">
      <c r="A85">
        <v>9258</v>
      </c>
      <c r="B85">
        <v>2</v>
      </c>
      <c r="C85" s="10" t="str">
        <f t="shared" si="4"/>
        <v>13-20</v>
      </c>
      <c r="D85">
        <f t="shared" si="5"/>
        <v>13</v>
      </c>
      <c r="E85">
        <f t="shared" si="6"/>
        <v>20</v>
      </c>
      <c r="F85" s="10">
        <v>19</v>
      </c>
      <c r="G85">
        <f t="shared" ca="1" si="7"/>
        <v>17</v>
      </c>
      <c r="H85" s="10" t="s">
        <v>11866</v>
      </c>
      <c r="I85" t="s">
        <v>11893</v>
      </c>
    </row>
    <row r="86" spans="1:9" x14ac:dyDescent="0.3">
      <c r="A86">
        <v>9258</v>
      </c>
      <c r="B86">
        <v>3</v>
      </c>
      <c r="C86" s="10" t="str">
        <f t="shared" si="4"/>
        <v>21-28</v>
      </c>
      <c r="D86">
        <f t="shared" si="5"/>
        <v>21</v>
      </c>
      <c r="E86">
        <f t="shared" si="6"/>
        <v>28</v>
      </c>
      <c r="F86" s="10">
        <v>21</v>
      </c>
      <c r="G86">
        <f t="shared" ca="1" si="7"/>
        <v>27</v>
      </c>
      <c r="H86" s="10" t="s">
        <v>11865</v>
      </c>
      <c r="I86" t="s">
        <v>11893</v>
      </c>
    </row>
    <row r="87" spans="1:9" x14ac:dyDescent="0.3">
      <c r="A87">
        <v>9258</v>
      </c>
      <c r="B87">
        <v>2</v>
      </c>
      <c r="C87" s="10" t="str">
        <f t="shared" si="4"/>
        <v>13-20</v>
      </c>
      <c r="D87">
        <f t="shared" si="5"/>
        <v>13</v>
      </c>
      <c r="E87">
        <f t="shared" si="6"/>
        <v>20</v>
      </c>
      <c r="F87" s="10">
        <v>16</v>
      </c>
      <c r="G87">
        <f t="shared" ca="1" si="7"/>
        <v>18</v>
      </c>
      <c r="H87" s="10" t="s">
        <v>11866</v>
      </c>
      <c r="I87" t="s">
        <v>11893</v>
      </c>
    </row>
    <row r="88" spans="1:9" x14ac:dyDescent="0.3">
      <c r="A88">
        <v>9258</v>
      </c>
      <c r="B88">
        <v>3</v>
      </c>
      <c r="C88" s="10" t="str">
        <f t="shared" si="4"/>
        <v>21-28</v>
      </c>
      <c r="D88">
        <f t="shared" si="5"/>
        <v>21</v>
      </c>
      <c r="E88">
        <f t="shared" si="6"/>
        <v>28</v>
      </c>
      <c r="F88" s="10">
        <v>27</v>
      </c>
      <c r="G88">
        <f t="shared" ca="1" si="7"/>
        <v>25</v>
      </c>
      <c r="H88" s="10" t="s">
        <v>11865</v>
      </c>
      <c r="I88" t="s">
        <v>11893</v>
      </c>
    </row>
    <row r="89" spans="1:9" x14ac:dyDescent="0.3">
      <c r="A89">
        <v>9258</v>
      </c>
      <c r="B89">
        <v>2</v>
      </c>
      <c r="C89" s="10" t="str">
        <f t="shared" si="4"/>
        <v>13-20</v>
      </c>
      <c r="D89">
        <f t="shared" si="5"/>
        <v>13</v>
      </c>
      <c r="E89">
        <f t="shared" si="6"/>
        <v>20</v>
      </c>
      <c r="F89" s="10">
        <v>19</v>
      </c>
      <c r="G89">
        <f t="shared" ca="1" si="7"/>
        <v>16</v>
      </c>
      <c r="H89" s="10" t="s">
        <v>11865</v>
      </c>
      <c r="I89" t="s">
        <v>11893</v>
      </c>
    </row>
    <row r="90" spans="1:9" x14ac:dyDescent="0.3">
      <c r="A90">
        <v>9258</v>
      </c>
      <c r="B90">
        <v>3</v>
      </c>
      <c r="C90" s="10" t="str">
        <f t="shared" si="4"/>
        <v>21-28</v>
      </c>
      <c r="D90">
        <f t="shared" si="5"/>
        <v>21</v>
      </c>
      <c r="E90">
        <f t="shared" si="6"/>
        <v>28</v>
      </c>
      <c r="F90" s="10">
        <v>25</v>
      </c>
      <c r="G90">
        <f t="shared" ca="1" si="7"/>
        <v>22</v>
      </c>
      <c r="H90" s="10" t="s">
        <v>11864</v>
      </c>
      <c r="I90" t="s">
        <v>11893</v>
      </c>
    </row>
    <row r="91" spans="1:9" x14ac:dyDescent="0.3">
      <c r="A91">
        <v>9258</v>
      </c>
      <c r="B91">
        <v>3</v>
      </c>
      <c r="C91" s="10" t="str">
        <f t="shared" si="4"/>
        <v>21-28</v>
      </c>
      <c r="D91">
        <f t="shared" si="5"/>
        <v>21</v>
      </c>
      <c r="E91">
        <f t="shared" si="6"/>
        <v>28</v>
      </c>
      <c r="F91" s="10">
        <v>26</v>
      </c>
      <c r="G91">
        <f t="shared" ca="1" si="7"/>
        <v>22</v>
      </c>
      <c r="H91" s="10" t="s">
        <v>11864</v>
      </c>
      <c r="I91" t="s">
        <v>11893</v>
      </c>
    </row>
    <row r="92" spans="1:9" x14ac:dyDescent="0.3">
      <c r="A92">
        <v>9258</v>
      </c>
      <c r="B92">
        <v>2</v>
      </c>
      <c r="C92" s="10" t="str">
        <f t="shared" si="4"/>
        <v>13-20</v>
      </c>
      <c r="D92">
        <f t="shared" si="5"/>
        <v>13</v>
      </c>
      <c r="E92">
        <f t="shared" si="6"/>
        <v>20</v>
      </c>
      <c r="F92" s="10">
        <v>14</v>
      </c>
      <c r="G92">
        <f t="shared" ca="1" si="7"/>
        <v>13</v>
      </c>
      <c r="H92" s="10" t="s">
        <v>11865</v>
      </c>
      <c r="I92" t="s">
        <v>11893</v>
      </c>
    </row>
    <row r="93" spans="1:9" x14ac:dyDescent="0.3">
      <c r="A93">
        <v>9258</v>
      </c>
      <c r="B93">
        <v>2</v>
      </c>
      <c r="C93" s="10" t="str">
        <f t="shared" si="4"/>
        <v>13-20</v>
      </c>
      <c r="D93">
        <f t="shared" si="5"/>
        <v>13</v>
      </c>
      <c r="E93">
        <f t="shared" si="6"/>
        <v>20</v>
      </c>
      <c r="F93" s="10">
        <v>17</v>
      </c>
      <c r="G93">
        <f t="shared" ca="1" si="7"/>
        <v>17</v>
      </c>
      <c r="H93" s="10" t="s">
        <v>11866</v>
      </c>
      <c r="I93" t="s">
        <v>11893</v>
      </c>
    </row>
    <row r="94" spans="1:9" x14ac:dyDescent="0.3">
      <c r="A94">
        <v>9258</v>
      </c>
      <c r="B94">
        <v>2</v>
      </c>
      <c r="C94" s="10" t="str">
        <f t="shared" si="4"/>
        <v>13-20</v>
      </c>
      <c r="D94">
        <f t="shared" si="5"/>
        <v>13</v>
      </c>
      <c r="E94">
        <f t="shared" si="6"/>
        <v>20</v>
      </c>
      <c r="F94" s="10">
        <v>19</v>
      </c>
      <c r="G94">
        <f t="shared" ca="1" si="7"/>
        <v>13</v>
      </c>
      <c r="H94" s="10" t="s">
        <v>11864</v>
      </c>
      <c r="I94" t="s">
        <v>11893</v>
      </c>
    </row>
    <row r="95" spans="1:9" x14ac:dyDescent="0.3">
      <c r="A95">
        <v>9258</v>
      </c>
      <c r="B95">
        <v>2</v>
      </c>
      <c r="C95" s="10" t="str">
        <f t="shared" si="4"/>
        <v>13-20</v>
      </c>
      <c r="D95">
        <f t="shared" si="5"/>
        <v>13</v>
      </c>
      <c r="E95">
        <f t="shared" si="6"/>
        <v>20</v>
      </c>
      <c r="F95" s="10">
        <v>20</v>
      </c>
      <c r="G95">
        <f t="shared" ca="1" si="7"/>
        <v>18</v>
      </c>
      <c r="H95" s="10" t="s">
        <v>11864</v>
      </c>
      <c r="I95" t="s">
        <v>11893</v>
      </c>
    </row>
    <row r="96" spans="1:9" x14ac:dyDescent="0.3">
      <c r="A96">
        <v>9258</v>
      </c>
      <c r="B96">
        <v>3</v>
      </c>
      <c r="C96" s="10" t="str">
        <f t="shared" si="4"/>
        <v>21-28</v>
      </c>
      <c r="D96">
        <f t="shared" si="5"/>
        <v>21</v>
      </c>
      <c r="E96">
        <f t="shared" si="6"/>
        <v>28</v>
      </c>
      <c r="F96" s="10">
        <v>28</v>
      </c>
      <c r="G96">
        <f t="shared" ca="1" si="7"/>
        <v>24</v>
      </c>
      <c r="H96" s="10" t="s">
        <v>11865</v>
      </c>
      <c r="I96" t="s">
        <v>11893</v>
      </c>
    </row>
    <row r="97" spans="1:9" x14ac:dyDescent="0.3">
      <c r="A97">
        <v>9258</v>
      </c>
      <c r="B97">
        <v>3</v>
      </c>
      <c r="C97" s="10" t="str">
        <f t="shared" si="4"/>
        <v>21-28</v>
      </c>
      <c r="D97">
        <f t="shared" si="5"/>
        <v>21</v>
      </c>
      <c r="E97">
        <f t="shared" si="6"/>
        <v>28</v>
      </c>
      <c r="F97" s="10">
        <v>28</v>
      </c>
      <c r="G97">
        <f t="shared" ca="1" si="7"/>
        <v>21</v>
      </c>
      <c r="H97" s="10" t="s">
        <v>11864</v>
      </c>
      <c r="I97" t="s">
        <v>11893</v>
      </c>
    </row>
    <row r="98" spans="1:9" x14ac:dyDescent="0.3">
      <c r="A98">
        <v>9258</v>
      </c>
      <c r="B98">
        <v>1</v>
      </c>
      <c r="C98" s="10" t="str">
        <f t="shared" si="4"/>
        <v>5-12</v>
      </c>
      <c r="D98">
        <f t="shared" si="5"/>
        <v>5</v>
      </c>
      <c r="E98">
        <f t="shared" si="6"/>
        <v>12</v>
      </c>
      <c r="F98" s="10">
        <v>5</v>
      </c>
      <c r="G98">
        <f t="shared" ca="1" si="7"/>
        <v>8</v>
      </c>
      <c r="H98" s="10" t="s">
        <v>11864</v>
      </c>
      <c r="I98" t="s">
        <v>11893</v>
      </c>
    </row>
    <row r="99" spans="1:9" x14ac:dyDescent="0.3">
      <c r="A99">
        <v>9258</v>
      </c>
      <c r="B99">
        <v>1</v>
      </c>
      <c r="C99" s="10" t="str">
        <f t="shared" si="4"/>
        <v>5-12</v>
      </c>
      <c r="D99">
        <f t="shared" si="5"/>
        <v>5</v>
      </c>
      <c r="E99">
        <f t="shared" si="6"/>
        <v>12</v>
      </c>
      <c r="F99" s="10">
        <v>10</v>
      </c>
      <c r="G99">
        <f t="shared" ca="1" si="7"/>
        <v>6</v>
      </c>
      <c r="H99" s="10" t="s">
        <v>11866</v>
      </c>
      <c r="I99" t="s">
        <v>11893</v>
      </c>
    </row>
    <row r="100" spans="1:9" x14ac:dyDescent="0.3">
      <c r="A100">
        <v>9258</v>
      </c>
      <c r="B100">
        <v>2</v>
      </c>
      <c r="C100" s="10" t="str">
        <f t="shared" si="4"/>
        <v>13-20</v>
      </c>
      <c r="D100">
        <f t="shared" si="5"/>
        <v>13</v>
      </c>
      <c r="E100">
        <f t="shared" si="6"/>
        <v>20</v>
      </c>
      <c r="F100" s="10">
        <v>14</v>
      </c>
      <c r="G100">
        <f t="shared" ca="1" si="7"/>
        <v>13</v>
      </c>
      <c r="H100" s="10" t="s">
        <v>11866</v>
      </c>
      <c r="I100" t="s">
        <v>11893</v>
      </c>
    </row>
    <row r="101" spans="1:9" x14ac:dyDescent="0.3">
      <c r="A101">
        <v>9258</v>
      </c>
      <c r="B101">
        <v>3</v>
      </c>
      <c r="C101" s="10" t="str">
        <f t="shared" si="4"/>
        <v>21-28</v>
      </c>
      <c r="D101">
        <f t="shared" si="5"/>
        <v>21</v>
      </c>
      <c r="E101">
        <f t="shared" si="6"/>
        <v>28</v>
      </c>
      <c r="F101" s="10">
        <v>26</v>
      </c>
      <c r="G101">
        <f t="shared" ca="1" si="7"/>
        <v>25</v>
      </c>
      <c r="H101" s="10" t="s">
        <v>11865</v>
      </c>
      <c r="I101" t="s">
        <v>11893</v>
      </c>
    </row>
    <row r="102" spans="1:9" x14ac:dyDescent="0.3">
      <c r="A102">
        <v>9258</v>
      </c>
      <c r="B102">
        <v>3</v>
      </c>
      <c r="C102" s="10" t="str">
        <f t="shared" si="4"/>
        <v>21-28</v>
      </c>
      <c r="D102">
        <f t="shared" si="5"/>
        <v>21</v>
      </c>
      <c r="E102">
        <f t="shared" si="6"/>
        <v>28</v>
      </c>
      <c r="F102" s="10">
        <v>24</v>
      </c>
      <c r="G102">
        <f t="shared" ca="1" si="7"/>
        <v>21</v>
      </c>
      <c r="H102" s="10" t="s">
        <v>11865</v>
      </c>
      <c r="I102" t="s">
        <v>11893</v>
      </c>
    </row>
    <row r="103" spans="1:9" x14ac:dyDescent="0.3">
      <c r="A103">
        <v>9258</v>
      </c>
      <c r="B103">
        <v>1</v>
      </c>
      <c r="C103" s="10" t="str">
        <f t="shared" si="4"/>
        <v>5-12</v>
      </c>
      <c r="D103">
        <f t="shared" si="5"/>
        <v>5</v>
      </c>
      <c r="E103">
        <f t="shared" si="6"/>
        <v>12</v>
      </c>
      <c r="F103" s="10">
        <v>8</v>
      </c>
      <c r="G103">
        <f t="shared" ca="1" si="7"/>
        <v>6</v>
      </c>
      <c r="H103" s="10" t="s">
        <v>11864</v>
      </c>
      <c r="I103" t="s">
        <v>11893</v>
      </c>
    </row>
    <row r="104" spans="1:9" x14ac:dyDescent="0.3">
      <c r="A104">
        <v>9258</v>
      </c>
      <c r="B104">
        <v>3</v>
      </c>
      <c r="C104" s="10" t="str">
        <f t="shared" si="4"/>
        <v>21-28</v>
      </c>
      <c r="D104">
        <f t="shared" si="5"/>
        <v>21</v>
      </c>
      <c r="E104">
        <f t="shared" si="6"/>
        <v>28</v>
      </c>
      <c r="F104" s="10">
        <v>25</v>
      </c>
      <c r="G104">
        <f t="shared" ca="1" si="7"/>
        <v>21</v>
      </c>
      <c r="H104" s="10" t="s">
        <v>11865</v>
      </c>
      <c r="I104" t="s">
        <v>11893</v>
      </c>
    </row>
    <row r="105" spans="1:9" x14ac:dyDescent="0.3">
      <c r="A105">
        <v>9258</v>
      </c>
      <c r="B105">
        <v>3</v>
      </c>
      <c r="C105" s="10" t="str">
        <f t="shared" si="4"/>
        <v>21-28</v>
      </c>
      <c r="D105">
        <f t="shared" si="5"/>
        <v>21</v>
      </c>
      <c r="E105">
        <f t="shared" si="6"/>
        <v>28</v>
      </c>
      <c r="F105" s="10">
        <v>27</v>
      </c>
      <c r="G105">
        <f t="shared" ca="1" si="7"/>
        <v>22</v>
      </c>
      <c r="H105" s="10" t="s">
        <v>11864</v>
      </c>
      <c r="I105" t="s">
        <v>11893</v>
      </c>
    </row>
    <row r="106" spans="1:9" x14ac:dyDescent="0.3">
      <c r="A106">
        <v>9258</v>
      </c>
      <c r="B106">
        <v>2</v>
      </c>
      <c r="C106" s="10" t="str">
        <f t="shared" si="4"/>
        <v>13-20</v>
      </c>
      <c r="D106">
        <f t="shared" si="5"/>
        <v>13</v>
      </c>
      <c r="E106">
        <f t="shared" si="6"/>
        <v>20</v>
      </c>
      <c r="F106" s="10">
        <v>17</v>
      </c>
      <c r="G106">
        <f t="shared" ca="1" si="7"/>
        <v>18</v>
      </c>
      <c r="H106" s="10" t="s">
        <v>11864</v>
      </c>
      <c r="I106" t="s">
        <v>11893</v>
      </c>
    </row>
    <row r="107" spans="1:9" x14ac:dyDescent="0.3">
      <c r="A107">
        <v>9258</v>
      </c>
      <c r="B107">
        <v>3</v>
      </c>
      <c r="C107" s="10" t="str">
        <f t="shared" si="4"/>
        <v>21-28</v>
      </c>
      <c r="D107">
        <f t="shared" si="5"/>
        <v>21</v>
      </c>
      <c r="E107">
        <f t="shared" si="6"/>
        <v>28</v>
      </c>
      <c r="F107" s="10">
        <v>25</v>
      </c>
      <c r="G107">
        <f t="shared" ca="1" si="7"/>
        <v>27</v>
      </c>
      <c r="H107" s="10" t="s">
        <v>11866</v>
      </c>
      <c r="I107" t="s">
        <v>11893</v>
      </c>
    </row>
    <row r="108" spans="1:9" x14ac:dyDescent="0.3">
      <c r="A108">
        <v>9258</v>
      </c>
      <c r="B108">
        <v>3</v>
      </c>
      <c r="C108" s="10" t="str">
        <f t="shared" si="4"/>
        <v>21-28</v>
      </c>
      <c r="D108">
        <f t="shared" si="5"/>
        <v>21</v>
      </c>
      <c r="E108">
        <f t="shared" si="6"/>
        <v>28</v>
      </c>
      <c r="F108" s="10">
        <v>28</v>
      </c>
      <c r="G108">
        <f t="shared" ca="1" si="7"/>
        <v>21</v>
      </c>
      <c r="H108" s="10" t="s">
        <v>11864</v>
      </c>
      <c r="I108" t="s">
        <v>11893</v>
      </c>
    </row>
    <row r="109" spans="1:9" x14ac:dyDescent="0.3">
      <c r="A109">
        <v>9258</v>
      </c>
      <c r="B109">
        <v>2</v>
      </c>
      <c r="C109" s="10" t="str">
        <f t="shared" si="4"/>
        <v>13-20</v>
      </c>
      <c r="D109">
        <f t="shared" si="5"/>
        <v>13</v>
      </c>
      <c r="E109">
        <f t="shared" si="6"/>
        <v>20</v>
      </c>
      <c r="F109" s="10">
        <v>15</v>
      </c>
      <c r="G109">
        <f t="shared" ca="1" si="7"/>
        <v>14</v>
      </c>
      <c r="H109" s="10" t="s">
        <v>11865</v>
      </c>
      <c r="I109" t="s">
        <v>11893</v>
      </c>
    </row>
    <row r="110" spans="1:9" x14ac:dyDescent="0.3">
      <c r="A110">
        <v>9258</v>
      </c>
      <c r="B110">
        <v>2</v>
      </c>
      <c r="C110" s="10" t="str">
        <f t="shared" si="4"/>
        <v>13-20</v>
      </c>
      <c r="D110">
        <f t="shared" si="5"/>
        <v>13</v>
      </c>
      <c r="E110">
        <f t="shared" si="6"/>
        <v>20</v>
      </c>
      <c r="F110" s="10">
        <v>15</v>
      </c>
      <c r="G110">
        <f t="shared" ca="1" si="7"/>
        <v>14</v>
      </c>
      <c r="H110" s="10" t="s">
        <v>11865</v>
      </c>
      <c r="I110" t="s">
        <v>11893</v>
      </c>
    </row>
    <row r="111" spans="1:9" x14ac:dyDescent="0.3">
      <c r="A111">
        <v>9258</v>
      </c>
      <c r="B111">
        <v>3</v>
      </c>
      <c r="C111" s="10" t="str">
        <f t="shared" si="4"/>
        <v>21-28</v>
      </c>
      <c r="D111">
        <f t="shared" si="5"/>
        <v>21</v>
      </c>
      <c r="E111">
        <f t="shared" si="6"/>
        <v>28</v>
      </c>
      <c r="F111" s="10">
        <v>21</v>
      </c>
      <c r="G111">
        <f t="shared" ca="1" si="7"/>
        <v>24</v>
      </c>
      <c r="H111" s="10" t="s">
        <v>11866</v>
      </c>
      <c r="I111" t="s">
        <v>11893</v>
      </c>
    </row>
    <row r="112" spans="1:9" x14ac:dyDescent="0.3">
      <c r="A112">
        <v>9258</v>
      </c>
      <c r="B112">
        <v>3</v>
      </c>
      <c r="C112" s="10" t="str">
        <f t="shared" si="4"/>
        <v>21-28</v>
      </c>
      <c r="D112">
        <f t="shared" si="5"/>
        <v>21</v>
      </c>
      <c r="E112">
        <f t="shared" si="6"/>
        <v>28</v>
      </c>
      <c r="F112" s="10">
        <v>25</v>
      </c>
      <c r="G112">
        <f t="shared" ca="1" si="7"/>
        <v>28</v>
      </c>
      <c r="H112" s="10" t="s">
        <v>11865</v>
      </c>
      <c r="I112" t="s">
        <v>11893</v>
      </c>
    </row>
    <row r="113" spans="1:9" x14ac:dyDescent="0.3">
      <c r="A113">
        <v>9258</v>
      </c>
      <c r="B113">
        <v>2</v>
      </c>
      <c r="C113" s="10" t="str">
        <f t="shared" si="4"/>
        <v>13-20</v>
      </c>
      <c r="D113">
        <f t="shared" si="5"/>
        <v>13</v>
      </c>
      <c r="E113">
        <f t="shared" si="6"/>
        <v>20</v>
      </c>
      <c r="F113" s="10">
        <v>20</v>
      </c>
      <c r="G113">
        <f t="shared" ca="1" si="7"/>
        <v>13</v>
      </c>
      <c r="H113" s="10" t="s">
        <v>11865</v>
      </c>
      <c r="I113" t="s">
        <v>11893</v>
      </c>
    </row>
    <row r="114" spans="1:9" x14ac:dyDescent="0.3">
      <c r="A114">
        <v>9258</v>
      </c>
      <c r="B114">
        <v>3</v>
      </c>
      <c r="C114" s="10" t="str">
        <f t="shared" si="4"/>
        <v>21-28</v>
      </c>
      <c r="D114">
        <f t="shared" si="5"/>
        <v>21</v>
      </c>
      <c r="E114">
        <f t="shared" si="6"/>
        <v>28</v>
      </c>
      <c r="F114" s="10">
        <v>25</v>
      </c>
      <c r="G114">
        <f t="shared" ca="1" si="7"/>
        <v>27</v>
      </c>
      <c r="H114" s="10" t="s">
        <v>11864</v>
      </c>
      <c r="I114" t="s">
        <v>11893</v>
      </c>
    </row>
    <row r="115" spans="1:9" x14ac:dyDescent="0.3">
      <c r="A115">
        <v>9258</v>
      </c>
      <c r="B115">
        <v>3</v>
      </c>
      <c r="C115" s="10" t="str">
        <f t="shared" si="4"/>
        <v>21-28</v>
      </c>
      <c r="D115">
        <f t="shared" si="5"/>
        <v>21</v>
      </c>
      <c r="E115">
        <f t="shared" si="6"/>
        <v>28</v>
      </c>
      <c r="F115" s="10">
        <v>26</v>
      </c>
      <c r="G115">
        <f t="shared" ca="1" si="7"/>
        <v>21</v>
      </c>
      <c r="H115" s="10" t="s">
        <v>11865</v>
      </c>
      <c r="I115" t="s">
        <v>11893</v>
      </c>
    </row>
    <row r="116" spans="1:9" x14ac:dyDescent="0.3">
      <c r="A116">
        <v>9258</v>
      </c>
      <c r="B116">
        <v>3</v>
      </c>
      <c r="C116" s="10" t="str">
        <f t="shared" si="4"/>
        <v>21-28</v>
      </c>
      <c r="D116">
        <f t="shared" si="5"/>
        <v>21</v>
      </c>
      <c r="E116">
        <f t="shared" si="6"/>
        <v>28</v>
      </c>
      <c r="F116" s="10">
        <v>22</v>
      </c>
      <c r="G116">
        <f t="shared" ca="1" si="7"/>
        <v>27</v>
      </c>
      <c r="H116" s="10" t="s">
        <v>11864</v>
      </c>
      <c r="I116" t="s">
        <v>11893</v>
      </c>
    </row>
    <row r="117" spans="1:9" x14ac:dyDescent="0.3">
      <c r="A117">
        <v>9258</v>
      </c>
      <c r="B117">
        <v>1</v>
      </c>
      <c r="C117" s="10" t="str">
        <f t="shared" si="4"/>
        <v>5-12</v>
      </c>
      <c r="D117">
        <f t="shared" si="5"/>
        <v>5</v>
      </c>
      <c r="E117">
        <f t="shared" si="6"/>
        <v>12</v>
      </c>
      <c r="F117" s="10">
        <v>7</v>
      </c>
      <c r="G117">
        <f t="shared" ca="1" si="7"/>
        <v>8</v>
      </c>
      <c r="H117" s="10" t="s">
        <v>11865</v>
      </c>
      <c r="I117" t="s">
        <v>11893</v>
      </c>
    </row>
    <row r="118" spans="1:9" x14ac:dyDescent="0.3">
      <c r="A118">
        <v>9258</v>
      </c>
      <c r="B118">
        <v>2</v>
      </c>
      <c r="C118" s="10" t="str">
        <f t="shared" si="4"/>
        <v>13-20</v>
      </c>
      <c r="D118">
        <f t="shared" si="5"/>
        <v>13</v>
      </c>
      <c r="E118">
        <f t="shared" si="6"/>
        <v>20</v>
      </c>
      <c r="F118" s="10">
        <v>17</v>
      </c>
      <c r="G118">
        <f t="shared" ca="1" si="7"/>
        <v>18</v>
      </c>
      <c r="H118" s="10" t="s">
        <v>11865</v>
      </c>
      <c r="I118" t="s">
        <v>11893</v>
      </c>
    </row>
    <row r="119" spans="1:9" x14ac:dyDescent="0.3">
      <c r="A119">
        <v>9258</v>
      </c>
      <c r="B119">
        <v>3</v>
      </c>
      <c r="C119" s="10" t="str">
        <f t="shared" si="4"/>
        <v>21-28</v>
      </c>
      <c r="D119">
        <f t="shared" si="5"/>
        <v>21</v>
      </c>
      <c r="E119">
        <f t="shared" si="6"/>
        <v>28</v>
      </c>
      <c r="F119" s="10">
        <v>24</v>
      </c>
      <c r="G119">
        <f t="shared" ca="1" si="7"/>
        <v>23</v>
      </c>
      <c r="H119" s="10" t="s">
        <v>11865</v>
      </c>
      <c r="I119" t="s">
        <v>11893</v>
      </c>
    </row>
    <row r="120" spans="1:9" x14ac:dyDescent="0.3">
      <c r="A120">
        <v>9258</v>
      </c>
      <c r="B120">
        <v>3</v>
      </c>
      <c r="C120" s="10" t="str">
        <f t="shared" si="4"/>
        <v>21-28</v>
      </c>
      <c r="D120">
        <f t="shared" si="5"/>
        <v>21</v>
      </c>
      <c r="E120">
        <f t="shared" si="6"/>
        <v>28</v>
      </c>
      <c r="F120" s="10">
        <v>27</v>
      </c>
      <c r="G120">
        <f t="shared" ca="1" si="7"/>
        <v>24</v>
      </c>
      <c r="H120" s="10" t="s">
        <v>11865</v>
      </c>
      <c r="I120" t="s">
        <v>11893</v>
      </c>
    </row>
    <row r="121" spans="1:9" x14ac:dyDescent="0.3">
      <c r="A121">
        <v>9258</v>
      </c>
      <c r="B121">
        <v>3</v>
      </c>
      <c r="C121" s="10" t="str">
        <f t="shared" si="4"/>
        <v>21-28</v>
      </c>
      <c r="D121">
        <f t="shared" si="5"/>
        <v>21</v>
      </c>
      <c r="E121">
        <f t="shared" si="6"/>
        <v>28</v>
      </c>
      <c r="F121" s="10">
        <v>21</v>
      </c>
      <c r="G121">
        <f t="shared" ca="1" si="7"/>
        <v>25</v>
      </c>
      <c r="H121" s="10" t="s">
        <v>11864</v>
      </c>
      <c r="I121" t="s">
        <v>11893</v>
      </c>
    </row>
    <row r="122" spans="1:9" x14ac:dyDescent="0.3">
      <c r="A122">
        <v>9258</v>
      </c>
      <c r="B122">
        <v>2</v>
      </c>
      <c r="C122" s="10" t="str">
        <f t="shared" si="4"/>
        <v>13-20</v>
      </c>
      <c r="D122">
        <f t="shared" si="5"/>
        <v>13</v>
      </c>
      <c r="E122">
        <f t="shared" si="6"/>
        <v>20</v>
      </c>
      <c r="F122" s="10">
        <v>14</v>
      </c>
      <c r="G122">
        <f t="shared" ca="1" si="7"/>
        <v>15</v>
      </c>
      <c r="H122" s="10" t="s">
        <v>11865</v>
      </c>
      <c r="I122" t="s">
        <v>11893</v>
      </c>
    </row>
    <row r="123" spans="1:9" x14ac:dyDescent="0.3">
      <c r="A123">
        <v>9258</v>
      </c>
      <c r="B123">
        <v>3</v>
      </c>
      <c r="C123" s="10" t="str">
        <f t="shared" si="4"/>
        <v>21-28</v>
      </c>
      <c r="D123">
        <f t="shared" si="5"/>
        <v>21</v>
      </c>
      <c r="E123">
        <f t="shared" si="6"/>
        <v>28</v>
      </c>
      <c r="F123" s="10">
        <v>28</v>
      </c>
      <c r="G123">
        <f t="shared" ca="1" si="7"/>
        <v>25</v>
      </c>
      <c r="H123" s="10" t="s">
        <v>11864</v>
      </c>
      <c r="I123" t="s">
        <v>11893</v>
      </c>
    </row>
    <row r="124" spans="1:9" x14ac:dyDescent="0.3">
      <c r="A124">
        <v>9258</v>
      </c>
      <c r="B124">
        <v>3</v>
      </c>
      <c r="C124" s="10" t="str">
        <f t="shared" si="4"/>
        <v>21-28</v>
      </c>
      <c r="D124">
        <f t="shared" si="5"/>
        <v>21</v>
      </c>
      <c r="E124">
        <f t="shared" si="6"/>
        <v>28</v>
      </c>
      <c r="F124" s="10">
        <v>27</v>
      </c>
      <c r="G124">
        <f t="shared" ca="1" si="7"/>
        <v>22</v>
      </c>
      <c r="H124" s="10" t="s">
        <v>11864</v>
      </c>
      <c r="I124" t="s">
        <v>11893</v>
      </c>
    </row>
    <row r="125" spans="1:9" x14ac:dyDescent="0.3">
      <c r="A125">
        <v>9258</v>
      </c>
      <c r="B125">
        <v>2</v>
      </c>
      <c r="C125" s="10" t="str">
        <f t="shared" si="4"/>
        <v>13-20</v>
      </c>
      <c r="D125">
        <f t="shared" si="5"/>
        <v>13</v>
      </c>
      <c r="E125">
        <f t="shared" si="6"/>
        <v>20</v>
      </c>
      <c r="F125" s="10">
        <v>16</v>
      </c>
      <c r="G125">
        <f t="shared" ca="1" si="7"/>
        <v>18</v>
      </c>
      <c r="H125" s="10" t="s">
        <v>11865</v>
      </c>
      <c r="I125" t="s">
        <v>11893</v>
      </c>
    </row>
    <row r="126" spans="1:9" x14ac:dyDescent="0.3">
      <c r="A126">
        <v>9258</v>
      </c>
      <c r="B126">
        <v>2</v>
      </c>
      <c r="C126" s="10" t="str">
        <f t="shared" si="4"/>
        <v>13-20</v>
      </c>
      <c r="D126">
        <f t="shared" si="5"/>
        <v>13</v>
      </c>
      <c r="E126">
        <f t="shared" si="6"/>
        <v>20</v>
      </c>
      <c r="F126" s="10">
        <v>16</v>
      </c>
      <c r="G126">
        <f t="shared" ca="1" si="7"/>
        <v>13</v>
      </c>
      <c r="H126" s="10" t="s">
        <v>11864</v>
      </c>
      <c r="I126" t="s">
        <v>11893</v>
      </c>
    </row>
    <row r="127" spans="1:9" x14ac:dyDescent="0.3">
      <c r="A127">
        <v>9258</v>
      </c>
      <c r="B127">
        <v>1</v>
      </c>
      <c r="C127" s="10" t="str">
        <f t="shared" si="4"/>
        <v>5-12</v>
      </c>
      <c r="D127">
        <f t="shared" si="5"/>
        <v>5</v>
      </c>
      <c r="E127">
        <f t="shared" si="6"/>
        <v>12</v>
      </c>
      <c r="F127" s="10">
        <v>10</v>
      </c>
      <c r="G127">
        <f t="shared" ca="1" si="7"/>
        <v>7</v>
      </c>
      <c r="H127" s="10" t="s">
        <v>11866</v>
      </c>
      <c r="I127" t="s">
        <v>11893</v>
      </c>
    </row>
    <row r="128" spans="1:9" x14ac:dyDescent="0.3">
      <c r="A128">
        <v>9258</v>
      </c>
      <c r="B128">
        <v>3</v>
      </c>
      <c r="C128" s="10" t="str">
        <f t="shared" si="4"/>
        <v>21-28</v>
      </c>
      <c r="D128">
        <f t="shared" si="5"/>
        <v>21</v>
      </c>
      <c r="E128">
        <f t="shared" si="6"/>
        <v>28</v>
      </c>
      <c r="F128" s="10">
        <v>22</v>
      </c>
      <c r="G128">
        <f t="shared" ca="1" si="7"/>
        <v>26</v>
      </c>
      <c r="H128" s="10" t="s">
        <v>11864</v>
      </c>
      <c r="I128" t="s">
        <v>11893</v>
      </c>
    </row>
    <row r="129" spans="1:9" x14ac:dyDescent="0.3">
      <c r="A129">
        <v>9258</v>
      </c>
      <c r="B129">
        <v>2</v>
      </c>
      <c r="C129" s="10" t="str">
        <f t="shared" si="4"/>
        <v>13-20</v>
      </c>
      <c r="D129">
        <f t="shared" si="5"/>
        <v>13</v>
      </c>
      <c r="E129">
        <f t="shared" si="6"/>
        <v>20</v>
      </c>
      <c r="F129" s="10">
        <v>17</v>
      </c>
      <c r="G129">
        <f t="shared" ca="1" si="7"/>
        <v>14</v>
      </c>
      <c r="H129" s="10" t="s">
        <v>11864</v>
      </c>
      <c r="I129" t="s">
        <v>11893</v>
      </c>
    </row>
    <row r="130" spans="1:9" x14ac:dyDescent="0.3">
      <c r="A130">
        <v>9258</v>
      </c>
      <c r="B130">
        <v>3</v>
      </c>
      <c r="C130" s="10" t="str">
        <f t="shared" si="4"/>
        <v>21-28</v>
      </c>
      <c r="D130">
        <f t="shared" si="5"/>
        <v>21</v>
      </c>
      <c r="E130">
        <f t="shared" si="6"/>
        <v>28</v>
      </c>
      <c r="F130" s="10">
        <v>28</v>
      </c>
      <c r="G130">
        <f t="shared" ca="1" si="7"/>
        <v>22</v>
      </c>
      <c r="H130" s="10" t="s">
        <v>11864</v>
      </c>
      <c r="I130" t="s">
        <v>11893</v>
      </c>
    </row>
    <row r="131" spans="1:9" x14ac:dyDescent="0.3">
      <c r="A131">
        <v>9258</v>
      </c>
      <c r="B131">
        <v>2</v>
      </c>
      <c r="C131" s="10" t="str">
        <f t="shared" ref="C131:C194" si="8">IF(B131=1, "5-12", (IF(B131=2,"13-20", "21-28")))</f>
        <v>13-20</v>
      </c>
      <c r="D131">
        <f t="shared" ref="D131:D194" si="9">IF(B131=1,5,IF(B131=2,13,21))</f>
        <v>13</v>
      </c>
      <c r="E131">
        <f t="shared" ref="E131:E194" si="10">IF(B131=1,12,IF(B131=2,20,28))</f>
        <v>20</v>
      </c>
      <c r="F131" s="10">
        <v>18</v>
      </c>
      <c r="G131">
        <f t="shared" ref="G131:G194" ca="1" si="11">RANDBETWEEN(D131,E131)</f>
        <v>18</v>
      </c>
      <c r="H131" s="10" t="s">
        <v>11865</v>
      </c>
      <c r="I131" t="s">
        <v>11893</v>
      </c>
    </row>
    <row r="132" spans="1:9" x14ac:dyDescent="0.3">
      <c r="A132">
        <v>9258</v>
      </c>
      <c r="B132">
        <v>2</v>
      </c>
      <c r="C132" s="10" t="str">
        <f t="shared" si="8"/>
        <v>13-20</v>
      </c>
      <c r="D132">
        <f t="shared" si="9"/>
        <v>13</v>
      </c>
      <c r="E132">
        <f t="shared" si="10"/>
        <v>20</v>
      </c>
      <c r="F132" s="10">
        <v>13</v>
      </c>
      <c r="G132">
        <f t="shared" ca="1" si="11"/>
        <v>13</v>
      </c>
      <c r="H132" s="10" t="s">
        <v>11864</v>
      </c>
      <c r="I132" t="s">
        <v>11893</v>
      </c>
    </row>
    <row r="133" spans="1:9" x14ac:dyDescent="0.3">
      <c r="A133">
        <v>9258</v>
      </c>
      <c r="B133">
        <v>2</v>
      </c>
      <c r="C133" s="10" t="str">
        <f t="shared" si="8"/>
        <v>13-20</v>
      </c>
      <c r="D133">
        <f t="shared" si="9"/>
        <v>13</v>
      </c>
      <c r="E133">
        <f t="shared" si="10"/>
        <v>20</v>
      </c>
      <c r="F133" s="10">
        <v>19</v>
      </c>
      <c r="G133">
        <f t="shared" ca="1" si="11"/>
        <v>16</v>
      </c>
      <c r="H133" s="10" t="s">
        <v>11865</v>
      </c>
      <c r="I133" t="s">
        <v>11893</v>
      </c>
    </row>
    <row r="134" spans="1:9" x14ac:dyDescent="0.3">
      <c r="A134">
        <v>9258</v>
      </c>
      <c r="B134">
        <v>3</v>
      </c>
      <c r="C134" s="10" t="str">
        <f t="shared" si="8"/>
        <v>21-28</v>
      </c>
      <c r="D134">
        <f t="shared" si="9"/>
        <v>21</v>
      </c>
      <c r="E134">
        <f t="shared" si="10"/>
        <v>28</v>
      </c>
      <c r="F134" s="10">
        <v>28</v>
      </c>
      <c r="G134">
        <f t="shared" ca="1" si="11"/>
        <v>23</v>
      </c>
      <c r="H134" s="10" t="s">
        <v>11866</v>
      </c>
      <c r="I134" t="s">
        <v>11893</v>
      </c>
    </row>
    <row r="135" spans="1:9" x14ac:dyDescent="0.3">
      <c r="A135">
        <v>9258</v>
      </c>
      <c r="B135">
        <v>2</v>
      </c>
      <c r="C135" s="10" t="str">
        <f t="shared" si="8"/>
        <v>13-20</v>
      </c>
      <c r="D135">
        <f t="shared" si="9"/>
        <v>13</v>
      </c>
      <c r="E135">
        <f t="shared" si="10"/>
        <v>20</v>
      </c>
      <c r="F135" s="10">
        <v>20</v>
      </c>
      <c r="G135">
        <f t="shared" ca="1" si="11"/>
        <v>20</v>
      </c>
      <c r="H135" s="10" t="s">
        <v>11865</v>
      </c>
      <c r="I135" t="s">
        <v>11893</v>
      </c>
    </row>
    <row r="136" spans="1:9" x14ac:dyDescent="0.3">
      <c r="A136">
        <v>9258</v>
      </c>
      <c r="B136">
        <v>3</v>
      </c>
      <c r="C136" s="10" t="str">
        <f t="shared" si="8"/>
        <v>21-28</v>
      </c>
      <c r="D136">
        <f t="shared" si="9"/>
        <v>21</v>
      </c>
      <c r="E136">
        <f t="shared" si="10"/>
        <v>28</v>
      </c>
      <c r="F136" s="10">
        <v>27</v>
      </c>
      <c r="G136">
        <f t="shared" ca="1" si="11"/>
        <v>22</v>
      </c>
      <c r="H136" s="10" t="s">
        <v>11865</v>
      </c>
      <c r="I136" t="s">
        <v>11893</v>
      </c>
    </row>
    <row r="137" spans="1:9" x14ac:dyDescent="0.3">
      <c r="A137">
        <v>9258</v>
      </c>
      <c r="B137">
        <v>2</v>
      </c>
      <c r="C137" s="10" t="str">
        <f t="shared" si="8"/>
        <v>13-20</v>
      </c>
      <c r="D137">
        <f t="shared" si="9"/>
        <v>13</v>
      </c>
      <c r="E137">
        <f t="shared" si="10"/>
        <v>20</v>
      </c>
      <c r="F137" s="10">
        <v>20</v>
      </c>
      <c r="G137">
        <f t="shared" ca="1" si="11"/>
        <v>17</v>
      </c>
      <c r="H137" s="10" t="s">
        <v>11865</v>
      </c>
      <c r="I137" t="s">
        <v>11893</v>
      </c>
    </row>
    <row r="138" spans="1:9" x14ac:dyDescent="0.3">
      <c r="A138">
        <v>9258</v>
      </c>
      <c r="B138">
        <v>2</v>
      </c>
      <c r="C138" s="10" t="str">
        <f t="shared" si="8"/>
        <v>13-20</v>
      </c>
      <c r="D138">
        <f t="shared" si="9"/>
        <v>13</v>
      </c>
      <c r="E138">
        <f t="shared" si="10"/>
        <v>20</v>
      </c>
      <c r="F138" s="10">
        <v>13</v>
      </c>
      <c r="G138">
        <f t="shared" ca="1" si="11"/>
        <v>18</v>
      </c>
      <c r="H138" s="10" t="s">
        <v>11864</v>
      </c>
      <c r="I138" t="s">
        <v>11893</v>
      </c>
    </row>
    <row r="139" spans="1:9" x14ac:dyDescent="0.3">
      <c r="A139">
        <v>9258</v>
      </c>
      <c r="B139">
        <v>2</v>
      </c>
      <c r="C139" s="10" t="str">
        <f t="shared" si="8"/>
        <v>13-20</v>
      </c>
      <c r="D139">
        <f t="shared" si="9"/>
        <v>13</v>
      </c>
      <c r="E139">
        <f t="shared" si="10"/>
        <v>20</v>
      </c>
      <c r="F139" s="10">
        <v>13</v>
      </c>
      <c r="G139">
        <f t="shared" ca="1" si="11"/>
        <v>14</v>
      </c>
      <c r="H139" s="10" t="s">
        <v>11864</v>
      </c>
      <c r="I139" t="s">
        <v>11893</v>
      </c>
    </row>
    <row r="140" spans="1:9" x14ac:dyDescent="0.3">
      <c r="A140">
        <v>9258</v>
      </c>
      <c r="B140">
        <v>3</v>
      </c>
      <c r="C140" s="10" t="str">
        <f t="shared" si="8"/>
        <v>21-28</v>
      </c>
      <c r="D140">
        <f t="shared" si="9"/>
        <v>21</v>
      </c>
      <c r="E140">
        <f t="shared" si="10"/>
        <v>28</v>
      </c>
      <c r="F140" s="10">
        <v>23</v>
      </c>
      <c r="G140">
        <f t="shared" ca="1" si="11"/>
        <v>27</v>
      </c>
      <c r="H140" s="10" t="s">
        <v>11865</v>
      </c>
      <c r="I140" t="s">
        <v>11893</v>
      </c>
    </row>
    <row r="141" spans="1:9" x14ac:dyDescent="0.3">
      <c r="A141">
        <v>9258</v>
      </c>
      <c r="B141">
        <v>2</v>
      </c>
      <c r="C141" s="10" t="str">
        <f t="shared" si="8"/>
        <v>13-20</v>
      </c>
      <c r="D141">
        <f t="shared" si="9"/>
        <v>13</v>
      </c>
      <c r="E141">
        <f t="shared" si="10"/>
        <v>20</v>
      </c>
      <c r="F141" s="10">
        <v>19</v>
      </c>
      <c r="G141">
        <f t="shared" ca="1" si="11"/>
        <v>16</v>
      </c>
      <c r="H141" s="10" t="s">
        <v>11866</v>
      </c>
      <c r="I141" t="s">
        <v>11893</v>
      </c>
    </row>
    <row r="142" spans="1:9" x14ac:dyDescent="0.3">
      <c r="A142">
        <v>9258</v>
      </c>
      <c r="B142">
        <v>1</v>
      </c>
      <c r="C142" s="10" t="str">
        <f t="shared" si="8"/>
        <v>5-12</v>
      </c>
      <c r="D142">
        <f t="shared" si="9"/>
        <v>5</v>
      </c>
      <c r="E142">
        <f t="shared" si="10"/>
        <v>12</v>
      </c>
      <c r="F142" s="10">
        <v>5</v>
      </c>
      <c r="G142">
        <f t="shared" ca="1" si="11"/>
        <v>7</v>
      </c>
      <c r="H142" s="10" t="s">
        <v>11866</v>
      </c>
      <c r="I142" t="s">
        <v>11893</v>
      </c>
    </row>
    <row r="143" spans="1:9" x14ac:dyDescent="0.3">
      <c r="A143">
        <v>9258</v>
      </c>
      <c r="B143">
        <v>3</v>
      </c>
      <c r="C143" s="10" t="str">
        <f t="shared" si="8"/>
        <v>21-28</v>
      </c>
      <c r="D143">
        <f t="shared" si="9"/>
        <v>21</v>
      </c>
      <c r="E143">
        <f t="shared" si="10"/>
        <v>28</v>
      </c>
      <c r="F143" s="10">
        <v>24</v>
      </c>
      <c r="G143">
        <f t="shared" ca="1" si="11"/>
        <v>26</v>
      </c>
      <c r="H143" s="10" t="s">
        <v>11866</v>
      </c>
      <c r="I143" t="s">
        <v>11893</v>
      </c>
    </row>
    <row r="144" spans="1:9" x14ac:dyDescent="0.3">
      <c r="A144">
        <v>9258</v>
      </c>
      <c r="B144">
        <v>3</v>
      </c>
      <c r="C144" s="10" t="str">
        <f t="shared" si="8"/>
        <v>21-28</v>
      </c>
      <c r="D144">
        <f t="shared" si="9"/>
        <v>21</v>
      </c>
      <c r="E144">
        <f t="shared" si="10"/>
        <v>28</v>
      </c>
      <c r="F144" s="10">
        <v>23</v>
      </c>
      <c r="G144">
        <f t="shared" ca="1" si="11"/>
        <v>21</v>
      </c>
      <c r="H144" s="10" t="s">
        <v>11865</v>
      </c>
      <c r="I144" t="s">
        <v>11893</v>
      </c>
    </row>
    <row r="145" spans="1:9" x14ac:dyDescent="0.3">
      <c r="A145">
        <v>9258</v>
      </c>
      <c r="B145">
        <v>2</v>
      </c>
      <c r="C145" s="10" t="str">
        <f t="shared" si="8"/>
        <v>13-20</v>
      </c>
      <c r="D145">
        <f t="shared" si="9"/>
        <v>13</v>
      </c>
      <c r="E145">
        <f t="shared" si="10"/>
        <v>20</v>
      </c>
      <c r="F145" s="10">
        <v>14</v>
      </c>
      <c r="G145">
        <f t="shared" ca="1" si="11"/>
        <v>13</v>
      </c>
      <c r="H145" s="10" t="s">
        <v>11865</v>
      </c>
      <c r="I145" t="s">
        <v>11893</v>
      </c>
    </row>
    <row r="146" spans="1:9" x14ac:dyDescent="0.3">
      <c r="A146">
        <v>9258</v>
      </c>
      <c r="B146">
        <v>2</v>
      </c>
      <c r="C146" s="10" t="str">
        <f t="shared" si="8"/>
        <v>13-20</v>
      </c>
      <c r="D146">
        <f t="shared" si="9"/>
        <v>13</v>
      </c>
      <c r="E146">
        <f t="shared" si="10"/>
        <v>20</v>
      </c>
      <c r="F146" s="10">
        <v>14</v>
      </c>
      <c r="G146">
        <f t="shared" ca="1" si="11"/>
        <v>19</v>
      </c>
      <c r="H146" s="10" t="s">
        <v>11865</v>
      </c>
      <c r="I146" t="s">
        <v>11893</v>
      </c>
    </row>
    <row r="147" spans="1:9" x14ac:dyDescent="0.3">
      <c r="A147">
        <v>9258</v>
      </c>
      <c r="B147">
        <v>2</v>
      </c>
      <c r="C147" s="10" t="str">
        <f t="shared" si="8"/>
        <v>13-20</v>
      </c>
      <c r="D147">
        <f t="shared" si="9"/>
        <v>13</v>
      </c>
      <c r="E147">
        <f t="shared" si="10"/>
        <v>20</v>
      </c>
      <c r="F147" s="10">
        <v>14</v>
      </c>
      <c r="G147">
        <f t="shared" ca="1" si="11"/>
        <v>14</v>
      </c>
      <c r="H147" s="10" t="s">
        <v>11864</v>
      </c>
      <c r="I147" t="s">
        <v>11893</v>
      </c>
    </row>
    <row r="148" spans="1:9" x14ac:dyDescent="0.3">
      <c r="A148">
        <v>9258</v>
      </c>
      <c r="B148">
        <v>2</v>
      </c>
      <c r="C148" s="10" t="str">
        <f t="shared" si="8"/>
        <v>13-20</v>
      </c>
      <c r="D148">
        <f t="shared" si="9"/>
        <v>13</v>
      </c>
      <c r="E148">
        <f t="shared" si="10"/>
        <v>20</v>
      </c>
      <c r="F148" s="10">
        <v>16</v>
      </c>
      <c r="G148">
        <f t="shared" ca="1" si="11"/>
        <v>19</v>
      </c>
      <c r="H148" s="10" t="s">
        <v>11865</v>
      </c>
      <c r="I148" t="s">
        <v>11893</v>
      </c>
    </row>
    <row r="149" spans="1:9" x14ac:dyDescent="0.3">
      <c r="A149">
        <v>9258</v>
      </c>
      <c r="B149">
        <v>2</v>
      </c>
      <c r="C149" s="10" t="str">
        <f t="shared" si="8"/>
        <v>13-20</v>
      </c>
      <c r="D149">
        <f t="shared" si="9"/>
        <v>13</v>
      </c>
      <c r="E149">
        <f t="shared" si="10"/>
        <v>20</v>
      </c>
      <c r="F149" s="10">
        <v>19</v>
      </c>
      <c r="G149">
        <f t="shared" ca="1" si="11"/>
        <v>15</v>
      </c>
      <c r="H149" s="10" t="s">
        <v>11866</v>
      </c>
      <c r="I149" t="s">
        <v>11893</v>
      </c>
    </row>
    <row r="150" spans="1:9" x14ac:dyDescent="0.3">
      <c r="A150">
        <v>9258</v>
      </c>
      <c r="B150">
        <v>2</v>
      </c>
      <c r="C150" s="10" t="str">
        <f t="shared" si="8"/>
        <v>13-20</v>
      </c>
      <c r="D150">
        <f t="shared" si="9"/>
        <v>13</v>
      </c>
      <c r="E150">
        <f t="shared" si="10"/>
        <v>20</v>
      </c>
      <c r="F150" s="10">
        <v>17</v>
      </c>
      <c r="G150">
        <f t="shared" ca="1" si="11"/>
        <v>14</v>
      </c>
      <c r="H150" s="10" t="s">
        <v>11865</v>
      </c>
      <c r="I150" t="s">
        <v>11893</v>
      </c>
    </row>
    <row r="151" spans="1:9" x14ac:dyDescent="0.3">
      <c r="A151">
        <v>9258</v>
      </c>
      <c r="B151">
        <v>2</v>
      </c>
      <c r="C151" s="10" t="str">
        <f t="shared" si="8"/>
        <v>13-20</v>
      </c>
      <c r="D151">
        <f t="shared" si="9"/>
        <v>13</v>
      </c>
      <c r="E151">
        <f t="shared" si="10"/>
        <v>20</v>
      </c>
      <c r="F151" s="10">
        <v>16</v>
      </c>
      <c r="G151">
        <f t="shared" ca="1" si="11"/>
        <v>13</v>
      </c>
      <c r="H151" s="10" t="s">
        <v>11865</v>
      </c>
      <c r="I151" t="s">
        <v>11893</v>
      </c>
    </row>
    <row r="152" spans="1:9" x14ac:dyDescent="0.3">
      <c r="A152">
        <v>9258</v>
      </c>
      <c r="B152">
        <v>2</v>
      </c>
      <c r="C152" s="10" t="str">
        <f t="shared" si="8"/>
        <v>13-20</v>
      </c>
      <c r="D152">
        <f t="shared" si="9"/>
        <v>13</v>
      </c>
      <c r="E152">
        <f t="shared" si="10"/>
        <v>20</v>
      </c>
      <c r="F152" s="10">
        <v>19</v>
      </c>
      <c r="G152">
        <f t="shared" ca="1" si="11"/>
        <v>17</v>
      </c>
      <c r="H152" s="10" t="s">
        <v>11865</v>
      </c>
      <c r="I152" t="s">
        <v>11893</v>
      </c>
    </row>
    <row r="153" spans="1:9" x14ac:dyDescent="0.3">
      <c r="A153">
        <v>9258</v>
      </c>
      <c r="B153">
        <v>3</v>
      </c>
      <c r="C153" s="10" t="str">
        <f t="shared" si="8"/>
        <v>21-28</v>
      </c>
      <c r="D153">
        <f t="shared" si="9"/>
        <v>21</v>
      </c>
      <c r="E153">
        <f t="shared" si="10"/>
        <v>28</v>
      </c>
      <c r="F153" s="10">
        <v>26</v>
      </c>
      <c r="G153">
        <f t="shared" ca="1" si="11"/>
        <v>28</v>
      </c>
      <c r="H153" s="10" t="s">
        <v>11865</v>
      </c>
      <c r="I153" t="s">
        <v>11893</v>
      </c>
    </row>
    <row r="154" spans="1:9" x14ac:dyDescent="0.3">
      <c r="A154">
        <v>9258</v>
      </c>
      <c r="B154">
        <v>3</v>
      </c>
      <c r="C154" s="10" t="str">
        <f t="shared" si="8"/>
        <v>21-28</v>
      </c>
      <c r="D154">
        <f t="shared" si="9"/>
        <v>21</v>
      </c>
      <c r="E154">
        <f t="shared" si="10"/>
        <v>28</v>
      </c>
      <c r="F154" s="10">
        <v>25</v>
      </c>
      <c r="G154">
        <f t="shared" ca="1" si="11"/>
        <v>28</v>
      </c>
      <c r="H154" s="10" t="s">
        <v>11866</v>
      </c>
      <c r="I154" t="s">
        <v>11893</v>
      </c>
    </row>
    <row r="155" spans="1:9" x14ac:dyDescent="0.3">
      <c r="A155">
        <v>9258</v>
      </c>
      <c r="B155">
        <v>3</v>
      </c>
      <c r="C155" s="10" t="str">
        <f t="shared" si="8"/>
        <v>21-28</v>
      </c>
      <c r="D155">
        <f t="shared" si="9"/>
        <v>21</v>
      </c>
      <c r="E155">
        <f t="shared" si="10"/>
        <v>28</v>
      </c>
      <c r="F155" s="10">
        <v>27</v>
      </c>
      <c r="G155">
        <f t="shared" ca="1" si="11"/>
        <v>21</v>
      </c>
      <c r="H155" s="10" t="s">
        <v>11865</v>
      </c>
      <c r="I155" t="s">
        <v>11893</v>
      </c>
    </row>
    <row r="156" spans="1:9" x14ac:dyDescent="0.3">
      <c r="A156">
        <v>9258</v>
      </c>
      <c r="B156">
        <v>3</v>
      </c>
      <c r="C156" s="10" t="str">
        <f t="shared" si="8"/>
        <v>21-28</v>
      </c>
      <c r="D156">
        <f t="shared" si="9"/>
        <v>21</v>
      </c>
      <c r="E156">
        <f t="shared" si="10"/>
        <v>28</v>
      </c>
      <c r="F156" s="10">
        <v>26</v>
      </c>
      <c r="G156">
        <f t="shared" ca="1" si="11"/>
        <v>26</v>
      </c>
      <c r="H156" s="10" t="s">
        <v>11865</v>
      </c>
      <c r="I156" t="s">
        <v>11893</v>
      </c>
    </row>
    <row r="157" spans="1:9" x14ac:dyDescent="0.3">
      <c r="A157">
        <v>9258</v>
      </c>
      <c r="B157">
        <v>2</v>
      </c>
      <c r="C157" s="10" t="str">
        <f t="shared" si="8"/>
        <v>13-20</v>
      </c>
      <c r="D157">
        <f t="shared" si="9"/>
        <v>13</v>
      </c>
      <c r="E157">
        <f t="shared" si="10"/>
        <v>20</v>
      </c>
      <c r="F157" s="10">
        <v>18</v>
      </c>
      <c r="G157">
        <f t="shared" ca="1" si="11"/>
        <v>16</v>
      </c>
      <c r="H157" s="10" t="s">
        <v>11864</v>
      </c>
      <c r="I157" t="s">
        <v>11893</v>
      </c>
    </row>
    <row r="158" spans="1:9" x14ac:dyDescent="0.3">
      <c r="A158">
        <v>9258</v>
      </c>
      <c r="B158">
        <v>3</v>
      </c>
      <c r="C158" s="10" t="str">
        <f t="shared" si="8"/>
        <v>21-28</v>
      </c>
      <c r="D158">
        <f t="shared" si="9"/>
        <v>21</v>
      </c>
      <c r="E158">
        <f t="shared" si="10"/>
        <v>28</v>
      </c>
      <c r="F158" s="10">
        <v>22</v>
      </c>
      <c r="G158">
        <f t="shared" ca="1" si="11"/>
        <v>28</v>
      </c>
      <c r="H158" s="10" t="s">
        <v>11865</v>
      </c>
      <c r="I158" t="s">
        <v>11893</v>
      </c>
    </row>
    <row r="159" spans="1:9" x14ac:dyDescent="0.3">
      <c r="A159">
        <v>9258</v>
      </c>
      <c r="B159">
        <v>2</v>
      </c>
      <c r="C159" s="10" t="str">
        <f t="shared" si="8"/>
        <v>13-20</v>
      </c>
      <c r="D159">
        <f t="shared" si="9"/>
        <v>13</v>
      </c>
      <c r="E159">
        <f t="shared" si="10"/>
        <v>20</v>
      </c>
      <c r="F159" s="10">
        <v>14</v>
      </c>
      <c r="G159">
        <f t="shared" ca="1" si="11"/>
        <v>17</v>
      </c>
      <c r="H159" s="10" t="s">
        <v>11865</v>
      </c>
      <c r="I159" t="s">
        <v>11893</v>
      </c>
    </row>
    <row r="160" spans="1:9" x14ac:dyDescent="0.3">
      <c r="A160">
        <v>9258</v>
      </c>
      <c r="B160">
        <v>2</v>
      </c>
      <c r="C160" s="10" t="str">
        <f t="shared" si="8"/>
        <v>13-20</v>
      </c>
      <c r="D160">
        <f t="shared" si="9"/>
        <v>13</v>
      </c>
      <c r="E160">
        <f t="shared" si="10"/>
        <v>20</v>
      </c>
      <c r="F160" s="10">
        <v>17</v>
      </c>
      <c r="G160">
        <f t="shared" ca="1" si="11"/>
        <v>14</v>
      </c>
      <c r="H160" s="10" t="s">
        <v>11865</v>
      </c>
      <c r="I160" t="s">
        <v>11893</v>
      </c>
    </row>
    <row r="161" spans="1:9" x14ac:dyDescent="0.3">
      <c r="A161">
        <v>9258</v>
      </c>
      <c r="B161">
        <v>2</v>
      </c>
      <c r="C161" s="10" t="str">
        <f t="shared" si="8"/>
        <v>13-20</v>
      </c>
      <c r="D161">
        <f t="shared" si="9"/>
        <v>13</v>
      </c>
      <c r="E161">
        <f t="shared" si="10"/>
        <v>20</v>
      </c>
      <c r="F161" s="10">
        <v>16</v>
      </c>
      <c r="G161">
        <f t="shared" ca="1" si="11"/>
        <v>13</v>
      </c>
      <c r="H161" s="10" t="s">
        <v>11864</v>
      </c>
      <c r="I161" t="s">
        <v>11893</v>
      </c>
    </row>
    <row r="162" spans="1:9" x14ac:dyDescent="0.3">
      <c r="A162">
        <v>9258</v>
      </c>
      <c r="B162">
        <v>3</v>
      </c>
      <c r="C162" s="10" t="str">
        <f t="shared" si="8"/>
        <v>21-28</v>
      </c>
      <c r="D162">
        <f t="shared" si="9"/>
        <v>21</v>
      </c>
      <c r="E162">
        <f t="shared" si="10"/>
        <v>28</v>
      </c>
      <c r="F162" s="10">
        <v>21</v>
      </c>
      <c r="G162">
        <f t="shared" ca="1" si="11"/>
        <v>24</v>
      </c>
      <c r="H162" s="10" t="s">
        <v>11866</v>
      </c>
      <c r="I162" t="s">
        <v>11893</v>
      </c>
    </row>
    <row r="163" spans="1:9" x14ac:dyDescent="0.3">
      <c r="A163">
        <v>9258</v>
      </c>
      <c r="B163">
        <v>3</v>
      </c>
      <c r="C163" s="10" t="str">
        <f t="shared" si="8"/>
        <v>21-28</v>
      </c>
      <c r="D163">
        <f t="shared" si="9"/>
        <v>21</v>
      </c>
      <c r="E163">
        <f t="shared" si="10"/>
        <v>28</v>
      </c>
      <c r="F163" s="10">
        <v>23</v>
      </c>
      <c r="G163">
        <f t="shared" ca="1" si="11"/>
        <v>28</v>
      </c>
      <c r="H163" s="10" t="s">
        <v>11865</v>
      </c>
      <c r="I163" t="s">
        <v>11893</v>
      </c>
    </row>
    <row r="164" spans="1:9" x14ac:dyDescent="0.3">
      <c r="A164">
        <v>9258</v>
      </c>
      <c r="B164">
        <v>2</v>
      </c>
      <c r="C164" s="10" t="str">
        <f t="shared" si="8"/>
        <v>13-20</v>
      </c>
      <c r="D164">
        <f t="shared" si="9"/>
        <v>13</v>
      </c>
      <c r="E164">
        <f t="shared" si="10"/>
        <v>20</v>
      </c>
      <c r="F164" s="10">
        <v>15</v>
      </c>
      <c r="G164">
        <f t="shared" ca="1" si="11"/>
        <v>20</v>
      </c>
      <c r="H164" s="10" t="s">
        <v>11864</v>
      </c>
      <c r="I164" t="s">
        <v>11893</v>
      </c>
    </row>
    <row r="165" spans="1:9" x14ac:dyDescent="0.3">
      <c r="A165">
        <v>9258</v>
      </c>
      <c r="B165">
        <v>2</v>
      </c>
      <c r="C165" s="10" t="str">
        <f t="shared" si="8"/>
        <v>13-20</v>
      </c>
      <c r="D165">
        <f t="shared" si="9"/>
        <v>13</v>
      </c>
      <c r="E165">
        <f t="shared" si="10"/>
        <v>20</v>
      </c>
      <c r="F165" s="10">
        <v>15</v>
      </c>
      <c r="G165">
        <f t="shared" ca="1" si="11"/>
        <v>19</v>
      </c>
      <c r="H165" s="10" t="s">
        <v>11865</v>
      </c>
      <c r="I165" t="s">
        <v>11893</v>
      </c>
    </row>
    <row r="166" spans="1:9" x14ac:dyDescent="0.3">
      <c r="A166">
        <v>9258</v>
      </c>
      <c r="B166">
        <v>2</v>
      </c>
      <c r="C166" s="10" t="str">
        <f t="shared" si="8"/>
        <v>13-20</v>
      </c>
      <c r="D166">
        <f t="shared" si="9"/>
        <v>13</v>
      </c>
      <c r="E166">
        <f t="shared" si="10"/>
        <v>20</v>
      </c>
      <c r="F166" s="10">
        <v>19</v>
      </c>
      <c r="G166">
        <f t="shared" ca="1" si="11"/>
        <v>16</v>
      </c>
      <c r="H166" s="10" t="s">
        <v>11865</v>
      </c>
      <c r="I166" t="s">
        <v>11893</v>
      </c>
    </row>
    <row r="167" spans="1:9" x14ac:dyDescent="0.3">
      <c r="A167">
        <v>9258</v>
      </c>
      <c r="B167">
        <v>2</v>
      </c>
      <c r="C167" s="10" t="str">
        <f t="shared" si="8"/>
        <v>13-20</v>
      </c>
      <c r="D167">
        <f t="shared" si="9"/>
        <v>13</v>
      </c>
      <c r="E167">
        <f t="shared" si="10"/>
        <v>20</v>
      </c>
      <c r="F167" s="10">
        <v>18</v>
      </c>
      <c r="G167">
        <f t="shared" ca="1" si="11"/>
        <v>20</v>
      </c>
      <c r="H167" s="10" t="s">
        <v>11865</v>
      </c>
      <c r="I167" t="s">
        <v>11893</v>
      </c>
    </row>
    <row r="168" spans="1:9" x14ac:dyDescent="0.3">
      <c r="A168">
        <v>9258</v>
      </c>
      <c r="B168">
        <v>3</v>
      </c>
      <c r="C168" s="10" t="str">
        <f t="shared" si="8"/>
        <v>21-28</v>
      </c>
      <c r="D168">
        <f t="shared" si="9"/>
        <v>21</v>
      </c>
      <c r="E168">
        <f t="shared" si="10"/>
        <v>28</v>
      </c>
      <c r="F168" s="10">
        <v>22</v>
      </c>
      <c r="G168">
        <f t="shared" ca="1" si="11"/>
        <v>25</v>
      </c>
      <c r="H168" s="10" t="s">
        <v>11864</v>
      </c>
      <c r="I168" t="s">
        <v>11893</v>
      </c>
    </row>
    <row r="169" spans="1:9" x14ac:dyDescent="0.3">
      <c r="A169">
        <v>9258</v>
      </c>
      <c r="B169">
        <v>3</v>
      </c>
      <c r="C169" s="10" t="str">
        <f t="shared" si="8"/>
        <v>21-28</v>
      </c>
      <c r="D169">
        <f t="shared" si="9"/>
        <v>21</v>
      </c>
      <c r="E169">
        <f t="shared" si="10"/>
        <v>28</v>
      </c>
      <c r="F169" s="10">
        <v>23</v>
      </c>
      <c r="G169">
        <f t="shared" ca="1" si="11"/>
        <v>28</v>
      </c>
      <c r="H169" s="10" t="s">
        <v>11864</v>
      </c>
      <c r="I169" t="s">
        <v>11893</v>
      </c>
    </row>
    <row r="170" spans="1:9" x14ac:dyDescent="0.3">
      <c r="A170">
        <v>9258</v>
      </c>
      <c r="B170">
        <v>1</v>
      </c>
      <c r="C170" s="10" t="str">
        <f t="shared" si="8"/>
        <v>5-12</v>
      </c>
      <c r="D170">
        <f t="shared" si="9"/>
        <v>5</v>
      </c>
      <c r="E170">
        <f t="shared" si="10"/>
        <v>12</v>
      </c>
      <c r="F170" s="10">
        <v>10</v>
      </c>
      <c r="G170">
        <f t="shared" ca="1" si="11"/>
        <v>5</v>
      </c>
      <c r="H170" s="10" t="s">
        <v>11864</v>
      </c>
      <c r="I170" t="s">
        <v>11893</v>
      </c>
    </row>
    <row r="171" spans="1:9" x14ac:dyDescent="0.3">
      <c r="A171">
        <v>9258</v>
      </c>
      <c r="B171">
        <v>2</v>
      </c>
      <c r="C171" s="10" t="str">
        <f t="shared" si="8"/>
        <v>13-20</v>
      </c>
      <c r="D171">
        <f t="shared" si="9"/>
        <v>13</v>
      </c>
      <c r="E171">
        <f t="shared" si="10"/>
        <v>20</v>
      </c>
      <c r="F171" s="10">
        <v>20</v>
      </c>
      <c r="G171">
        <f t="shared" ca="1" si="11"/>
        <v>17</v>
      </c>
      <c r="H171" s="10" t="s">
        <v>11866</v>
      </c>
      <c r="I171" t="s">
        <v>11893</v>
      </c>
    </row>
    <row r="172" spans="1:9" x14ac:dyDescent="0.3">
      <c r="A172">
        <v>9258</v>
      </c>
      <c r="B172">
        <v>3</v>
      </c>
      <c r="C172" s="10" t="str">
        <f t="shared" si="8"/>
        <v>21-28</v>
      </c>
      <c r="D172">
        <f t="shared" si="9"/>
        <v>21</v>
      </c>
      <c r="E172">
        <f t="shared" si="10"/>
        <v>28</v>
      </c>
      <c r="F172" s="10">
        <v>24</v>
      </c>
      <c r="G172">
        <f t="shared" ca="1" si="11"/>
        <v>24</v>
      </c>
      <c r="H172" s="10" t="s">
        <v>11865</v>
      </c>
      <c r="I172" t="s">
        <v>11893</v>
      </c>
    </row>
    <row r="173" spans="1:9" x14ac:dyDescent="0.3">
      <c r="A173">
        <v>9258</v>
      </c>
      <c r="B173">
        <v>2</v>
      </c>
      <c r="C173" s="10" t="str">
        <f t="shared" si="8"/>
        <v>13-20</v>
      </c>
      <c r="D173">
        <f t="shared" si="9"/>
        <v>13</v>
      </c>
      <c r="E173">
        <f t="shared" si="10"/>
        <v>20</v>
      </c>
      <c r="F173" s="10">
        <v>13</v>
      </c>
      <c r="G173">
        <f t="shared" ca="1" si="11"/>
        <v>13</v>
      </c>
      <c r="H173" s="10" t="s">
        <v>11865</v>
      </c>
      <c r="I173" t="s">
        <v>11893</v>
      </c>
    </row>
    <row r="174" spans="1:9" x14ac:dyDescent="0.3">
      <c r="A174">
        <v>9258</v>
      </c>
      <c r="B174">
        <v>2</v>
      </c>
      <c r="C174" s="10" t="str">
        <f t="shared" si="8"/>
        <v>13-20</v>
      </c>
      <c r="D174">
        <f t="shared" si="9"/>
        <v>13</v>
      </c>
      <c r="E174">
        <f t="shared" si="10"/>
        <v>20</v>
      </c>
      <c r="F174" s="10">
        <v>19</v>
      </c>
      <c r="G174">
        <f t="shared" ca="1" si="11"/>
        <v>18</v>
      </c>
      <c r="H174" s="10" t="s">
        <v>11864</v>
      </c>
      <c r="I174" t="s">
        <v>11893</v>
      </c>
    </row>
    <row r="175" spans="1:9" x14ac:dyDescent="0.3">
      <c r="A175">
        <v>9258</v>
      </c>
      <c r="B175">
        <v>3</v>
      </c>
      <c r="C175" s="10" t="str">
        <f t="shared" si="8"/>
        <v>21-28</v>
      </c>
      <c r="D175">
        <f t="shared" si="9"/>
        <v>21</v>
      </c>
      <c r="E175">
        <f t="shared" si="10"/>
        <v>28</v>
      </c>
      <c r="F175" s="10">
        <v>27</v>
      </c>
      <c r="G175">
        <f t="shared" ca="1" si="11"/>
        <v>28</v>
      </c>
      <c r="H175" s="10" t="s">
        <v>11866</v>
      </c>
      <c r="I175" t="s">
        <v>11893</v>
      </c>
    </row>
    <row r="176" spans="1:9" x14ac:dyDescent="0.3">
      <c r="A176">
        <v>9258</v>
      </c>
      <c r="B176">
        <v>2</v>
      </c>
      <c r="C176" s="10" t="str">
        <f t="shared" si="8"/>
        <v>13-20</v>
      </c>
      <c r="D176">
        <f t="shared" si="9"/>
        <v>13</v>
      </c>
      <c r="E176">
        <f t="shared" si="10"/>
        <v>20</v>
      </c>
      <c r="F176" s="10">
        <v>15</v>
      </c>
      <c r="G176">
        <f t="shared" ca="1" si="11"/>
        <v>15</v>
      </c>
      <c r="H176" s="10" t="s">
        <v>11865</v>
      </c>
      <c r="I176" t="s">
        <v>11893</v>
      </c>
    </row>
    <row r="177" spans="1:9" x14ac:dyDescent="0.3">
      <c r="A177">
        <v>9258</v>
      </c>
      <c r="B177">
        <v>3</v>
      </c>
      <c r="C177" s="10" t="str">
        <f t="shared" si="8"/>
        <v>21-28</v>
      </c>
      <c r="D177">
        <f t="shared" si="9"/>
        <v>21</v>
      </c>
      <c r="E177">
        <f t="shared" si="10"/>
        <v>28</v>
      </c>
      <c r="F177" s="10">
        <v>25</v>
      </c>
      <c r="G177">
        <f t="shared" ca="1" si="11"/>
        <v>26</v>
      </c>
      <c r="H177" s="10" t="s">
        <v>11865</v>
      </c>
      <c r="I177" t="s">
        <v>11893</v>
      </c>
    </row>
    <row r="178" spans="1:9" x14ac:dyDescent="0.3">
      <c r="A178">
        <v>9258</v>
      </c>
      <c r="B178">
        <v>1</v>
      </c>
      <c r="C178" s="10" t="str">
        <f t="shared" si="8"/>
        <v>5-12</v>
      </c>
      <c r="D178">
        <f t="shared" si="9"/>
        <v>5</v>
      </c>
      <c r="E178">
        <f t="shared" si="10"/>
        <v>12</v>
      </c>
      <c r="F178" s="10">
        <v>5</v>
      </c>
      <c r="G178">
        <f t="shared" ca="1" si="11"/>
        <v>11</v>
      </c>
      <c r="H178" s="10" t="s">
        <v>11865</v>
      </c>
      <c r="I178" t="s">
        <v>11893</v>
      </c>
    </row>
    <row r="179" spans="1:9" x14ac:dyDescent="0.3">
      <c r="A179">
        <v>9258</v>
      </c>
      <c r="B179">
        <v>2</v>
      </c>
      <c r="C179" s="10" t="str">
        <f t="shared" si="8"/>
        <v>13-20</v>
      </c>
      <c r="D179">
        <f t="shared" si="9"/>
        <v>13</v>
      </c>
      <c r="E179">
        <f t="shared" si="10"/>
        <v>20</v>
      </c>
      <c r="F179" s="10">
        <v>13</v>
      </c>
      <c r="G179">
        <f t="shared" ca="1" si="11"/>
        <v>17</v>
      </c>
      <c r="H179" s="10" t="s">
        <v>11865</v>
      </c>
      <c r="I179" t="s">
        <v>11893</v>
      </c>
    </row>
    <row r="180" spans="1:9" x14ac:dyDescent="0.3">
      <c r="A180">
        <v>9258</v>
      </c>
      <c r="B180">
        <v>1</v>
      </c>
      <c r="C180" s="10" t="str">
        <f t="shared" si="8"/>
        <v>5-12</v>
      </c>
      <c r="D180">
        <f t="shared" si="9"/>
        <v>5</v>
      </c>
      <c r="E180">
        <f t="shared" si="10"/>
        <v>12</v>
      </c>
      <c r="F180" s="10">
        <v>6</v>
      </c>
      <c r="G180">
        <f t="shared" ca="1" si="11"/>
        <v>5</v>
      </c>
      <c r="H180" s="10" t="s">
        <v>11864</v>
      </c>
      <c r="I180" t="s">
        <v>11893</v>
      </c>
    </row>
    <row r="181" spans="1:9" x14ac:dyDescent="0.3">
      <c r="A181">
        <v>9258</v>
      </c>
      <c r="B181">
        <v>3</v>
      </c>
      <c r="C181" s="10" t="str">
        <f t="shared" si="8"/>
        <v>21-28</v>
      </c>
      <c r="D181">
        <f t="shared" si="9"/>
        <v>21</v>
      </c>
      <c r="E181">
        <f t="shared" si="10"/>
        <v>28</v>
      </c>
      <c r="F181" s="10">
        <v>24</v>
      </c>
      <c r="G181">
        <f t="shared" ca="1" si="11"/>
        <v>21</v>
      </c>
      <c r="H181" s="10" t="s">
        <v>11866</v>
      </c>
      <c r="I181" t="s">
        <v>11893</v>
      </c>
    </row>
    <row r="182" spans="1:9" x14ac:dyDescent="0.3">
      <c r="A182">
        <v>9258</v>
      </c>
      <c r="B182">
        <v>1</v>
      </c>
      <c r="C182" s="10" t="str">
        <f t="shared" si="8"/>
        <v>5-12</v>
      </c>
      <c r="D182">
        <f t="shared" si="9"/>
        <v>5</v>
      </c>
      <c r="E182">
        <f t="shared" si="10"/>
        <v>12</v>
      </c>
      <c r="F182" s="10">
        <v>6</v>
      </c>
      <c r="G182">
        <f t="shared" ca="1" si="11"/>
        <v>11</v>
      </c>
      <c r="H182" s="10" t="s">
        <v>11865</v>
      </c>
      <c r="I182" t="s">
        <v>11893</v>
      </c>
    </row>
    <row r="183" spans="1:9" x14ac:dyDescent="0.3">
      <c r="A183">
        <v>9258</v>
      </c>
      <c r="B183">
        <v>1</v>
      </c>
      <c r="C183" s="10" t="str">
        <f t="shared" si="8"/>
        <v>5-12</v>
      </c>
      <c r="D183">
        <f t="shared" si="9"/>
        <v>5</v>
      </c>
      <c r="E183">
        <f t="shared" si="10"/>
        <v>12</v>
      </c>
      <c r="F183" s="10">
        <v>10</v>
      </c>
      <c r="G183">
        <f t="shared" ca="1" si="11"/>
        <v>8</v>
      </c>
      <c r="H183" s="10" t="s">
        <v>11866</v>
      </c>
      <c r="I183" t="s">
        <v>11893</v>
      </c>
    </row>
    <row r="184" spans="1:9" x14ac:dyDescent="0.3">
      <c r="A184">
        <v>9258</v>
      </c>
      <c r="B184">
        <v>2</v>
      </c>
      <c r="C184" s="10" t="str">
        <f t="shared" si="8"/>
        <v>13-20</v>
      </c>
      <c r="D184">
        <f t="shared" si="9"/>
        <v>13</v>
      </c>
      <c r="E184">
        <f t="shared" si="10"/>
        <v>20</v>
      </c>
      <c r="F184" s="10">
        <v>17</v>
      </c>
      <c r="G184">
        <f t="shared" ca="1" si="11"/>
        <v>17</v>
      </c>
      <c r="H184" s="10" t="s">
        <v>11866</v>
      </c>
      <c r="I184" t="s">
        <v>11893</v>
      </c>
    </row>
    <row r="185" spans="1:9" x14ac:dyDescent="0.3">
      <c r="A185">
        <v>9258</v>
      </c>
      <c r="B185">
        <v>1</v>
      </c>
      <c r="C185" s="10" t="str">
        <f t="shared" si="8"/>
        <v>5-12</v>
      </c>
      <c r="D185">
        <f t="shared" si="9"/>
        <v>5</v>
      </c>
      <c r="E185">
        <f t="shared" si="10"/>
        <v>12</v>
      </c>
      <c r="F185" s="10">
        <v>7</v>
      </c>
      <c r="G185">
        <f t="shared" ca="1" si="11"/>
        <v>6</v>
      </c>
      <c r="H185" s="10" t="s">
        <v>11864</v>
      </c>
      <c r="I185" t="s">
        <v>11893</v>
      </c>
    </row>
    <row r="186" spans="1:9" x14ac:dyDescent="0.3">
      <c r="A186">
        <v>9258</v>
      </c>
      <c r="B186">
        <v>3</v>
      </c>
      <c r="C186" s="10" t="str">
        <f t="shared" si="8"/>
        <v>21-28</v>
      </c>
      <c r="D186">
        <f t="shared" si="9"/>
        <v>21</v>
      </c>
      <c r="E186">
        <f t="shared" si="10"/>
        <v>28</v>
      </c>
      <c r="F186" s="10">
        <v>25</v>
      </c>
      <c r="G186">
        <f t="shared" ca="1" si="11"/>
        <v>21</v>
      </c>
      <c r="H186" s="10" t="s">
        <v>11865</v>
      </c>
      <c r="I186" t="s">
        <v>11893</v>
      </c>
    </row>
    <row r="187" spans="1:9" x14ac:dyDescent="0.3">
      <c r="A187">
        <v>9258</v>
      </c>
      <c r="B187">
        <v>3</v>
      </c>
      <c r="C187" s="10" t="str">
        <f t="shared" si="8"/>
        <v>21-28</v>
      </c>
      <c r="D187">
        <f t="shared" si="9"/>
        <v>21</v>
      </c>
      <c r="E187">
        <f t="shared" si="10"/>
        <v>28</v>
      </c>
      <c r="F187" s="10">
        <v>26</v>
      </c>
      <c r="G187">
        <f t="shared" ca="1" si="11"/>
        <v>23</v>
      </c>
      <c r="H187" s="10" t="s">
        <v>11865</v>
      </c>
      <c r="I187" t="s">
        <v>11893</v>
      </c>
    </row>
    <row r="188" spans="1:9" x14ac:dyDescent="0.3">
      <c r="A188">
        <v>9258</v>
      </c>
      <c r="B188">
        <v>2</v>
      </c>
      <c r="C188" s="10" t="str">
        <f t="shared" si="8"/>
        <v>13-20</v>
      </c>
      <c r="D188">
        <f t="shared" si="9"/>
        <v>13</v>
      </c>
      <c r="E188">
        <f t="shared" si="10"/>
        <v>20</v>
      </c>
      <c r="F188" s="10">
        <v>17</v>
      </c>
      <c r="G188">
        <f t="shared" ca="1" si="11"/>
        <v>16</v>
      </c>
      <c r="H188" s="10" t="s">
        <v>11865</v>
      </c>
      <c r="I188" t="s">
        <v>11893</v>
      </c>
    </row>
    <row r="189" spans="1:9" x14ac:dyDescent="0.3">
      <c r="A189">
        <v>9258</v>
      </c>
      <c r="B189">
        <v>3</v>
      </c>
      <c r="C189" s="10" t="str">
        <f t="shared" si="8"/>
        <v>21-28</v>
      </c>
      <c r="D189">
        <f t="shared" si="9"/>
        <v>21</v>
      </c>
      <c r="E189">
        <f t="shared" si="10"/>
        <v>28</v>
      </c>
      <c r="F189" s="10">
        <v>28</v>
      </c>
      <c r="G189">
        <f t="shared" ca="1" si="11"/>
        <v>26</v>
      </c>
      <c r="H189" s="10" t="s">
        <v>11865</v>
      </c>
      <c r="I189" t="s">
        <v>11893</v>
      </c>
    </row>
    <row r="190" spans="1:9" x14ac:dyDescent="0.3">
      <c r="A190">
        <v>9258</v>
      </c>
      <c r="B190">
        <v>2</v>
      </c>
      <c r="C190" s="10" t="str">
        <f t="shared" si="8"/>
        <v>13-20</v>
      </c>
      <c r="D190">
        <f t="shared" si="9"/>
        <v>13</v>
      </c>
      <c r="E190">
        <f t="shared" si="10"/>
        <v>20</v>
      </c>
      <c r="F190" s="10">
        <v>13</v>
      </c>
      <c r="G190">
        <f t="shared" ca="1" si="11"/>
        <v>14</v>
      </c>
      <c r="H190" s="10" t="s">
        <v>11864</v>
      </c>
      <c r="I190" t="s">
        <v>11893</v>
      </c>
    </row>
    <row r="191" spans="1:9" x14ac:dyDescent="0.3">
      <c r="A191">
        <v>9258</v>
      </c>
      <c r="B191">
        <v>2</v>
      </c>
      <c r="C191" s="10" t="str">
        <f t="shared" si="8"/>
        <v>13-20</v>
      </c>
      <c r="D191">
        <f t="shared" si="9"/>
        <v>13</v>
      </c>
      <c r="E191">
        <f t="shared" si="10"/>
        <v>20</v>
      </c>
      <c r="F191" s="10">
        <v>16</v>
      </c>
      <c r="G191">
        <f t="shared" ca="1" si="11"/>
        <v>20</v>
      </c>
      <c r="H191" s="10" t="s">
        <v>11865</v>
      </c>
      <c r="I191" t="s">
        <v>11893</v>
      </c>
    </row>
    <row r="192" spans="1:9" x14ac:dyDescent="0.3">
      <c r="A192">
        <v>9258</v>
      </c>
      <c r="B192">
        <v>2</v>
      </c>
      <c r="C192" s="10" t="str">
        <f t="shared" si="8"/>
        <v>13-20</v>
      </c>
      <c r="D192">
        <f t="shared" si="9"/>
        <v>13</v>
      </c>
      <c r="E192">
        <f t="shared" si="10"/>
        <v>20</v>
      </c>
      <c r="F192" s="10">
        <v>15</v>
      </c>
      <c r="G192">
        <f t="shared" ca="1" si="11"/>
        <v>20</v>
      </c>
      <c r="H192" s="10" t="s">
        <v>11865</v>
      </c>
      <c r="I192" t="s">
        <v>11893</v>
      </c>
    </row>
    <row r="193" spans="1:9" x14ac:dyDescent="0.3">
      <c r="A193">
        <v>9258</v>
      </c>
      <c r="B193">
        <v>3</v>
      </c>
      <c r="C193" s="10" t="str">
        <f t="shared" si="8"/>
        <v>21-28</v>
      </c>
      <c r="D193">
        <f t="shared" si="9"/>
        <v>21</v>
      </c>
      <c r="E193">
        <f t="shared" si="10"/>
        <v>28</v>
      </c>
      <c r="F193" s="10">
        <v>27</v>
      </c>
      <c r="G193">
        <f t="shared" ca="1" si="11"/>
        <v>21</v>
      </c>
      <c r="H193" s="10" t="s">
        <v>11864</v>
      </c>
      <c r="I193" t="s">
        <v>11893</v>
      </c>
    </row>
    <row r="194" spans="1:9" x14ac:dyDescent="0.3">
      <c r="A194">
        <v>9258</v>
      </c>
      <c r="B194">
        <v>3</v>
      </c>
      <c r="C194" s="10" t="str">
        <f t="shared" si="8"/>
        <v>21-28</v>
      </c>
      <c r="D194">
        <f t="shared" si="9"/>
        <v>21</v>
      </c>
      <c r="E194">
        <f t="shared" si="10"/>
        <v>28</v>
      </c>
      <c r="F194" s="10">
        <v>26</v>
      </c>
      <c r="G194">
        <f t="shared" ca="1" si="11"/>
        <v>24</v>
      </c>
      <c r="H194" s="10" t="s">
        <v>11865</v>
      </c>
      <c r="I194" t="s">
        <v>11893</v>
      </c>
    </row>
    <row r="195" spans="1:9" x14ac:dyDescent="0.3">
      <c r="A195">
        <v>9258</v>
      </c>
      <c r="B195">
        <v>3</v>
      </c>
      <c r="C195" s="10" t="str">
        <f t="shared" ref="C195:C258" si="12">IF(B195=1, "5-12", (IF(B195=2,"13-20", "21-28")))</f>
        <v>21-28</v>
      </c>
      <c r="D195">
        <f t="shared" ref="D195:D258" si="13">IF(B195=1,5,IF(B195=2,13,21))</f>
        <v>21</v>
      </c>
      <c r="E195">
        <f t="shared" ref="E195:E258" si="14">IF(B195=1,12,IF(B195=2,20,28))</f>
        <v>28</v>
      </c>
      <c r="F195" s="10">
        <v>25</v>
      </c>
      <c r="G195">
        <f t="shared" ref="G195:G258" ca="1" si="15">RANDBETWEEN(D195,E195)</f>
        <v>24</v>
      </c>
      <c r="H195" s="10" t="s">
        <v>11864</v>
      </c>
      <c r="I195" t="s">
        <v>11893</v>
      </c>
    </row>
    <row r="196" spans="1:9" x14ac:dyDescent="0.3">
      <c r="A196">
        <v>9258</v>
      </c>
      <c r="B196">
        <v>2</v>
      </c>
      <c r="C196" s="10" t="str">
        <f t="shared" si="12"/>
        <v>13-20</v>
      </c>
      <c r="D196">
        <f t="shared" si="13"/>
        <v>13</v>
      </c>
      <c r="E196">
        <f t="shared" si="14"/>
        <v>20</v>
      </c>
      <c r="F196" s="10">
        <v>14</v>
      </c>
      <c r="G196">
        <f t="shared" ca="1" si="15"/>
        <v>18</v>
      </c>
      <c r="H196" s="10" t="s">
        <v>11865</v>
      </c>
      <c r="I196" t="s">
        <v>11893</v>
      </c>
    </row>
    <row r="197" spans="1:9" x14ac:dyDescent="0.3">
      <c r="A197">
        <v>9258</v>
      </c>
      <c r="B197">
        <v>2</v>
      </c>
      <c r="C197" s="10" t="str">
        <f t="shared" si="12"/>
        <v>13-20</v>
      </c>
      <c r="D197">
        <f t="shared" si="13"/>
        <v>13</v>
      </c>
      <c r="E197">
        <f t="shared" si="14"/>
        <v>20</v>
      </c>
      <c r="F197" s="10">
        <v>17</v>
      </c>
      <c r="G197">
        <f t="shared" ca="1" si="15"/>
        <v>19</v>
      </c>
      <c r="H197" s="10" t="s">
        <v>11865</v>
      </c>
      <c r="I197" t="s">
        <v>11893</v>
      </c>
    </row>
    <row r="198" spans="1:9" x14ac:dyDescent="0.3">
      <c r="A198">
        <v>9258</v>
      </c>
      <c r="B198">
        <v>2</v>
      </c>
      <c r="C198" s="10" t="str">
        <f t="shared" si="12"/>
        <v>13-20</v>
      </c>
      <c r="D198">
        <f t="shared" si="13"/>
        <v>13</v>
      </c>
      <c r="E198">
        <f t="shared" si="14"/>
        <v>20</v>
      </c>
      <c r="F198" s="10">
        <v>16</v>
      </c>
      <c r="G198">
        <f t="shared" ca="1" si="15"/>
        <v>16</v>
      </c>
      <c r="H198" s="10" t="s">
        <v>11865</v>
      </c>
      <c r="I198" t="s">
        <v>11893</v>
      </c>
    </row>
    <row r="199" spans="1:9" x14ac:dyDescent="0.3">
      <c r="A199">
        <v>9258</v>
      </c>
      <c r="B199">
        <v>1</v>
      </c>
      <c r="C199" s="10" t="str">
        <f t="shared" si="12"/>
        <v>5-12</v>
      </c>
      <c r="D199">
        <f t="shared" si="13"/>
        <v>5</v>
      </c>
      <c r="E199">
        <f t="shared" si="14"/>
        <v>12</v>
      </c>
      <c r="F199" s="10">
        <v>10</v>
      </c>
      <c r="G199">
        <f t="shared" ca="1" si="15"/>
        <v>12</v>
      </c>
      <c r="H199" s="10" t="s">
        <v>11866</v>
      </c>
      <c r="I199" t="s">
        <v>11893</v>
      </c>
    </row>
    <row r="200" spans="1:9" x14ac:dyDescent="0.3">
      <c r="A200">
        <v>9258</v>
      </c>
      <c r="B200">
        <v>3</v>
      </c>
      <c r="C200" s="10" t="str">
        <f t="shared" si="12"/>
        <v>21-28</v>
      </c>
      <c r="D200">
        <f t="shared" si="13"/>
        <v>21</v>
      </c>
      <c r="E200">
        <f t="shared" si="14"/>
        <v>28</v>
      </c>
      <c r="F200" s="10">
        <v>22</v>
      </c>
      <c r="G200">
        <f t="shared" ca="1" si="15"/>
        <v>26</v>
      </c>
      <c r="H200" s="10" t="s">
        <v>11865</v>
      </c>
      <c r="I200" t="s">
        <v>11893</v>
      </c>
    </row>
    <row r="201" spans="1:9" x14ac:dyDescent="0.3">
      <c r="A201">
        <v>9258</v>
      </c>
      <c r="B201">
        <v>2</v>
      </c>
      <c r="C201" s="10" t="str">
        <f t="shared" si="12"/>
        <v>13-20</v>
      </c>
      <c r="D201">
        <f t="shared" si="13"/>
        <v>13</v>
      </c>
      <c r="E201">
        <f t="shared" si="14"/>
        <v>20</v>
      </c>
      <c r="F201" s="10">
        <v>15</v>
      </c>
      <c r="G201">
        <f t="shared" ca="1" si="15"/>
        <v>16</v>
      </c>
      <c r="H201" s="10" t="s">
        <v>11865</v>
      </c>
      <c r="I201" t="s">
        <v>11893</v>
      </c>
    </row>
    <row r="202" spans="1:9" x14ac:dyDescent="0.3">
      <c r="A202">
        <v>9258</v>
      </c>
      <c r="B202">
        <v>3</v>
      </c>
      <c r="C202" s="10" t="str">
        <f t="shared" si="12"/>
        <v>21-28</v>
      </c>
      <c r="D202">
        <f t="shared" si="13"/>
        <v>21</v>
      </c>
      <c r="E202">
        <f t="shared" si="14"/>
        <v>28</v>
      </c>
      <c r="F202" s="10">
        <v>26</v>
      </c>
      <c r="G202">
        <f t="shared" ca="1" si="15"/>
        <v>27</v>
      </c>
      <c r="H202" s="10" t="s">
        <v>11865</v>
      </c>
      <c r="I202" t="s">
        <v>11893</v>
      </c>
    </row>
    <row r="203" spans="1:9" x14ac:dyDescent="0.3">
      <c r="A203">
        <v>9258</v>
      </c>
      <c r="B203">
        <v>2</v>
      </c>
      <c r="C203" s="10" t="str">
        <f t="shared" si="12"/>
        <v>13-20</v>
      </c>
      <c r="D203">
        <f t="shared" si="13"/>
        <v>13</v>
      </c>
      <c r="E203">
        <f t="shared" si="14"/>
        <v>20</v>
      </c>
      <c r="F203" s="10">
        <v>20</v>
      </c>
      <c r="G203">
        <f t="shared" ca="1" si="15"/>
        <v>19</v>
      </c>
      <c r="H203" s="10" t="s">
        <v>11864</v>
      </c>
      <c r="I203" t="s">
        <v>11893</v>
      </c>
    </row>
    <row r="204" spans="1:9" x14ac:dyDescent="0.3">
      <c r="A204">
        <v>9258</v>
      </c>
      <c r="B204">
        <v>3</v>
      </c>
      <c r="C204" s="10" t="str">
        <f t="shared" si="12"/>
        <v>21-28</v>
      </c>
      <c r="D204">
        <f t="shared" si="13"/>
        <v>21</v>
      </c>
      <c r="E204">
        <f t="shared" si="14"/>
        <v>28</v>
      </c>
      <c r="F204" s="10">
        <v>26</v>
      </c>
      <c r="G204">
        <f t="shared" ca="1" si="15"/>
        <v>24</v>
      </c>
      <c r="H204" s="10" t="s">
        <v>11865</v>
      </c>
      <c r="I204" t="s">
        <v>11893</v>
      </c>
    </row>
    <row r="205" spans="1:9" x14ac:dyDescent="0.3">
      <c r="A205">
        <v>9258</v>
      </c>
      <c r="B205">
        <v>1</v>
      </c>
      <c r="C205" s="10" t="str">
        <f t="shared" si="12"/>
        <v>5-12</v>
      </c>
      <c r="D205">
        <f t="shared" si="13"/>
        <v>5</v>
      </c>
      <c r="E205">
        <f t="shared" si="14"/>
        <v>12</v>
      </c>
      <c r="F205" s="10">
        <v>11</v>
      </c>
      <c r="G205">
        <f t="shared" ca="1" si="15"/>
        <v>9</v>
      </c>
      <c r="H205" s="10" t="s">
        <v>11864</v>
      </c>
      <c r="I205" t="s">
        <v>11893</v>
      </c>
    </row>
    <row r="206" spans="1:9" x14ac:dyDescent="0.3">
      <c r="A206">
        <v>9258</v>
      </c>
      <c r="B206">
        <v>3</v>
      </c>
      <c r="C206" s="10" t="str">
        <f t="shared" si="12"/>
        <v>21-28</v>
      </c>
      <c r="D206">
        <f t="shared" si="13"/>
        <v>21</v>
      </c>
      <c r="E206">
        <f t="shared" si="14"/>
        <v>28</v>
      </c>
      <c r="F206" s="10">
        <v>23</v>
      </c>
      <c r="G206">
        <f t="shared" ca="1" si="15"/>
        <v>25</v>
      </c>
      <c r="H206" s="10" t="s">
        <v>11865</v>
      </c>
      <c r="I206" t="s">
        <v>11893</v>
      </c>
    </row>
    <row r="207" spans="1:9" x14ac:dyDescent="0.3">
      <c r="A207">
        <v>9258</v>
      </c>
      <c r="B207">
        <v>3</v>
      </c>
      <c r="C207" s="10" t="str">
        <f t="shared" si="12"/>
        <v>21-28</v>
      </c>
      <c r="D207">
        <f t="shared" si="13"/>
        <v>21</v>
      </c>
      <c r="E207">
        <f t="shared" si="14"/>
        <v>28</v>
      </c>
      <c r="F207" s="10">
        <v>28</v>
      </c>
      <c r="G207">
        <f t="shared" ca="1" si="15"/>
        <v>27</v>
      </c>
      <c r="H207" s="10" t="s">
        <v>11865</v>
      </c>
      <c r="I207" t="s">
        <v>11893</v>
      </c>
    </row>
    <row r="208" spans="1:9" x14ac:dyDescent="0.3">
      <c r="A208">
        <v>9258</v>
      </c>
      <c r="B208">
        <v>1</v>
      </c>
      <c r="C208" s="10" t="str">
        <f t="shared" si="12"/>
        <v>5-12</v>
      </c>
      <c r="D208">
        <f t="shared" si="13"/>
        <v>5</v>
      </c>
      <c r="E208">
        <f t="shared" si="14"/>
        <v>12</v>
      </c>
      <c r="F208" s="10">
        <v>10</v>
      </c>
      <c r="G208">
        <f t="shared" ca="1" si="15"/>
        <v>12</v>
      </c>
      <c r="H208" s="10" t="s">
        <v>11865</v>
      </c>
      <c r="I208" t="s">
        <v>11893</v>
      </c>
    </row>
    <row r="209" spans="1:9" x14ac:dyDescent="0.3">
      <c r="A209">
        <v>9258</v>
      </c>
      <c r="B209">
        <v>3</v>
      </c>
      <c r="C209" s="10" t="str">
        <f t="shared" si="12"/>
        <v>21-28</v>
      </c>
      <c r="D209">
        <f t="shared" si="13"/>
        <v>21</v>
      </c>
      <c r="E209">
        <f t="shared" si="14"/>
        <v>28</v>
      </c>
      <c r="F209" s="10">
        <v>25</v>
      </c>
      <c r="G209">
        <f t="shared" ca="1" si="15"/>
        <v>28</v>
      </c>
      <c r="H209" s="10" t="s">
        <v>11865</v>
      </c>
      <c r="I209" t="s">
        <v>11893</v>
      </c>
    </row>
    <row r="210" spans="1:9" x14ac:dyDescent="0.3">
      <c r="A210">
        <v>9258</v>
      </c>
      <c r="B210">
        <v>2</v>
      </c>
      <c r="C210" s="10" t="str">
        <f t="shared" si="12"/>
        <v>13-20</v>
      </c>
      <c r="D210">
        <f t="shared" si="13"/>
        <v>13</v>
      </c>
      <c r="E210">
        <f t="shared" si="14"/>
        <v>20</v>
      </c>
      <c r="F210" s="10">
        <v>16</v>
      </c>
      <c r="G210">
        <f t="shared" ca="1" si="15"/>
        <v>13</v>
      </c>
      <c r="H210" s="10" t="s">
        <v>11866</v>
      </c>
      <c r="I210" t="s">
        <v>11893</v>
      </c>
    </row>
    <row r="211" spans="1:9" x14ac:dyDescent="0.3">
      <c r="A211">
        <v>9258</v>
      </c>
      <c r="B211">
        <v>1</v>
      </c>
      <c r="C211" s="10" t="str">
        <f t="shared" si="12"/>
        <v>5-12</v>
      </c>
      <c r="D211">
        <f t="shared" si="13"/>
        <v>5</v>
      </c>
      <c r="E211">
        <f t="shared" si="14"/>
        <v>12</v>
      </c>
      <c r="F211" s="10">
        <v>8</v>
      </c>
      <c r="G211">
        <f t="shared" ca="1" si="15"/>
        <v>12</v>
      </c>
      <c r="H211" s="10" t="s">
        <v>11864</v>
      </c>
      <c r="I211" t="s">
        <v>11893</v>
      </c>
    </row>
    <row r="212" spans="1:9" x14ac:dyDescent="0.3">
      <c r="A212">
        <v>9258</v>
      </c>
      <c r="B212">
        <v>1</v>
      </c>
      <c r="C212" s="10" t="str">
        <f t="shared" si="12"/>
        <v>5-12</v>
      </c>
      <c r="D212">
        <f t="shared" si="13"/>
        <v>5</v>
      </c>
      <c r="E212">
        <f t="shared" si="14"/>
        <v>12</v>
      </c>
      <c r="F212" s="10">
        <v>12</v>
      </c>
      <c r="G212">
        <f t="shared" ca="1" si="15"/>
        <v>5</v>
      </c>
      <c r="H212" s="10" t="s">
        <v>11865</v>
      </c>
      <c r="I212" t="s">
        <v>11893</v>
      </c>
    </row>
    <row r="213" spans="1:9" x14ac:dyDescent="0.3">
      <c r="A213">
        <v>9258</v>
      </c>
      <c r="B213">
        <v>1</v>
      </c>
      <c r="C213" s="10" t="str">
        <f t="shared" si="12"/>
        <v>5-12</v>
      </c>
      <c r="D213">
        <f t="shared" si="13"/>
        <v>5</v>
      </c>
      <c r="E213">
        <f t="shared" si="14"/>
        <v>12</v>
      </c>
      <c r="F213" s="10">
        <v>10</v>
      </c>
      <c r="G213">
        <f t="shared" ca="1" si="15"/>
        <v>5</v>
      </c>
      <c r="H213" s="10" t="s">
        <v>11865</v>
      </c>
      <c r="I213" t="s">
        <v>11893</v>
      </c>
    </row>
    <row r="214" spans="1:9" x14ac:dyDescent="0.3">
      <c r="A214">
        <v>9258</v>
      </c>
      <c r="B214">
        <v>3</v>
      </c>
      <c r="C214" s="10" t="str">
        <f t="shared" si="12"/>
        <v>21-28</v>
      </c>
      <c r="D214">
        <f t="shared" si="13"/>
        <v>21</v>
      </c>
      <c r="E214">
        <f t="shared" si="14"/>
        <v>28</v>
      </c>
      <c r="F214" s="10">
        <v>27</v>
      </c>
      <c r="G214">
        <f t="shared" ca="1" si="15"/>
        <v>22</v>
      </c>
      <c r="H214" s="10" t="s">
        <v>11865</v>
      </c>
      <c r="I214" t="s">
        <v>11893</v>
      </c>
    </row>
    <row r="215" spans="1:9" x14ac:dyDescent="0.3">
      <c r="A215">
        <v>9258</v>
      </c>
      <c r="B215">
        <v>3</v>
      </c>
      <c r="C215" s="10" t="str">
        <f t="shared" si="12"/>
        <v>21-28</v>
      </c>
      <c r="D215">
        <f t="shared" si="13"/>
        <v>21</v>
      </c>
      <c r="E215">
        <f t="shared" si="14"/>
        <v>28</v>
      </c>
      <c r="F215" s="10">
        <v>23</v>
      </c>
      <c r="G215">
        <f t="shared" ca="1" si="15"/>
        <v>24</v>
      </c>
      <c r="H215" s="10" t="s">
        <v>11865</v>
      </c>
      <c r="I215" t="s">
        <v>11893</v>
      </c>
    </row>
    <row r="216" spans="1:9" x14ac:dyDescent="0.3">
      <c r="A216">
        <v>9258</v>
      </c>
      <c r="B216">
        <v>1</v>
      </c>
      <c r="C216" s="10" t="str">
        <f t="shared" si="12"/>
        <v>5-12</v>
      </c>
      <c r="D216">
        <f t="shared" si="13"/>
        <v>5</v>
      </c>
      <c r="E216">
        <f t="shared" si="14"/>
        <v>12</v>
      </c>
      <c r="F216" s="10">
        <v>10</v>
      </c>
      <c r="G216">
        <f t="shared" ca="1" si="15"/>
        <v>12</v>
      </c>
      <c r="H216" s="10" t="s">
        <v>11865</v>
      </c>
      <c r="I216" t="s">
        <v>11893</v>
      </c>
    </row>
    <row r="217" spans="1:9" x14ac:dyDescent="0.3">
      <c r="A217">
        <v>9258</v>
      </c>
      <c r="B217">
        <v>3</v>
      </c>
      <c r="C217" s="10" t="str">
        <f t="shared" si="12"/>
        <v>21-28</v>
      </c>
      <c r="D217">
        <f t="shared" si="13"/>
        <v>21</v>
      </c>
      <c r="E217">
        <f t="shared" si="14"/>
        <v>28</v>
      </c>
      <c r="F217" s="10">
        <v>25</v>
      </c>
      <c r="G217">
        <f t="shared" ca="1" si="15"/>
        <v>26</v>
      </c>
      <c r="H217" s="10" t="s">
        <v>11865</v>
      </c>
      <c r="I217" t="s">
        <v>11893</v>
      </c>
    </row>
    <row r="218" spans="1:9" x14ac:dyDescent="0.3">
      <c r="A218">
        <v>9258</v>
      </c>
      <c r="B218">
        <v>2</v>
      </c>
      <c r="C218" s="10" t="str">
        <f t="shared" si="12"/>
        <v>13-20</v>
      </c>
      <c r="D218">
        <f t="shared" si="13"/>
        <v>13</v>
      </c>
      <c r="E218">
        <f t="shared" si="14"/>
        <v>20</v>
      </c>
      <c r="F218" s="10">
        <v>19</v>
      </c>
      <c r="G218">
        <f t="shared" ca="1" si="15"/>
        <v>20</v>
      </c>
      <c r="H218" s="10" t="s">
        <v>11865</v>
      </c>
      <c r="I218" t="s">
        <v>11893</v>
      </c>
    </row>
    <row r="219" spans="1:9" x14ac:dyDescent="0.3">
      <c r="A219">
        <v>9258</v>
      </c>
      <c r="B219">
        <v>2</v>
      </c>
      <c r="C219" s="10" t="str">
        <f t="shared" si="12"/>
        <v>13-20</v>
      </c>
      <c r="D219">
        <f t="shared" si="13"/>
        <v>13</v>
      </c>
      <c r="E219">
        <f t="shared" si="14"/>
        <v>20</v>
      </c>
      <c r="F219" s="10">
        <v>19</v>
      </c>
      <c r="G219">
        <f t="shared" ca="1" si="15"/>
        <v>15</v>
      </c>
      <c r="H219" s="10" t="s">
        <v>11865</v>
      </c>
      <c r="I219" t="s">
        <v>11893</v>
      </c>
    </row>
    <row r="220" spans="1:9" x14ac:dyDescent="0.3">
      <c r="A220">
        <v>9258</v>
      </c>
      <c r="B220">
        <v>2</v>
      </c>
      <c r="C220" s="10" t="str">
        <f t="shared" si="12"/>
        <v>13-20</v>
      </c>
      <c r="D220">
        <f t="shared" si="13"/>
        <v>13</v>
      </c>
      <c r="E220">
        <f t="shared" si="14"/>
        <v>20</v>
      </c>
      <c r="F220" s="10">
        <v>17</v>
      </c>
      <c r="G220">
        <f t="shared" ca="1" si="15"/>
        <v>19</v>
      </c>
      <c r="H220" s="10" t="s">
        <v>11865</v>
      </c>
      <c r="I220" t="s">
        <v>11893</v>
      </c>
    </row>
    <row r="221" spans="1:9" x14ac:dyDescent="0.3">
      <c r="A221">
        <v>9258</v>
      </c>
      <c r="B221">
        <v>2</v>
      </c>
      <c r="C221" s="10" t="str">
        <f t="shared" si="12"/>
        <v>13-20</v>
      </c>
      <c r="D221">
        <f t="shared" si="13"/>
        <v>13</v>
      </c>
      <c r="E221">
        <f t="shared" si="14"/>
        <v>20</v>
      </c>
      <c r="F221" s="10">
        <v>15</v>
      </c>
      <c r="G221">
        <f t="shared" ca="1" si="15"/>
        <v>13</v>
      </c>
      <c r="H221" s="10" t="s">
        <v>11865</v>
      </c>
      <c r="I221" t="s">
        <v>11893</v>
      </c>
    </row>
    <row r="222" spans="1:9" x14ac:dyDescent="0.3">
      <c r="A222">
        <v>9258</v>
      </c>
      <c r="B222">
        <v>1</v>
      </c>
      <c r="C222" s="10" t="str">
        <f t="shared" si="12"/>
        <v>5-12</v>
      </c>
      <c r="D222">
        <f t="shared" si="13"/>
        <v>5</v>
      </c>
      <c r="E222">
        <f t="shared" si="14"/>
        <v>12</v>
      </c>
      <c r="F222" s="10">
        <v>7</v>
      </c>
      <c r="G222">
        <f t="shared" ca="1" si="15"/>
        <v>6</v>
      </c>
      <c r="H222" s="10" t="s">
        <v>11864</v>
      </c>
      <c r="I222" t="s">
        <v>11893</v>
      </c>
    </row>
    <row r="223" spans="1:9" x14ac:dyDescent="0.3">
      <c r="A223">
        <v>9258</v>
      </c>
      <c r="B223">
        <v>3</v>
      </c>
      <c r="C223" s="10" t="str">
        <f t="shared" si="12"/>
        <v>21-28</v>
      </c>
      <c r="D223">
        <f t="shared" si="13"/>
        <v>21</v>
      </c>
      <c r="E223">
        <f t="shared" si="14"/>
        <v>28</v>
      </c>
      <c r="F223" s="10">
        <v>27</v>
      </c>
      <c r="G223">
        <f t="shared" ca="1" si="15"/>
        <v>22</v>
      </c>
      <c r="H223" s="10" t="s">
        <v>11864</v>
      </c>
      <c r="I223" t="s">
        <v>11893</v>
      </c>
    </row>
    <row r="224" spans="1:9" x14ac:dyDescent="0.3">
      <c r="A224">
        <v>9258</v>
      </c>
      <c r="B224">
        <v>3</v>
      </c>
      <c r="C224" s="10" t="str">
        <f t="shared" si="12"/>
        <v>21-28</v>
      </c>
      <c r="D224">
        <f t="shared" si="13"/>
        <v>21</v>
      </c>
      <c r="E224">
        <f t="shared" si="14"/>
        <v>28</v>
      </c>
      <c r="F224" s="10">
        <v>26</v>
      </c>
      <c r="G224">
        <f t="shared" ca="1" si="15"/>
        <v>26</v>
      </c>
      <c r="H224" s="10" t="s">
        <v>11865</v>
      </c>
      <c r="I224" t="s">
        <v>11893</v>
      </c>
    </row>
    <row r="225" spans="1:9" x14ac:dyDescent="0.3">
      <c r="A225">
        <v>9258</v>
      </c>
      <c r="B225">
        <v>1</v>
      </c>
      <c r="C225" s="10" t="str">
        <f t="shared" si="12"/>
        <v>5-12</v>
      </c>
      <c r="D225">
        <f t="shared" si="13"/>
        <v>5</v>
      </c>
      <c r="E225">
        <f t="shared" si="14"/>
        <v>12</v>
      </c>
      <c r="F225" s="10">
        <v>7</v>
      </c>
      <c r="G225">
        <f t="shared" ca="1" si="15"/>
        <v>12</v>
      </c>
      <c r="H225" s="10" t="s">
        <v>11864</v>
      </c>
      <c r="I225" t="s">
        <v>11893</v>
      </c>
    </row>
    <row r="226" spans="1:9" x14ac:dyDescent="0.3">
      <c r="A226">
        <v>9258</v>
      </c>
      <c r="B226">
        <v>3</v>
      </c>
      <c r="C226" s="10" t="str">
        <f t="shared" si="12"/>
        <v>21-28</v>
      </c>
      <c r="D226">
        <f t="shared" si="13"/>
        <v>21</v>
      </c>
      <c r="E226">
        <f t="shared" si="14"/>
        <v>28</v>
      </c>
      <c r="F226" s="10">
        <v>24</v>
      </c>
      <c r="G226">
        <f t="shared" ca="1" si="15"/>
        <v>26</v>
      </c>
      <c r="H226" s="10" t="s">
        <v>11865</v>
      </c>
      <c r="I226" t="s">
        <v>11893</v>
      </c>
    </row>
    <row r="227" spans="1:9" x14ac:dyDescent="0.3">
      <c r="A227">
        <v>9258</v>
      </c>
      <c r="B227">
        <v>1</v>
      </c>
      <c r="C227" s="10" t="str">
        <f t="shared" si="12"/>
        <v>5-12</v>
      </c>
      <c r="D227">
        <f t="shared" si="13"/>
        <v>5</v>
      </c>
      <c r="E227">
        <f t="shared" si="14"/>
        <v>12</v>
      </c>
      <c r="F227" s="10">
        <v>5</v>
      </c>
      <c r="G227">
        <f t="shared" ca="1" si="15"/>
        <v>6</v>
      </c>
      <c r="H227" s="10" t="s">
        <v>11864</v>
      </c>
      <c r="I227" t="s">
        <v>11893</v>
      </c>
    </row>
    <row r="228" spans="1:9" x14ac:dyDescent="0.3">
      <c r="A228">
        <v>9258</v>
      </c>
      <c r="B228">
        <v>3</v>
      </c>
      <c r="C228" s="10" t="str">
        <f t="shared" si="12"/>
        <v>21-28</v>
      </c>
      <c r="D228">
        <f t="shared" si="13"/>
        <v>21</v>
      </c>
      <c r="E228">
        <f t="shared" si="14"/>
        <v>28</v>
      </c>
      <c r="F228" s="10">
        <v>28</v>
      </c>
      <c r="G228">
        <f t="shared" ca="1" si="15"/>
        <v>26</v>
      </c>
      <c r="H228" s="10" t="s">
        <v>11866</v>
      </c>
      <c r="I228" t="s">
        <v>11893</v>
      </c>
    </row>
    <row r="229" spans="1:9" x14ac:dyDescent="0.3">
      <c r="A229">
        <v>9258</v>
      </c>
      <c r="B229">
        <v>1</v>
      </c>
      <c r="C229" s="10" t="str">
        <f t="shared" si="12"/>
        <v>5-12</v>
      </c>
      <c r="D229">
        <f t="shared" si="13"/>
        <v>5</v>
      </c>
      <c r="E229">
        <f t="shared" si="14"/>
        <v>12</v>
      </c>
      <c r="F229" s="10">
        <v>11</v>
      </c>
      <c r="G229">
        <f t="shared" ca="1" si="15"/>
        <v>10</v>
      </c>
      <c r="H229" s="10" t="s">
        <v>11865</v>
      </c>
      <c r="I229" t="s">
        <v>11893</v>
      </c>
    </row>
    <row r="230" spans="1:9" x14ac:dyDescent="0.3">
      <c r="A230">
        <v>9258</v>
      </c>
      <c r="B230">
        <v>3</v>
      </c>
      <c r="C230" s="10" t="str">
        <f t="shared" si="12"/>
        <v>21-28</v>
      </c>
      <c r="D230">
        <f t="shared" si="13"/>
        <v>21</v>
      </c>
      <c r="E230">
        <f t="shared" si="14"/>
        <v>28</v>
      </c>
      <c r="F230" s="10">
        <v>24</v>
      </c>
      <c r="G230">
        <f t="shared" ca="1" si="15"/>
        <v>24</v>
      </c>
      <c r="H230" s="10" t="s">
        <v>11864</v>
      </c>
      <c r="I230" t="s">
        <v>11893</v>
      </c>
    </row>
    <row r="231" spans="1:9" x14ac:dyDescent="0.3">
      <c r="A231">
        <v>9258</v>
      </c>
      <c r="B231">
        <v>1</v>
      </c>
      <c r="C231" s="10" t="str">
        <f t="shared" si="12"/>
        <v>5-12</v>
      </c>
      <c r="D231">
        <f t="shared" si="13"/>
        <v>5</v>
      </c>
      <c r="E231">
        <f t="shared" si="14"/>
        <v>12</v>
      </c>
      <c r="F231" s="10">
        <v>6</v>
      </c>
      <c r="G231">
        <f t="shared" ca="1" si="15"/>
        <v>9</v>
      </c>
      <c r="H231" s="10" t="s">
        <v>11866</v>
      </c>
      <c r="I231" t="s">
        <v>11893</v>
      </c>
    </row>
    <row r="232" spans="1:9" x14ac:dyDescent="0.3">
      <c r="A232">
        <v>9258</v>
      </c>
      <c r="B232">
        <v>2</v>
      </c>
      <c r="C232" s="10" t="str">
        <f t="shared" si="12"/>
        <v>13-20</v>
      </c>
      <c r="D232">
        <f t="shared" si="13"/>
        <v>13</v>
      </c>
      <c r="E232">
        <f t="shared" si="14"/>
        <v>20</v>
      </c>
      <c r="F232" s="10">
        <v>13</v>
      </c>
      <c r="G232">
        <f t="shared" ca="1" si="15"/>
        <v>15</v>
      </c>
      <c r="H232" s="10" t="s">
        <v>11865</v>
      </c>
      <c r="I232" t="s">
        <v>11893</v>
      </c>
    </row>
    <row r="233" spans="1:9" x14ac:dyDescent="0.3">
      <c r="A233">
        <v>9258</v>
      </c>
      <c r="B233">
        <v>2</v>
      </c>
      <c r="C233" s="10" t="str">
        <f t="shared" si="12"/>
        <v>13-20</v>
      </c>
      <c r="D233">
        <f t="shared" si="13"/>
        <v>13</v>
      </c>
      <c r="E233">
        <f t="shared" si="14"/>
        <v>20</v>
      </c>
      <c r="F233" s="10">
        <v>19</v>
      </c>
      <c r="G233">
        <f t="shared" ca="1" si="15"/>
        <v>20</v>
      </c>
      <c r="H233" s="10" t="s">
        <v>11866</v>
      </c>
      <c r="I233" t="s">
        <v>11893</v>
      </c>
    </row>
    <row r="234" spans="1:9" x14ac:dyDescent="0.3">
      <c r="A234">
        <v>9258</v>
      </c>
      <c r="B234">
        <v>3</v>
      </c>
      <c r="C234" s="10" t="str">
        <f t="shared" si="12"/>
        <v>21-28</v>
      </c>
      <c r="D234">
        <f t="shared" si="13"/>
        <v>21</v>
      </c>
      <c r="E234">
        <f t="shared" si="14"/>
        <v>28</v>
      </c>
      <c r="F234" s="10">
        <v>25</v>
      </c>
      <c r="G234">
        <f t="shared" ca="1" si="15"/>
        <v>24</v>
      </c>
      <c r="H234" s="10" t="s">
        <v>11866</v>
      </c>
      <c r="I234" t="s">
        <v>11893</v>
      </c>
    </row>
    <row r="235" spans="1:9" x14ac:dyDescent="0.3">
      <c r="A235">
        <v>9258</v>
      </c>
      <c r="B235">
        <v>1</v>
      </c>
      <c r="C235" s="10" t="str">
        <f t="shared" si="12"/>
        <v>5-12</v>
      </c>
      <c r="D235">
        <f t="shared" si="13"/>
        <v>5</v>
      </c>
      <c r="E235">
        <f t="shared" si="14"/>
        <v>12</v>
      </c>
      <c r="F235" s="10">
        <v>10</v>
      </c>
      <c r="G235">
        <f t="shared" ca="1" si="15"/>
        <v>8</v>
      </c>
      <c r="H235" s="10" t="s">
        <v>11865</v>
      </c>
      <c r="I235" t="s">
        <v>11893</v>
      </c>
    </row>
    <row r="236" spans="1:9" x14ac:dyDescent="0.3">
      <c r="A236">
        <v>9258</v>
      </c>
      <c r="B236">
        <v>2</v>
      </c>
      <c r="C236" s="10" t="str">
        <f t="shared" si="12"/>
        <v>13-20</v>
      </c>
      <c r="D236">
        <f t="shared" si="13"/>
        <v>13</v>
      </c>
      <c r="E236">
        <f t="shared" si="14"/>
        <v>20</v>
      </c>
      <c r="F236" s="10">
        <v>20</v>
      </c>
      <c r="G236">
        <f t="shared" ca="1" si="15"/>
        <v>16</v>
      </c>
      <c r="H236" s="10" t="s">
        <v>11864</v>
      </c>
      <c r="I236" t="s">
        <v>11893</v>
      </c>
    </row>
    <row r="237" spans="1:9" x14ac:dyDescent="0.3">
      <c r="A237">
        <v>9258</v>
      </c>
      <c r="B237">
        <v>2</v>
      </c>
      <c r="C237" s="10" t="str">
        <f t="shared" si="12"/>
        <v>13-20</v>
      </c>
      <c r="D237">
        <f t="shared" si="13"/>
        <v>13</v>
      </c>
      <c r="E237">
        <f t="shared" si="14"/>
        <v>20</v>
      </c>
      <c r="F237" s="10">
        <v>19</v>
      </c>
      <c r="G237">
        <f t="shared" ca="1" si="15"/>
        <v>20</v>
      </c>
      <c r="H237" s="10" t="s">
        <v>11865</v>
      </c>
      <c r="I237" t="s">
        <v>11893</v>
      </c>
    </row>
    <row r="238" spans="1:9" x14ac:dyDescent="0.3">
      <c r="A238">
        <v>9258</v>
      </c>
      <c r="B238">
        <v>3</v>
      </c>
      <c r="C238" s="10" t="str">
        <f t="shared" si="12"/>
        <v>21-28</v>
      </c>
      <c r="D238">
        <f t="shared" si="13"/>
        <v>21</v>
      </c>
      <c r="E238">
        <f t="shared" si="14"/>
        <v>28</v>
      </c>
      <c r="F238" s="10">
        <v>28</v>
      </c>
      <c r="G238">
        <f t="shared" ca="1" si="15"/>
        <v>25</v>
      </c>
      <c r="H238" s="10" t="s">
        <v>11864</v>
      </c>
      <c r="I238" t="s">
        <v>11893</v>
      </c>
    </row>
    <row r="239" spans="1:9" x14ac:dyDescent="0.3">
      <c r="A239">
        <v>9258</v>
      </c>
      <c r="B239">
        <v>3</v>
      </c>
      <c r="C239" s="10" t="str">
        <f t="shared" si="12"/>
        <v>21-28</v>
      </c>
      <c r="D239">
        <f t="shared" si="13"/>
        <v>21</v>
      </c>
      <c r="E239">
        <f t="shared" si="14"/>
        <v>28</v>
      </c>
      <c r="F239" s="10">
        <v>22</v>
      </c>
      <c r="G239">
        <f t="shared" ca="1" si="15"/>
        <v>27</v>
      </c>
      <c r="H239" s="10" t="s">
        <v>11865</v>
      </c>
      <c r="I239" t="s">
        <v>11893</v>
      </c>
    </row>
    <row r="240" spans="1:9" x14ac:dyDescent="0.3">
      <c r="A240">
        <v>9258</v>
      </c>
      <c r="B240">
        <v>2</v>
      </c>
      <c r="C240" s="10" t="str">
        <f t="shared" si="12"/>
        <v>13-20</v>
      </c>
      <c r="D240">
        <f t="shared" si="13"/>
        <v>13</v>
      </c>
      <c r="E240">
        <f t="shared" si="14"/>
        <v>20</v>
      </c>
      <c r="F240" s="10">
        <v>18</v>
      </c>
      <c r="G240">
        <f t="shared" ca="1" si="15"/>
        <v>13</v>
      </c>
      <c r="H240" s="10" t="s">
        <v>11865</v>
      </c>
      <c r="I240" t="s">
        <v>11893</v>
      </c>
    </row>
    <row r="241" spans="1:9" x14ac:dyDescent="0.3">
      <c r="A241">
        <v>9258</v>
      </c>
      <c r="B241">
        <v>3</v>
      </c>
      <c r="C241" s="10" t="str">
        <f t="shared" si="12"/>
        <v>21-28</v>
      </c>
      <c r="D241">
        <f t="shared" si="13"/>
        <v>21</v>
      </c>
      <c r="E241">
        <f t="shared" si="14"/>
        <v>28</v>
      </c>
      <c r="F241" s="10">
        <v>26</v>
      </c>
      <c r="G241">
        <f t="shared" ca="1" si="15"/>
        <v>27</v>
      </c>
      <c r="H241" s="10" t="s">
        <v>11865</v>
      </c>
      <c r="I241" t="s">
        <v>11893</v>
      </c>
    </row>
    <row r="242" spans="1:9" x14ac:dyDescent="0.3">
      <c r="A242">
        <v>9258</v>
      </c>
      <c r="B242">
        <v>2</v>
      </c>
      <c r="C242" s="10" t="str">
        <f t="shared" si="12"/>
        <v>13-20</v>
      </c>
      <c r="D242">
        <f t="shared" si="13"/>
        <v>13</v>
      </c>
      <c r="E242">
        <f t="shared" si="14"/>
        <v>20</v>
      </c>
      <c r="F242" s="10">
        <v>14</v>
      </c>
      <c r="G242">
        <f t="shared" ca="1" si="15"/>
        <v>17</v>
      </c>
      <c r="H242" s="10" t="s">
        <v>11864</v>
      </c>
      <c r="I242" t="s">
        <v>11893</v>
      </c>
    </row>
    <row r="243" spans="1:9" x14ac:dyDescent="0.3">
      <c r="A243">
        <v>9258</v>
      </c>
      <c r="B243">
        <v>3</v>
      </c>
      <c r="C243" s="10" t="str">
        <f t="shared" si="12"/>
        <v>21-28</v>
      </c>
      <c r="D243">
        <f t="shared" si="13"/>
        <v>21</v>
      </c>
      <c r="E243">
        <f t="shared" si="14"/>
        <v>28</v>
      </c>
      <c r="F243" s="10">
        <v>21</v>
      </c>
      <c r="G243">
        <f t="shared" ca="1" si="15"/>
        <v>25</v>
      </c>
      <c r="H243" s="10" t="s">
        <v>11864</v>
      </c>
      <c r="I243" t="s">
        <v>11893</v>
      </c>
    </row>
    <row r="244" spans="1:9" x14ac:dyDescent="0.3">
      <c r="A244">
        <v>9258</v>
      </c>
      <c r="B244">
        <v>2</v>
      </c>
      <c r="C244" s="10" t="str">
        <f t="shared" si="12"/>
        <v>13-20</v>
      </c>
      <c r="D244">
        <f t="shared" si="13"/>
        <v>13</v>
      </c>
      <c r="E244">
        <f t="shared" si="14"/>
        <v>20</v>
      </c>
      <c r="F244" s="10">
        <v>14</v>
      </c>
      <c r="G244">
        <f t="shared" ca="1" si="15"/>
        <v>15</v>
      </c>
      <c r="H244" s="10" t="s">
        <v>11865</v>
      </c>
      <c r="I244" t="s">
        <v>11893</v>
      </c>
    </row>
    <row r="245" spans="1:9" x14ac:dyDescent="0.3">
      <c r="A245">
        <v>9258</v>
      </c>
      <c r="B245">
        <v>2</v>
      </c>
      <c r="C245" s="10" t="str">
        <f t="shared" si="12"/>
        <v>13-20</v>
      </c>
      <c r="D245">
        <f t="shared" si="13"/>
        <v>13</v>
      </c>
      <c r="E245">
        <f t="shared" si="14"/>
        <v>20</v>
      </c>
      <c r="F245" s="10">
        <v>17</v>
      </c>
      <c r="G245">
        <f t="shared" ca="1" si="15"/>
        <v>18</v>
      </c>
      <c r="H245" s="10" t="s">
        <v>11865</v>
      </c>
      <c r="I245" t="s">
        <v>11893</v>
      </c>
    </row>
    <row r="246" spans="1:9" x14ac:dyDescent="0.3">
      <c r="A246">
        <v>9258</v>
      </c>
      <c r="B246">
        <v>2</v>
      </c>
      <c r="C246" s="10" t="str">
        <f t="shared" si="12"/>
        <v>13-20</v>
      </c>
      <c r="D246">
        <f t="shared" si="13"/>
        <v>13</v>
      </c>
      <c r="E246">
        <f t="shared" si="14"/>
        <v>20</v>
      </c>
      <c r="F246" s="10">
        <v>20</v>
      </c>
      <c r="G246">
        <f t="shared" ca="1" si="15"/>
        <v>16</v>
      </c>
      <c r="H246" s="10" t="s">
        <v>11865</v>
      </c>
      <c r="I246" t="s">
        <v>11893</v>
      </c>
    </row>
    <row r="247" spans="1:9" x14ac:dyDescent="0.3">
      <c r="A247">
        <v>9258</v>
      </c>
      <c r="B247">
        <v>2</v>
      </c>
      <c r="C247" s="10" t="str">
        <f t="shared" si="12"/>
        <v>13-20</v>
      </c>
      <c r="D247">
        <f t="shared" si="13"/>
        <v>13</v>
      </c>
      <c r="E247">
        <f t="shared" si="14"/>
        <v>20</v>
      </c>
      <c r="F247" s="10">
        <v>19</v>
      </c>
      <c r="G247">
        <f t="shared" ca="1" si="15"/>
        <v>18</v>
      </c>
      <c r="H247" s="10" t="s">
        <v>11866</v>
      </c>
      <c r="I247" t="s">
        <v>11893</v>
      </c>
    </row>
    <row r="248" spans="1:9" x14ac:dyDescent="0.3">
      <c r="A248">
        <v>9258</v>
      </c>
      <c r="B248">
        <v>3</v>
      </c>
      <c r="C248" s="10" t="str">
        <f t="shared" si="12"/>
        <v>21-28</v>
      </c>
      <c r="D248">
        <f t="shared" si="13"/>
        <v>21</v>
      </c>
      <c r="E248">
        <f t="shared" si="14"/>
        <v>28</v>
      </c>
      <c r="F248" s="10">
        <v>27</v>
      </c>
      <c r="G248">
        <f t="shared" ca="1" si="15"/>
        <v>23</v>
      </c>
      <c r="H248" s="10" t="s">
        <v>11865</v>
      </c>
      <c r="I248" t="s">
        <v>11893</v>
      </c>
    </row>
    <row r="249" spans="1:9" x14ac:dyDescent="0.3">
      <c r="A249">
        <v>9258</v>
      </c>
      <c r="B249">
        <v>3</v>
      </c>
      <c r="C249" s="10" t="str">
        <f t="shared" si="12"/>
        <v>21-28</v>
      </c>
      <c r="D249">
        <f t="shared" si="13"/>
        <v>21</v>
      </c>
      <c r="E249">
        <f t="shared" si="14"/>
        <v>28</v>
      </c>
      <c r="F249" s="10">
        <v>26</v>
      </c>
      <c r="G249">
        <f t="shared" ca="1" si="15"/>
        <v>24</v>
      </c>
      <c r="H249" s="10" t="s">
        <v>11865</v>
      </c>
      <c r="I249" t="s">
        <v>11893</v>
      </c>
    </row>
    <row r="250" spans="1:9" x14ac:dyDescent="0.3">
      <c r="A250">
        <v>9258</v>
      </c>
      <c r="B250">
        <v>2</v>
      </c>
      <c r="C250" s="10" t="str">
        <f t="shared" si="12"/>
        <v>13-20</v>
      </c>
      <c r="D250">
        <f t="shared" si="13"/>
        <v>13</v>
      </c>
      <c r="E250">
        <f t="shared" si="14"/>
        <v>20</v>
      </c>
      <c r="F250" s="10">
        <v>20</v>
      </c>
      <c r="G250">
        <f t="shared" ca="1" si="15"/>
        <v>20</v>
      </c>
      <c r="H250" s="10" t="s">
        <v>11864</v>
      </c>
      <c r="I250" t="s">
        <v>11893</v>
      </c>
    </row>
    <row r="251" spans="1:9" x14ac:dyDescent="0.3">
      <c r="A251">
        <v>9258</v>
      </c>
      <c r="B251">
        <v>3</v>
      </c>
      <c r="C251" s="10" t="str">
        <f t="shared" si="12"/>
        <v>21-28</v>
      </c>
      <c r="D251">
        <f t="shared" si="13"/>
        <v>21</v>
      </c>
      <c r="E251">
        <f t="shared" si="14"/>
        <v>28</v>
      </c>
      <c r="F251" s="10">
        <v>28</v>
      </c>
      <c r="G251">
        <f t="shared" ca="1" si="15"/>
        <v>22</v>
      </c>
      <c r="H251" s="10" t="s">
        <v>11866</v>
      </c>
      <c r="I251" t="s">
        <v>11893</v>
      </c>
    </row>
    <row r="252" spans="1:9" x14ac:dyDescent="0.3">
      <c r="A252">
        <v>9258</v>
      </c>
      <c r="B252">
        <v>3</v>
      </c>
      <c r="C252" s="10" t="str">
        <f t="shared" si="12"/>
        <v>21-28</v>
      </c>
      <c r="D252">
        <f t="shared" si="13"/>
        <v>21</v>
      </c>
      <c r="E252">
        <f t="shared" si="14"/>
        <v>28</v>
      </c>
      <c r="F252" s="10">
        <v>27</v>
      </c>
      <c r="G252">
        <f t="shared" ca="1" si="15"/>
        <v>24</v>
      </c>
      <c r="H252" s="10" t="s">
        <v>11865</v>
      </c>
      <c r="I252" t="s">
        <v>11893</v>
      </c>
    </row>
    <row r="253" spans="1:9" x14ac:dyDescent="0.3">
      <c r="A253">
        <v>9258</v>
      </c>
      <c r="B253">
        <v>3</v>
      </c>
      <c r="C253" s="10" t="str">
        <f t="shared" si="12"/>
        <v>21-28</v>
      </c>
      <c r="D253">
        <f t="shared" si="13"/>
        <v>21</v>
      </c>
      <c r="E253">
        <f t="shared" si="14"/>
        <v>28</v>
      </c>
      <c r="F253" s="10">
        <v>22</v>
      </c>
      <c r="G253">
        <f t="shared" ca="1" si="15"/>
        <v>21</v>
      </c>
      <c r="H253" s="10" t="s">
        <v>11865</v>
      </c>
      <c r="I253" t="s">
        <v>11893</v>
      </c>
    </row>
    <row r="254" spans="1:9" x14ac:dyDescent="0.3">
      <c r="A254">
        <v>9258</v>
      </c>
      <c r="B254">
        <v>2</v>
      </c>
      <c r="C254" s="10" t="str">
        <f t="shared" si="12"/>
        <v>13-20</v>
      </c>
      <c r="D254">
        <f t="shared" si="13"/>
        <v>13</v>
      </c>
      <c r="E254">
        <f t="shared" si="14"/>
        <v>20</v>
      </c>
      <c r="F254" s="10">
        <v>17</v>
      </c>
      <c r="G254">
        <f t="shared" ca="1" si="15"/>
        <v>14</v>
      </c>
      <c r="H254" s="10" t="s">
        <v>11864</v>
      </c>
      <c r="I254" t="s">
        <v>11893</v>
      </c>
    </row>
    <row r="255" spans="1:9" x14ac:dyDescent="0.3">
      <c r="A255">
        <v>9258</v>
      </c>
      <c r="B255">
        <v>3</v>
      </c>
      <c r="C255" s="10" t="str">
        <f t="shared" si="12"/>
        <v>21-28</v>
      </c>
      <c r="D255">
        <f t="shared" si="13"/>
        <v>21</v>
      </c>
      <c r="E255">
        <f t="shared" si="14"/>
        <v>28</v>
      </c>
      <c r="F255" s="10">
        <v>21</v>
      </c>
      <c r="G255">
        <f t="shared" ca="1" si="15"/>
        <v>26</v>
      </c>
      <c r="H255" s="10" t="s">
        <v>11864</v>
      </c>
      <c r="I255" t="s">
        <v>11893</v>
      </c>
    </row>
    <row r="256" spans="1:9" x14ac:dyDescent="0.3">
      <c r="A256">
        <v>9258</v>
      </c>
      <c r="B256">
        <v>3</v>
      </c>
      <c r="C256" s="10" t="str">
        <f t="shared" si="12"/>
        <v>21-28</v>
      </c>
      <c r="D256">
        <f t="shared" si="13"/>
        <v>21</v>
      </c>
      <c r="E256">
        <f t="shared" si="14"/>
        <v>28</v>
      </c>
      <c r="F256" s="10">
        <v>21</v>
      </c>
      <c r="G256">
        <f t="shared" ca="1" si="15"/>
        <v>27</v>
      </c>
      <c r="H256" s="10" t="s">
        <v>11866</v>
      </c>
      <c r="I256" t="s">
        <v>11893</v>
      </c>
    </row>
    <row r="257" spans="1:9" x14ac:dyDescent="0.3">
      <c r="A257">
        <v>9258</v>
      </c>
      <c r="B257">
        <v>3</v>
      </c>
      <c r="C257" s="10" t="str">
        <f t="shared" si="12"/>
        <v>21-28</v>
      </c>
      <c r="D257">
        <f t="shared" si="13"/>
        <v>21</v>
      </c>
      <c r="E257">
        <f t="shared" si="14"/>
        <v>28</v>
      </c>
      <c r="F257" s="10">
        <v>28</v>
      </c>
      <c r="G257">
        <f t="shared" ca="1" si="15"/>
        <v>21</v>
      </c>
      <c r="H257" s="10" t="s">
        <v>11865</v>
      </c>
      <c r="I257" t="s">
        <v>11893</v>
      </c>
    </row>
    <row r="258" spans="1:9" x14ac:dyDescent="0.3">
      <c r="A258">
        <v>9258</v>
      </c>
      <c r="B258">
        <v>3</v>
      </c>
      <c r="C258" s="10" t="str">
        <f t="shared" si="12"/>
        <v>21-28</v>
      </c>
      <c r="D258">
        <f t="shared" si="13"/>
        <v>21</v>
      </c>
      <c r="E258">
        <f t="shared" si="14"/>
        <v>28</v>
      </c>
      <c r="F258" s="10">
        <v>22</v>
      </c>
      <c r="G258">
        <f t="shared" ca="1" si="15"/>
        <v>24</v>
      </c>
      <c r="H258" s="10" t="s">
        <v>11865</v>
      </c>
      <c r="I258" t="s">
        <v>11893</v>
      </c>
    </row>
    <row r="259" spans="1:9" x14ac:dyDescent="0.3">
      <c r="A259">
        <v>9258</v>
      </c>
      <c r="B259">
        <v>3</v>
      </c>
      <c r="C259" s="10" t="str">
        <f t="shared" ref="C259:C322" si="16">IF(B259=1, "5-12", (IF(B259=2,"13-20", "21-28")))</f>
        <v>21-28</v>
      </c>
      <c r="D259">
        <f t="shared" ref="D259:D322" si="17">IF(B259=1,5,IF(B259=2,13,21))</f>
        <v>21</v>
      </c>
      <c r="E259">
        <f t="shared" ref="E259:E322" si="18">IF(B259=1,12,IF(B259=2,20,28))</f>
        <v>28</v>
      </c>
      <c r="F259" s="10">
        <v>21</v>
      </c>
      <c r="G259">
        <f t="shared" ref="G259:G322" ca="1" si="19">RANDBETWEEN(D259,E259)</f>
        <v>22</v>
      </c>
      <c r="H259" s="10" t="s">
        <v>11865</v>
      </c>
      <c r="I259" t="s">
        <v>11893</v>
      </c>
    </row>
    <row r="260" spans="1:9" x14ac:dyDescent="0.3">
      <c r="A260">
        <v>9258</v>
      </c>
      <c r="B260">
        <v>3</v>
      </c>
      <c r="C260" s="10" t="str">
        <f t="shared" si="16"/>
        <v>21-28</v>
      </c>
      <c r="D260">
        <f t="shared" si="17"/>
        <v>21</v>
      </c>
      <c r="E260">
        <f t="shared" si="18"/>
        <v>28</v>
      </c>
      <c r="F260" s="10">
        <v>26</v>
      </c>
      <c r="G260">
        <f t="shared" ca="1" si="19"/>
        <v>26</v>
      </c>
      <c r="H260" s="10" t="s">
        <v>11864</v>
      </c>
      <c r="I260" t="s">
        <v>11893</v>
      </c>
    </row>
    <row r="261" spans="1:9" x14ac:dyDescent="0.3">
      <c r="A261">
        <v>9258</v>
      </c>
      <c r="B261">
        <v>3</v>
      </c>
      <c r="C261" s="10" t="str">
        <f t="shared" si="16"/>
        <v>21-28</v>
      </c>
      <c r="D261">
        <f t="shared" si="17"/>
        <v>21</v>
      </c>
      <c r="E261">
        <f t="shared" si="18"/>
        <v>28</v>
      </c>
      <c r="F261" s="10">
        <v>27</v>
      </c>
      <c r="G261">
        <f t="shared" ca="1" si="19"/>
        <v>28</v>
      </c>
      <c r="H261" s="10" t="s">
        <v>11864</v>
      </c>
      <c r="I261" t="s">
        <v>11893</v>
      </c>
    </row>
    <row r="262" spans="1:9" x14ac:dyDescent="0.3">
      <c r="A262">
        <v>9258</v>
      </c>
      <c r="B262">
        <v>3</v>
      </c>
      <c r="C262" s="10" t="str">
        <f t="shared" si="16"/>
        <v>21-28</v>
      </c>
      <c r="D262">
        <f t="shared" si="17"/>
        <v>21</v>
      </c>
      <c r="E262">
        <f t="shared" si="18"/>
        <v>28</v>
      </c>
      <c r="F262" s="10">
        <v>22</v>
      </c>
      <c r="G262">
        <f t="shared" ca="1" si="19"/>
        <v>24</v>
      </c>
      <c r="H262" s="10" t="s">
        <v>11865</v>
      </c>
      <c r="I262" t="s">
        <v>11893</v>
      </c>
    </row>
    <row r="263" spans="1:9" x14ac:dyDescent="0.3">
      <c r="A263">
        <v>9258</v>
      </c>
      <c r="B263">
        <v>3</v>
      </c>
      <c r="C263" s="10" t="str">
        <f t="shared" si="16"/>
        <v>21-28</v>
      </c>
      <c r="D263">
        <f t="shared" si="17"/>
        <v>21</v>
      </c>
      <c r="E263">
        <f t="shared" si="18"/>
        <v>28</v>
      </c>
      <c r="F263" s="10">
        <v>24</v>
      </c>
      <c r="G263">
        <f t="shared" ca="1" si="19"/>
        <v>27</v>
      </c>
      <c r="H263" s="10" t="s">
        <v>11865</v>
      </c>
      <c r="I263" t="s">
        <v>11893</v>
      </c>
    </row>
    <row r="264" spans="1:9" x14ac:dyDescent="0.3">
      <c r="A264">
        <v>9258</v>
      </c>
      <c r="B264">
        <v>3</v>
      </c>
      <c r="C264" s="10" t="str">
        <f t="shared" si="16"/>
        <v>21-28</v>
      </c>
      <c r="D264">
        <f t="shared" si="17"/>
        <v>21</v>
      </c>
      <c r="E264">
        <f t="shared" si="18"/>
        <v>28</v>
      </c>
      <c r="F264" s="10">
        <v>21</v>
      </c>
      <c r="G264">
        <f t="shared" ca="1" si="19"/>
        <v>24</v>
      </c>
      <c r="H264" s="10" t="s">
        <v>11865</v>
      </c>
      <c r="I264" t="s">
        <v>11893</v>
      </c>
    </row>
    <row r="265" spans="1:9" x14ac:dyDescent="0.3">
      <c r="A265">
        <v>9258</v>
      </c>
      <c r="B265">
        <v>3</v>
      </c>
      <c r="C265" s="10" t="str">
        <f t="shared" si="16"/>
        <v>21-28</v>
      </c>
      <c r="D265">
        <f t="shared" si="17"/>
        <v>21</v>
      </c>
      <c r="E265">
        <f t="shared" si="18"/>
        <v>28</v>
      </c>
      <c r="F265" s="10">
        <v>21</v>
      </c>
      <c r="G265">
        <f t="shared" ca="1" si="19"/>
        <v>27</v>
      </c>
      <c r="H265" s="10" t="s">
        <v>11865</v>
      </c>
      <c r="I265" t="s">
        <v>11893</v>
      </c>
    </row>
    <row r="266" spans="1:9" x14ac:dyDescent="0.3">
      <c r="A266">
        <v>9258</v>
      </c>
      <c r="B266">
        <v>3</v>
      </c>
      <c r="C266" s="10" t="str">
        <f t="shared" si="16"/>
        <v>21-28</v>
      </c>
      <c r="D266">
        <f t="shared" si="17"/>
        <v>21</v>
      </c>
      <c r="E266">
        <f t="shared" si="18"/>
        <v>28</v>
      </c>
      <c r="F266" s="10">
        <v>28</v>
      </c>
      <c r="G266">
        <f t="shared" ca="1" si="19"/>
        <v>21</v>
      </c>
      <c r="H266" s="10" t="s">
        <v>11865</v>
      </c>
      <c r="I266" t="s">
        <v>11893</v>
      </c>
    </row>
    <row r="267" spans="1:9" x14ac:dyDescent="0.3">
      <c r="A267">
        <v>9258</v>
      </c>
      <c r="B267">
        <v>2</v>
      </c>
      <c r="C267" s="10" t="str">
        <f t="shared" si="16"/>
        <v>13-20</v>
      </c>
      <c r="D267">
        <f t="shared" si="17"/>
        <v>13</v>
      </c>
      <c r="E267">
        <f t="shared" si="18"/>
        <v>20</v>
      </c>
      <c r="F267" s="10">
        <v>19</v>
      </c>
      <c r="G267">
        <f t="shared" ca="1" si="19"/>
        <v>17</v>
      </c>
      <c r="H267" s="10" t="s">
        <v>11866</v>
      </c>
      <c r="I267" t="s">
        <v>11893</v>
      </c>
    </row>
    <row r="268" spans="1:9" x14ac:dyDescent="0.3">
      <c r="A268">
        <v>9258</v>
      </c>
      <c r="B268">
        <v>3</v>
      </c>
      <c r="C268" s="10" t="str">
        <f t="shared" si="16"/>
        <v>21-28</v>
      </c>
      <c r="D268">
        <f t="shared" si="17"/>
        <v>21</v>
      </c>
      <c r="E268">
        <f t="shared" si="18"/>
        <v>28</v>
      </c>
      <c r="F268" s="10">
        <v>23</v>
      </c>
      <c r="G268">
        <f t="shared" ca="1" si="19"/>
        <v>28</v>
      </c>
      <c r="H268" s="10" t="s">
        <v>11865</v>
      </c>
      <c r="I268" t="s">
        <v>11893</v>
      </c>
    </row>
    <row r="269" spans="1:9" x14ac:dyDescent="0.3">
      <c r="A269">
        <v>9258</v>
      </c>
      <c r="B269">
        <v>3</v>
      </c>
      <c r="C269" s="10" t="str">
        <f t="shared" si="16"/>
        <v>21-28</v>
      </c>
      <c r="D269">
        <f t="shared" si="17"/>
        <v>21</v>
      </c>
      <c r="E269">
        <f t="shared" si="18"/>
        <v>28</v>
      </c>
      <c r="F269" s="10">
        <v>23</v>
      </c>
      <c r="G269">
        <f t="shared" ca="1" si="19"/>
        <v>21</v>
      </c>
      <c r="H269" s="10" t="s">
        <v>11864</v>
      </c>
      <c r="I269" t="s">
        <v>11893</v>
      </c>
    </row>
    <row r="270" spans="1:9" x14ac:dyDescent="0.3">
      <c r="A270">
        <v>9258</v>
      </c>
      <c r="B270">
        <v>2</v>
      </c>
      <c r="C270" s="10" t="str">
        <f t="shared" si="16"/>
        <v>13-20</v>
      </c>
      <c r="D270">
        <f t="shared" si="17"/>
        <v>13</v>
      </c>
      <c r="E270">
        <f t="shared" si="18"/>
        <v>20</v>
      </c>
      <c r="F270" s="10">
        <v>16</v>
      </c>
      <c r="G270">
        <f t="shared" ca="1" si="19"/>
        <v>15</v>
      </c>
      <c r="H270" s="10" t="s">
        <v>11865</v>
      </c>
      <c r="I270" t="s">
        <v>11893</v>
      </c>
    </row>
    <row r="271" spans="1:9" x14ac:dyDescent="0.3">
      <c r="A271">
        <v>9258</v>
      </c>
      <c r="B271">
        <v>2</v>
      </c>
      <c r="C271" s="10" t="str">
        <f t="shared" si="16"/>
        <v>13-20</v>
      </c>
      <c r="D271">
        <f t="shared" si="17"/>
        <v>13</v>
      </c>
      <c r="E271">
        <f t="shared" si="18"/>
        <v>20</v>
      </c>
      <c r="F271" s="10">
        <v>16</v>
      </c>
      <c r="G271">
        <f t="shared" ca="1" si="19"/>
        <v>15</v>
      </c>
      <c r="H271" s="10" t="s">
        <v>11865</v>
      </c>
      <c r="I271" t="s">
        <v>11893</v>
      </c>
    </row>
    <row r="272" spans="1:9" x14ac:dyDescent="0.3">
      <c r="A272">
        <v>9258</v>
      </c>
      <c r="B272">
        <v>3</v>
      </c>
      <c r="C272" s="10" t="str">
        <f t="shared" si="16"/>
        <v>21-28</v>
      </c>
      <c r="D272">
        <f t="shared" si="17"/>
        <v>21</v>
      </c>
      <c r="E272">
        <f t="shared" si="18"/>
        <v>28</v>
      </c>
      <c r="F272" s="10">
        <v>21</v>
      </c>
      <c r="G272">
        <f t="shared" ca="1" si="19"/>
        <v>28</v>
      </c>
      <c r="H272" s="10" t="s">
        <v>11864</v>
      </c>
      <c r="I272" t="s">
        <v>11893</v>
      </c>
    </row>
    <row r="273" spans="1:9" x14ac:dyDescent="0.3">
      <c r="A273">
        <v>9258</v>
      </c>
      <c r="B273">
        <v>3</v>
      </c>
      <c r="C273" s="10" t="str">
        <f t="shared" si="16"/>
        <v>21-28</v>
      </c>
      <c r="D273">
        <f t="shared" si="17"/>
        <v>21</v>
      </c>
      <c r="E273">
        <f t="shared" si="18"/>
        <v>28</v>
      </c>
      <c r="F273" s="10">
        <v>28</v>
      </c>
      <c r="G273">
        <f t="shared" ca="1" si="19"/>
        <v>25</v>
      </c>
      <c r="H273" s="10" t="s">
        <v>11864</v>
      </c>
      <c r="I273" t="s">
        <v>11893</v>
      </c>
    </row>
    <row r="274" spans="1:9" x14ac:dyDescent="0.3">
      <c r="A274">
        <v>9258</v>
      </c>
      <c r="B274">
        <v>2</v>
      </c>
      <c r="C274" s="10" t="str">
        <f t="shared" si="16"/>
        <v>13-20</v>
      </c>
      <c r="D274">
        <f t="shared" si="17"/>
        <v>13</v>
      </c>
      <c r="E274">
        <f t="shared" si="18"/>
        <v>20</v>
      </c>
      <c r="F274" s="10">
        <v>13</v>
      </c>
      <c r="G274">
        <f t="shared" ca="1" si="19"/>
        <v>16</v>
      </c>
      <c r="H274" s="10" t="s">
        <v>11865</v>
      </c>
      <c r="I274" t="s">
        <v>11893</v>
      </c>
    </row>
    <row r="275" spans="1:9" x14ac:dyDescent="0.3">
      <c r="A275">
        <v>9258</v>
      </c>
      <c r="B275">
        <v>3</v>
      </c>
      <c r="C275" s="10" t="str">
        <f t="shared" si="16"/>
        <v>21-28</v>
      </c>
      <c r="D275">
        <f t="shared" si="17"/>
        <v>21</v>
      </c>
      <c r="E275">
        <f t="shared" si="18"/>
        <v>28</v>
      </c>
      <c r="F275" s="10">
        <v>25</v>
      </c>
      <c r="G275">
        <f t="shared" ca="1" si="19"/>
        <v>21</v>
      </c>
      <c r="H275" s="10" t="s">
        <v>11864</v>
      </c>
      <c r="I275" t="s">
        <v>11893</v>
      </c>
    </row>
    <row r="276" spans="1:9" x14ac:dyDescent="0.3">
      <c r="A276">
        <v>9258</v>
      </c>
      <c r="B276">
        <v>3</v>
      </c>
      <c r="C276" s="10" t="str">
        <f t="shared" si="16"/>
        <v>21-28</v>
      </c>
      <c r="D276">
        <f t="shared" si="17"/>
        <v>21</v>
      </c>
      <c r="E276">
        <f t="shared" si="18"/>
        <v>28</v>
      </c>
      <c r="F276" s="10">
        <v>25</v>
      </c>
      <c r="G276">
        <f t="shared" ca="1" si="19"/>
        <v>27</v>
      </c>
      <c r="H276" s="10" t="s">
        <v>11866</v>
      </c>
      <c r="I276" t="s">
        <v>11893</v>
      </c>
    </row>
    <row r="277" spans="1:9" x14ac:dyDescent="0.3">
      <c r="A277">
        <v>9258</v>
      </c>
      <c r="B277">
        <v>2</v>
      </c>
      <c r="C277" s="10" t="str">
        <f t="shared" si="16"/>
        <v>13-20</v>
      </c>
      <c r="D277">
        <f t="shared" si="17"/>
        <v>13</v>
      </c>
      <c r="E277">
        <f t="shared" si="18"/>
        <v>20</v>
      </c>
      <c r="F277" s="10">
        <v>15</v>
      </c>
      <c r="G277">
        <f t="shared" ca="1" si="19"/>
        <v>18</v>
      </c>
      <c r="H277" s="10" t="s">
        <v>11864</v>
      </c>
      <c r="I277" t="s">
        <v>11893</v>
      </c>
    </row>
    <row r="278" spans="1:9" x14ac:dyDescent="0.3">
      <c r="A278">
        <v>9258</v>
      </c>
      <c r="B278">
        <v>2</v>
      </c>
      <c r="C278" s="10" t="str">
        <f t="shared" si="16"/>
        <v>13-20</v>
      </c>
      <c r="D278">
        <f t="shared" si="17"/>
        <v>13</v>
      </c>
      <c r="E278">
        <f t="shared" si="18"/>
        <v>20</v>
      </c>
      <c r="F278" s="10">
        <v>20</v>
      </c>
      <c r="G278">
        <f t="shared" ca="1" si="19"/>
        <v>20</v>
      </c>
      <c r="H278" s="10" t="s">
        <v>11865</v>
      </c>
      <c r="I278" t="s">
        <v>11893</v>
      </c>
    </row>
    <row r="279" spans="1:9" x14ac:dyDescent="0.3">
      <c r="A279">
        <v>9258</v>
      </c>
      <c r="B279">
        <v>3</v>
      </c>
      <c r="C279" s="10" t="str">
        <f t="shared" si="16"/>
        <v>21-28</v>
      </c>
      <c r="D279">
        <f t="shared" si="17"/>
        <v>21</v>
      </c>
      <c r="E279">
        <f t="shared" si="18"/>
        <v>28</v>
      </c>
      <c r="F279" s="10">
        <v>22</v>
      </c>
      <c r="G279">
        <f t="shared" ca="1" si="19"/>
        <v>27</v>
      </c>
      <c r="H279" s="10" t="s">
        <v>11866</v>
      </c>
      <c r="I279" t="s">
        <v>11893</v>
      </c>
    </row>
    <row r="280" spans="1:9" x14ac:dyDescent="0.3">
      <c r="A280">
        <v>9258</v>
      </c>
      <c r="B280">
        <v>2</v>
      </c>
      <c r="C280" s="10" t="str">
        <f t="shared" si="16"/>
        <v>13-20</v>
      </c>
      <c r="D280">
        <f t="shared" si="17"/>
        <v>13</v>
      </c>
      <c r="E280">
        <f t="shared" si="18"/>
        <v>20</v>
      </c>
      <c r="F280" s="10">
        <v>16</v>
      </c>
      <c r="G280">
        <f t="shared" ca="1" si="19"/>
        <v>13</v>
      </c>
      <c r="H280" s="10" t="s">
        <v>11865</v>
      </c>
      <c r="I280" t="s">
        <v>11893</v>
      </c>
    </row>
    <row r="281" spans="1:9" x14ac:dyDescent="0.3">
      <c r="A281">
        <v>9258</v>
      </c>
      <c r="B281">
        <v>2</v>
      </c>
      <c r="C281" s="10" t="str">
        <f t="shared" si="16"/>
        <v>13-20</v>
      </c>
      <c r="D281">
        <f t="shared" si="17"/>
        <v>13</v>
      </c>
      <c r="E281">
        <f t="shared" si="18"/>
        <v>20</v>
      </c>
      <c r="F281" s="10">
        <v>14</v>
      </c>
      <c r="G281">
        <f t="shared" ca="1" si="19"/>
        <v>19</v>
      </c>
      <c r="H281" s="10" t="s">
        <v>11865</v>
      </c>
      <c r="I281" t="s">
        <v>11893</v>
      </c>
    </row>
    <row r="282" spans="1:9" x14ac:dyDescent="0.3">
      <c r="A282">
        <v>9258</v>
      </c>
      <c r="B282">
        <v>2</v>
      </c>
      <c r="C282" s="10" t="str">
        <f t="shared" si="16"/>
        <v>13-20</v>
      </c>
      <c r="D282">
        <f t="shared" si="17"/>
        <v>13</v>
      </c>
      <c r="E282">
        <f t="shared" si="18"/>
        <v>20</v>
      </c>
      <c r="F282" s="10">
        <v>17</v>
      </c>
      <c r="G282">
        <f t="shared" ca="1" si="19"/>
        <v>14</v>
      </c>
      <c r="H282" s="10" t="s">
        <v>11864</v>
      </c>
      <c r="I282" t="s">
        <v>11893</v>
      </c>
    </row>
    <row r="283" spans="1:9" x14ac:dyDescent="0.3">
      <c r="A283">
        <v>9258</v>
      </c>
      <c r="B283">
        <v>2</v>
      </c>
      <c r="C283" s="10" t="str">
        <f t="shared" si="16"/>
        <v>13-20</v>
      </c>
      <c r="D283">
        <f t="shared" si="17"/>
        <v>13</v>
      </c>
      <c r="E283">
        <f t="shared" si="18"/>
        <v>20</v>
      </c>
      <c r="F283" s="10">
        <v>15</v>
      </c>
      <c r="G283">
        <f t="shared" ca="1" si="19"/>
        <v>16</v>
      </c>
      <c r="H283" s="10" t="s">
        <v>11865</v>
      </c>
      <c r="I283" t="s">
        <v>11893</v>
      </c>
    </row>
    <row r="284" spans="1:9" x14ac:dyDescent="0.3">
      <c r="A284">
        <v>9258</v>
      </c>
      <c r="B284">
        <v>2</v>
      </c>
      <c r="C284" s="10" t="str">
        <f t="shared" si="16"/>
        <v>13-20</v>
      </c>
      <c r="D284">
        <f t="shared" si="17"/>
        <v>13</v>
      </c>
      <c r="E284">
        <f t="shared" si="18"/>
        <v>20</v>
      </c>
      <c r="F284" s="10">
        <v>17</v>
      </c>
      <c r="G284">
        <f t="shared" ca="1" si="19"/>
        <v>13</v>
      </c>
      <c r="H284" s="10" t="s">
        <v>11864</v>
      </c>
      <c r="I284" t="s">
        <v>11893</v>
      </c>
    </row>
    <row r="285" spans="1:9" x14ac:dyDescent="0.3">
      <c r="A285">
        <v>9258</v>
      </c>
      <c r="B285">
        <v>3</v>
      </c>
      <c r="C285" s="10" t="str">
        <f t="shared" si="16"/>
        <v>21-28</v>
      </c>
      <c r="D285">
        <f t="shared" si="17"/>
        <v>21</v>
      </c>
      <c r="E285">
        <f t="shared" si="18"/>
        <v>28</v>
      </c>
      <c r="F285" s="10">
        <v>27</v>
      </c>
      <c r="G285">
        <f t="shared" ca="1" si="19"/>
        <v>27</v>
      </c>
      <c r="H285" s="10" t="s">
        <v>11865</v>
      </c>
      <c r="I285" t="s">
        <v>11893</v>
      </c>
    </row>
    <row r="286" spans="1:9" x14ac:dyDescent="0.3">
      <c r="A286">
        <v>9258</v>
      </c>
      <c r="B286">
        <v>3</v>
      </c>
      <c r="C286" s="10" t="str">
        <f t="shared" si="16"/>
        <v>21-28</v>
      </c>
      <c r="D286">
        <f t="shared" si="17"/>
        <v>21</v>
      </c>
      <c r="E286">
        <f t="shared" si="18"/>
        <v>28</v>
      </c>
      <c r="F286" s="10">
        <v>28</v>
      </c>
      <c r="G286">
        <f t="shared" ca="1" si="19"/>
        <v>24</v>
      </c>
      <c r="H286" s="10" t="s">
        <v>11865</v>
      </c>
      <c r="I286" t="s">
        <v>11893</v>
      </c>
    </row>
    <row r="287" spans="1:9" x14ac:dyDescent="0.3">
      <c r="A287">
        <v>9258</v>
      </c>
      <c r="B287">
        <v>3</v>
      </c>
      <c r="C287" s="10" t="str">
        <f t="shared" si="16"/>
        <v>21-28</v>
      </c>
      <c r="D287">
        <f t="shared" si="17"/>
        <v>21</v>
      </c>
      <c r="E287">
        <f t="shared" si="18"/>
        <v>28</v>
      </c>
      <c r="F287" s="10">
        <v>28</v>
      </c>
      <c r="G287">
        <f t="shared" ca="1" si="19"/>
        <v>28</v>
      </c>
      <c r="H287" s="10" t="s">
        <v>11865</v>
      </c>
      <c r="I287" t="s">
        <v>11893</v>
      </c>
    </row>
    <row r="288" spans="1:9" x14ac:dyDescent="0.3">
      <c r="A288">
        <v>9258</v>
      </c>
      <c r="B288">
        <v>3</v>
      </c>
      <c r="C288" s="10" t="str">
        <f t="shared" si="16"/>
        <v>21-28</v>
      </c>
      <c r="D288">
        <f t="shared" si="17"/>
        <v>21</v>
      </c>
      <c r="E288">
        <f t="shared" si="18"/>
        <v>28</v>
      </c>
      <c r="F288" s="10">
        <v>23</v>
      </c>
      <c r="G288">
        <f t="shared" ca="1" si="19"/>
        <v>21</v>
      </c>
      <c r="H288" s="10" t="s">
        <v>11865</v>
      </c>
      <c r="I288" t="s">
        <v>11893</v>
      </c>
    </row>
    <row r="289" spans="1:9" x14ac:dyDescent="0.3">
      <c r="A289">
        <v>9258</v>
      </c>
      <c r="B289">
        <v>3</v>
      </c>
      <c r="C289" s="10" t="str">
        <f t="shared" si="16"/>
        <v>21-28</v>
      </c>
      <c r="D289">
        <f t="shared" si="17"/>
        <v>21</v>
      </c>
      <c r="E289">
        <f t="shared" si="18"/>
        <v>28</v>
      </c>
      <c r="F289" s="10">
        <v>25</v>
      </c>
      <c r="G289">
        <f t="shared" ca="1" si="19"/>
        <v>26</v>
      </c>
      <c r="H289" s="10" t="s">
        <v>11866</v>
      </c>
      <c r="I289" t="s">
        <v>11893</v>
      </c>
    </row>
    <row r="290" spans="1:9" x14ac:dyDescent="0.3">
      <c r="A290">
        <v>9258</v>
      </c>
      <c r="B290">
        <v>2</v>
      </c>
      <c r="C290" s="10" t="str">
        <f t="shared" si="16"/>
        <v>13-20</v>
      </c>
      <c r="D290">
        <f t="shared" si="17"/>
        <v>13</v>
      </c>
      <c r="E290">
        <f t="shared" si="18"/>
        <v>20</v>
      </c>
      <c r="F290" s="10">
        <v>17</v>
      </c>
      <c r="G290">
        <f t="shared" ca="1" si="19"/>
        <v>18</v>
      </c>
      <c r="H290" s="10" t="s">
        <v>11864</v>
      </c>
      <c r="I290" t="s">
        <v>11893</v>
      </c>
    </row>
    <row r="291" spans="1:9" x14ac:dyDescent="0.3">
      <c r="A291">
        <v>9258</v>
      </c>
      <c r="B291">
        <v>2</v>
      </c>
      <c r="C291" s="10" t="str">
        <f t="shared" si="16"/>
        <v>13-20</v>
      </c>
      <c r="D291">
        <f t="shared" si="17"/>
        <v>13</v>
      </c>
      <c r="E291">
        <f t="shared" si="18"/>
        <v>20</v>
      </c>
      <c r="F291" s="10">
        <v>13</v>
      </c>
      <c r="G291">
        <f t="shared" ca="1" si="19"/>
        <v>14</v>
      </c>
      <c r="H291" s="10" t="s">
        <v>11865</v>
      </c>
      <c r="I291" t="s">
        <v>11893</v>
      </c>
    </row>
    <row r="292" spans="1:9" x14ac:dyDescent="0.3">
      <c r="A292">
        <v>9258</v>
      </c>
      <c r="B292">
        <v>2</v>
      </c>
      <c r="C292" s="10" t="str">
        <f t="shared" si="16"/>
        <v>13-20</v>
      </c>
      <c r="D292">
        <f t="shared" si="17"/>
        <v>13</v>
      </c>
      <c r="E292">
        <f t="shared" si="18"/>
        <v>20</v>
      </c>
      <c r="F292" s="10">
        <v>16</v>
      </c>
      <c r="G292">
        <f t="shared" ca="1" si="19"/>
        <v>15</v>
      </c>
      <c r="H292" s="10" t="s">
        <v>11865</v>
      </c>
      <c r="I292" t="s">
        <v>11893</v>
      </c>
    </row>
    <row r="293" spans="1:9" x14ac:dyDescent="0.3">
      <c r="A293">
        <v>9258</v>
      </c>
      <c r="B293">
        <v>3</v>
      </c>
      <c r="C293" s="10" t="str">
        <f t="shared" si="16"/>
        <v>21-28</v>
      </c>
      <c r="D293">
        <f t="shared" si="17"/>
        <v>21</v>
      </c>
      <c r="E293">
        <f t="shared" si="18"/>
        <v>28</v>
      </c>
      <c r="F293" s="10">
        <v>21</v>
      </c>
      <c r="G293">
        <f t="shared" ca="1" si="19"/>
        <v>28</v>
      </c>
      <c r="H293" s="10" t="s">
        <v>11865</v>
      </c>
      <c r="I293" t="s">
        <v>11893</v>
      </c>
    </row>
    <row r="294" spans="1:9" x14ac:dyDescent="0.3">
      <c r="A294">
        <v>9258</v>
      </c>
      <c r="B294">
        <v>2</v>
      </c>
      <c r="C294" s="10" t="str">
        <f t="shared" si="16"/>
        <v>13-20</v>
      </c>
      <c r="D294">
        <f t="shared" si="17"/>
        <v>13</v>
      </c>
      <c r="E294">
        <f t="shared" si="18"/>
        <v>20</v>
      </c>
      <c r="F294" s="10">
        <v>15</v>
      </c>
      <c r="G294">
        <f t="shared" ca="1" si="19"/>
        <v>15</v>
      </c>
      <c r="H294" s="10" t="s">
        <v>11864</v>
      </c>
      <c r="I294" t="s">
        <v>11893</v>
      </c>
    </row>
    <row r="295" spans="1:9" x14ac:dyDescent="0.3">
      <c r="A295">
        <v>9258</v>
      </c>
      <c r="B295">
        <v>3</v>
      </c>
      <c r="C295" s="10" t="str">
        <f t="shared" si="16"/>
        <v>21-28</v>
      </c>
      <c r="D295">
        <f t="shared" si="17"/>
        <v>21</v>
      </c>
      <c r="E295">
        <f t="shared" si="18"/>
        <v>28</v>
      </c>
      <c r="F295" s="10">
        <v>25</v>
      </c>
      <c r="G295">
        <f t="shared" ca="1" si="19"/>
        <v>23</v>
      </c>
      <c r="H295" s="10" t="s">
        <v>11864</v>
      </c>
      <c r="I295" t="s">
        <v>11893</v>
      </c>
    </row>
    <row r="296" spans="1:9" x14ac:dyDescent="0.3">
      <c r="A296">
        <v>9258</v>
      </c>
      <c r="B296">
        <v>2</v>
      </c>
      <c r="C296" s="10" t="str">
        <f t="shared" si="16"/>
        <v>13-20</v>
      </c>
      <c r="D296">
        <f t="shared" si="17"/>
        <v>13</v>
      </c>
      <c r="E296">
        <f t="shared" si="18"/>
        <v>20</v>
      </c>
      <c r="F296" s="10">
        <v>14</v>
      </c>
      <c r="G296">
        <f t="shared" ca="1" si="19"/>
        <v>17</v>
      </c>
      <c r="H296" s="10" t="s">
        <v>11865</v>
      </c>
      <c r="I296" t="s">
        <v>11893</v>
      </c>
    </row>
    <row r="297" spans="1:9" x14ac:dyDescent="0.3">
      <c r="A297">
        <v>9258</v>
      </c>
      <c r="B297">
        <v>1</v>
      </c>
      <c r="C297" s="10" t="str">
        <f t="shared" si="16"/>
        <v>5-12</v>
      </c>
      <c r="D297">
        <f t="shared" si="17"/>
        <v>5</v>
      </c>
      <c r="E297">
        <f t="shared" si="18"/>
        <v>12</v>
      </c>
      <c r="F297" s="10">
        <v>7</v>
      </c>
      <c r="G297">
        <f t="shared" ca="1" si="19"/>
        <v>10</v>
      </c>
      <c r="H297" s="10" t="s">
        <v>11864</v>
      </c>
      <c r="I297" t="s">
        <v>11893</v>
      </c>
    </row>
    <row r="298" spans="1:9" x14ac:dyDescent="0.3">
      <c r="A298">
        <v>9258</v>
      </c>
      <c r="B298">
        <v>3</v>
      </c>
      <c r="C298" s="10" t="str">
        <f t="shared" si="16"/>
        <v>21-28</v>
      </c>
      <c r="D298">
        <f t="shared" si="17"/>
        <v>21</v>
      </c>
      <c r="E298">
        <f t="shared" si="18"/>
        <v>28</v>
      </c>
      <c r="F298" s="10">
        <v>28</v>
      </c>
      <c r="G298">
        <f t="shared" ca="1" si="19"/>
        <v>21</v>
      </c>
      <c r="H298" s="10" t="s">
        <v>11864</v>
      </c>
      <c r="I298" t="s">
        <v>11893</v>
      </c>
    </row>
    <row r="299" spans="1:9" x14ac:dyDescent="0.3">
      <c r="A299">
        <v>9258</v>
      </c>
      <c r="B299">
        <v>3</v>
      </c>
      <c r="C299" s="10" t="str">
        <f t="shared" si="16"/>
        <v>21-28</v>
      </c>
      <c r="D299">
        <f t="shared" si="17"/>
        <v>21</v>
      </c>
      <c r="E299">
        <f t="shared" si="18"/>
        <v>28</v>
      </c>
      <c r="F299" s="10">
        <v>22</v>
      </c>
      <c r="G299">
        <f t="shared" ca="1" si="19"/>
        <v>24</v>
      </c>
      <c r="H299" s="10" t="s">
        <v>11865</v>
      </c>
      <c r="I299" t="s">
        <v>11893</v>
      </c>
    </row>
    <row r="300" spans="1:9" x14ac:dyDescent="0.3">
      <c r="A300">
        <v>9258</v>
      </c>
      <c r="B300">
        <v>3</v>
      </c>
      <c r="C300" s="10" t="str">
        <f t="shared" si="16"/>
        <v>21-28</v>
      </c>
      <c r="D300">
        <f t="shared" si="17"/>
        <v>21</v>
      </c>
      <c r="E300">
        <f t="shared" si="18"/>
        <v>28</v>
      </c>
      <c r="F300" s="10">
        <v>28</v>
      </c>
      <c r="G300">
        <f t="shared" ca="1" si="19"/>
        <v>27</v>
      </c>
      <c r="H300" s="10" t="s">
        <v>11865</v>
      </c>
      <c r="I300" t="s">
        <v>11893</v>
      </c>
    </row>
    <row r="301" spans="1:9" x14ac:dyDescent="0.3">
      <c r="A301">
        <v>9258</v>
      </c>
      <c r="B301">
        <v>3</v>
      </c>
      <c r="C301" s="10" t="str">
        <f t="shared" si="16"/>
        <v>21-28</v>
      </c>
      <c r="D301">
        <f t="shared" si="17"/>
        <v>21</v>
      </c>
      <c r="E301">
        <f t="shared" si="18"/>
        <v>28</v>
      </c>
      <c r="F301" s="10">
        <v>22</v>
      </c>
      <c r="G301">
        <f t="shared" ca="1" si="19"/>
        <v>21</v>
      </c>
      <c r="H301" s="10" t="s">
        <v>11865</v>
      </c>
      <c r="I301" t="s">
        <v>11893</v>
      </c>
    </row>
    <row r="302" spans="1:9" x14ac:dyDescent="0.3">
      <c r="A302">
        <v>9258</v>
      </c>
      <c r="B302">
        <v>1</v>
      </c>
      <c r="C302" s="10" t="str">
        <f t="shared" si="16"/>
        <v>5-12</v>
      </c>
      <c r="D302">
        <f t="shared" si="17"/>
        <v>5</v>
      </c>
      <c r="E302">
        <f t="shared" si="18"/>
        <v>12</v>
      </c>
      <c r="F302" s="10">
        <v>10</v>
      </c>
      <c r="G302">
        <f t="shared" ca="1" si="19"/>
        <v>8</v>
      </c>
      <c r="H302" s="10" t="s">
        <v>11866</v>
      </c>
      <c r="I302" t="s">
        <v>11893</v>
      </c>
    </row>
    <row r="303" spans="1:9" x14ac:dyDescent="0.3">
      <c r="A303">
        <v>9258</v>
      </c>
      <c r="B303">
        <v>2</v>
      </c>
      <c r="C303" s="10" t="str">
        <f t="shared" si="16"/>
        <v>13-20</v>
      </c>
      <c r="D303">
        <f t="shared" si="17"/>
        <v>13</v>
      </c>
      <c r="E303">
        <f t="shared" si="18"/>
        <v>20</v>
      </c>
      <c r="F303" s="10">
        <v>15</v>
      </c>
      <c r="G303">
        <f t="shared" ca="1" si="19"/>
        <v>18</v>
      </c>
      <c r="H303" s="10" t="s">
        <v>11864</v>
      </c>
      <c r="I303" t="s">
        <v>11893</v>
      </c>
    </row>
    <row r="304" spans="1:9" x14ac:dyDescent="0.3">
      <c r="A304">
        <v>9258</v>
      </c>
      <c r="B304">
        <v>2</v>
      </c>
      <c r="C304" s="10" t="str">
        <f t="shared" si="16"/>
        <v>13-20</v>
      </c>
      <c r="D304">
        <f t="shared" si="17"/>
        <v>13</v>
      </c>
      <c r="E304">
        <f t="shared" si="18"/>
        <v>20</v>
      </c>
      <c r="F304" s="10">
        <v>16</v>
      </c>
      <c r="G304">
        <f t="shared" ca="1" si="19"/>
        <v>19</v>
      </c>
      <c r="H304" s="10" t="s">
        <v>11864</v>
      </c>
      <c r="I304" t="s">
        <v>11893</v>
      </c>
    </row>
    <row r="305" spans="1:9" x14ac:dyDescent="0.3">
      <c r="A305">
        <v>9258</v>
      </c>
      <c r="B305">
        <v>2</v>
      </c>
      <c r="C305" s="10" t="str">
        <f t="shared" si="16"/>
        <v>13-20</v>
      </c>
      <c r="D305">
        <f t="shared" si="17"/>
        <v>13</v>
      </c>
      <c r="E305">
        <f t="shared" si="18"/>
        <v>20</v>
      </c>
      <c r="F305" s="10">
        <v>19</v>
      </c>
      <c r="G305">
        <f t="shared" ca="1" si="19"/>
        <v>20</v>
      </c>
      <c r="H305" s="10" t="s">
        <v>11864</v>
      </c>
      <c r="I305" t="s">
        <v>11893</v>
      </c>
    </row>
    <row r="306" spans="1:9" x14ac:dyDescent="0.3">
      <c r="A306">
        <v>9258</v>
      </c>
      <c r="B306">
        <v>1</v>
      </c>
      <c r="C306" s="10" t="str">
        <f t="shared" si="16"/>
        <v>5-12</v>
      </c>
      <c r="D306">
        <f t="shared" si="17"/>
        <v>5</v>
      </c>
      <c r="E306">
        <f t="shared" si="18"/>
        <v>12</v>
      </c>
      <c r="F306" s="10">
        <v>8</v>
      </c>
      <c r="G306">
        <f t="shared" ca="1" si="19"/>
        <v>7</v>
      </c>
      <c r="H306" s="10" t="s">
        <v>11865</v>
      </c>
      <c r="I306" t="s">
        <v>11893</v>
      </c>
    </row>
    <row r="307" spans="1:9" x14ac:dyDescent="0.3">
      <c r="A307">
        <v>9258</v>
      </c>
      <c r="B307">
        <v>3</v>
      </c>
      <c r="C307" s="10" t="str">
        <f t="shared" si="16"/>
        <v>21-28</v>
      </c>
      <c r="D307">
        <f t="shared" si="17"/>
        <v>21</v>
      </c>
      <c r="E307">
        <f t="shared" si="18"/>
        <v>28</v>
      </c>
      <c r="F307" s="10">
        <v>24</v>
      </c>
      <c r="G307">
        <f t="shared" ca="1" si="19"/>
        <v>27</v>
      </c>
      <c r="H307" s="10" t="s">
        <v>11865</v>
      </c>
      <c r="I307" t="s">
        <v>11893</v>
      </c>
    </row>
    <row r="308" spans="1:9" x14ac:dyDescent="0.3">
      <c r="A308">
        <v>9258</v>
      </c>
      <c r="B308">
        <v>3</v>
      </c>
      <c r="C308" s="10" t="str">
        <f t="shared" si="16"/>
        <v>21-28</v>
      </c>
      <c r="D308">
        <f t="shared" si="17"/>
        <v>21</v>
      </c>
      <c r="E308">
        <f t="shared" si="18"/>
        <v>28</v>
      </c>
      <c r="F308" s="10">
        <v>28</v>
      </c>
      <c r="G308">
        <f t="shared" ca="1" si="19"/>
        <v>28</v>
      </c>
      <c r="H308" s="10" t="s">
        <v>11865</v>
      </c>
      <c r="I308" t="s">
        <v>11893</v>
      </c>
    </row>
    <row r="309" spans="1:9" x14ac:dyDescent="0.3">
      <c r="A309">
        <v>9258</v>
      </c>
      <c r="B309">
        <v>3</v>
      </c>
      <c r="C309" s="10" t="str">
        <f t="shared" si="16"/>
        <v>21-28</v>
      </c>
      <c r="D309">
        <f t="shared" si="17"/>
        <v>21</v>
      </c>
      <c r="E309">
        <f t="shared" si="18"/>
        <v>28</v>
      </c>
      <c r="F309" s="10">
        <v>22</v>
      </c>
      <c r="G309">
        <f t="shared" ca="1" si="19"/>
        <v>27</v>
      </c>
      <c r="H309" s="10" t="s">
        <v>11865</v>
      </c>
      <c r="I309" t="s">
        <v>11893</v>
      </c>
    </row>
    <row r="310" spans="1:9" x14ac:dyDescent="0.3">
      <c r="A310">
        <v>9258</v>
      </c>
      <c r="B310">
        <v>3</v>
      </c>
      <c r="C310" s="10" t="str">
        <f t="shared" si="16"/>
        <v>21-28</v>
      </c>
      <c r="D310">
        <f t="shared" si="17"/>
        <v>21</v>
      </c>
      <c r="E310">
        <f t="shared" si="18"/>
        <v>28</v>
      </c>
      <c r="F310" s="10">
        <v>27</v>
      </c>
      <c r="G310">
        <f t="shared" ca="1" si="19"/>
        <v>28</v>
      </c>
      <c r="H310" s="10" t="s">
        <v>11865</v>
      </c>
      <c r="I310" t="s">
        <v>11893</v>
      </c>
    </row>
    <row r="311" spans="1:9" x14ac:dyDescent="0.3">
      <c r="A311">
        <v>9258</v>
      </c>
      <c r="B311">
        <v>2</v>
      </c>
      <c r="C311" s="10" t="str">
        <f t="shared" si="16"/>
        <v>13-20</v>
      </c>
      <c r="D311">
        <f t="shared" si="17"/>
        <v>13</v>
      </c>
      <c r="E311">
        <f t="shared" si="18"/>
        <v>20</v>
      </c>
      <c r="F311" s="10">
        <v>17</v>
      </c>
      <c r="G311">
        <f t="shared" ca="1" si="19"/>
        <v>18</v>
      </c>
      <c r="H311" s="10" t="s">
        <v>11865</v>
      </c>
      <c r="I311" t="s">
        <v>11893</v>
      </c>
    </row>
    <row r="312" spans="1:9" x14ac:dyDescent="0.3">
      <c r="A312">
        <v>9258</v>
      </c>
      <c r="B312">
        <v>2</v>
      </c>
      <c r="C312" s="10" t="str">
        <f t="shared" si="16"/>
        <v>13-20</v>
      </c>
      <c r="D312">
        <f t="shared" si="17"/>
        <v>13</v>
      </c>
      <c r="E312">
        <f t="shared" si="18"/>
        <v>20</v>
      </c>
      <c r="F312" s="10">
        <v>17</v>
      </c>
      <c r="G312">
        <f t="shared" ca="1" si="19"/>
        <v>18</v>
      </c>
      <c r="H312" s="10" t="s">
        <v>11865</v>
      </c>
      <c r="I312" t="s">
        <v>11893</v>
      </c>
    </row>
    <row r="313" spans="1:9" x14ac:dyDescent="0.3">
      <c r="A313">
        <v>9258</v>
      </c>
      <c r="B313">
        <v>2</v>
      </c>
      <c r="C313" s="10" t="str">
        <f t="shared" si="16"/>
        <v>13-20</v>
      </c>
      <c r="D313">
        <f t="shared" si="17"/>
        <v>13</v>
      </c>
      <c r="E313">
        <f t="shared" si="18"/>
        <v>20</v>
      </c>
      <c r="F313" s="10">
        <v>18</v>
      </c>
      <c r="G313">
        <f t="shared" ca="1" si="19"/>
        <v>15</v>
      </c>
      <c r="H313" s="10" t="s">
        <v>11865</v>
      </c>
      <c r="I313" t="s">
        <v>11893</v>
      </c>
    </row>
    <row r="314" spans="1:9" x14ac:dyDescent="0.3">
      <c r="A314">
        <v>9258</v>
      </c>
      <c r="B314">
        <v>3</v>
      </c>
      <c r="C314" s="10" t="str">
        <f t="shared" si="16"/>
        <v>21-28</v>
      </c>
      <c r="D314">
        <f t="shared" si="17"/>
        <v>21</v>
      </c>
      <c r="E314">
        <f t="shared" si="18"/>
        <v>28</v>
      </c>
      <c r="F314" s="10">
        <v>28</v>
      </c>
      <c r="G314">
        <f t="shared" ca="1" si="19"/>
        <v>21</v>
      </c>
      <c r="H314" s="10" t="s">
        <v>11865</v>
      </c>
      <c r="I314" t="s">
        <v>11893</v>
      </c>
    </row>
    <row r="315" spans="1:9" x14ac:dyDescent="0.3">
      <c r="A315">
        <v>9258</v>
      </c>
      <c r="B315">
        <v>2</v>
      </c>
      <c r="C315" s="10" t="str">
        <f t="shared" si="16"/>
        <v>13-20</v>
      </c>
      <c r="D315">
        <f t="shared" si="17"/>
        <v>13</v>
      </c>
      <c r="E315">
        <f t="shared" si="18"/>
        <v>20</v>
      </c>
      <c r="F315" s="10">
        <v>17</v>
      </c>
      <c r="G315">
        <f t="shared" ca="1" si="19"/>
        <v>13</v>
      </c>
      <c r="H315" s="10" t="s">
        <v>11865</v>
      </c>
      <c r="I315" t="s">
        <v>11893</v>
      </c>
    </row>
    <row r="316" spans="1:9" x14ac:dyDescent="0.3">
      <c r="A316">
        <v>9258</v>
      </c>
      <c r="B316">
        <v>2</v>
      </c>
      <c r="C316" s="10" t="str">
        <f t="shared" si="16"/>
        <v>13-20</v>
      </c>
      <c r="D316">
        <f t="shared" si="17"/>
        <v>13</v>
      </c>
      <c r="E316">
        <f t="shared" si="18"/>
        <v>20</v>
      </c>
      <c r="F316" s="10">
        <v>13</v>
      </c>
      <c r="G316">
        <f t="shared" ca="1" si="19"/>
        <v>15</v>
      </c>
      <c r="H316" s="10" t="s">
        <v>11866</v>
      </c>
      <c r="I316" t="s">
        <v>11893</v>
      </c>
    </row>
    <row r="317" spans="1:9" x14ac:dyDescent="0.3">
      <c r="A317">
        <v>9258</v>
      </c>
      <c r="B317">
        <v>2</v>
      </c>
      <c r="C317" s="10" t="str">
        <f t="shared" si="16"/>
        <v>13-20</v>
      </c>
      <c r="D317">
        <f t="shared" si="17"/>
        <v>13</v>
      </c>
      <c r="E317">
        <f t="shared" si="18"/>
        <v>20</v>
      </c>
      <c r="F317" s="10">
        <v>13</v>
      </c>
      <c r="G317">
        <f t="shared" ca="1" si="19"/>
        <v>14</v>
      </c>
      <c r="H317" s="10" t="s">
        <v>11865</v>
      </c>
      <c r="I317" t="s">
        <v>11893</v>
      </c>
    </row>
    <row r="318" spans="1:9" x14ac:dyDescent="0.3">
      <c r="A318">
        <v>9258</v>
      </c>
      <c r="B318">
        <v>2</v>
      </c>
      <c r="C318" s="10" t="str">
        <f t="shared" si="16"/>
        <v>13-20</v>
      </c>
      <c r="D318">
        <f t="shared" si="17"/>
        <v>13</v>
      </c>
      <c r="E318">
        <f t="shared" si="18"/>
        <v>20</v>
      </c>
      <c r="F318" s="10">
        <v>18</v>
      </c>
      <c r="G318">
        <f t="shared" ca="1" si="19"/>
        <v>13</v>
      </c>
      <c r="H318" s="10" t="s">
        <v>11864</v>
      </c>
      <c r="I318" t="s">
        <v>11893</v>
      </c>
    </row>
    <row r="319" spans="1:9" x14ac:dyDescent="0.3">
      <c r="A319">
        <v>9258</v>
      </c>
      <c r="B319">
        <v>3</v>
      </c>
      <c r="C319" s="10" t="str">
        <f t="shared" si="16"/>
        <v>21-28</v>
      </c>
      <c r="D319">
        <f t="shared" si="17"/>
        <v>21</v>
      </c>
      <c r="E319">
        <f t="shared" si="18"/>
        <v>28</v>
      </c>
      <c r="F319" s="10">
        <v>21</v>
      </c>
      <c r="G319">
        <f t="shared" ca="1" si="19"/>
        <v>28</v>
      </c>
      <c r="H319" s="10" t="s">
        <v>11865</v>
      </c>
      <c r="I319" t="s">
        <v>11893</v>
      </c>
    </row>
    <row r="320" spans="1:9" x14ac:dyDescent="0.3">
      <c r="A320">
        <v>9258</v>
      </c>
      <c r="B320">
        <v>3</v>
      </c>
      <c r="C320" s="10" t="str">
        <f t="shared" si="16"/>
        <v>21-28</v>
      </c>
      <c r="D320">
        <f t="shared" si="17"/>
        <v>21</v>
      </c>
      <c r="E320">
        <f t="shared" si="18"/>
        <v>28</v>
      </c>
      <c r="F320" s="10">
        <v>22</v>
      </c>
      <c r="G320">
        <f t="shared" ca="1" si="19"/>
        <v>22</v>
      </c>
      <c r="H320" s="10" t="s">
        <v>11864</v>
      </c>
      <c r="I320" t="s">
        <v>11893</v>
      </c>
    </row>
    <row r="321" spans="1:9" x14ac:dyDescent="0.3">
      <c r="A321">
        <v>9258</v>
      </c>
      <c r="B321">
        <v>3</v>
      </c>
      <c r="C321" s="10" t="str">
        <f t="shared" si="16"/>
        <v>21-28</v>
      </c>
      <c r="D321">
        <f t="shared" si="17"/>
        <v>21</v>
      </c>
      <c r="E321">
        <f t="shared" si="18"/>
        <v>28</v>
      </c>
      <c r="F321" s="10">
        <v>22</v>
      </c>
      <c r="G321">
        <f t="shared" ca="1" si="19"/>
        <v>26</v>
      </c>
      <c r="H321" s="10" t="s">
        <v>11864</v>
      </c>
      <c r="I321" t="s">
        <v>11893</v>
      </c>
    </row>
    <row r="322" spans="1:9" x14ac:dyDescent="0.3">
      <c r="A322">
        <v>9258</v>
      </c>
      <c r="B322">
        <v>1</v>
      </c>
      <c r="C322" s="10" t="str">
        <f t="shared" si="16"/>
        <v>5-12</v>
      </c>
      <c r="D322">
        <f t="shared" si="17"/>
        <v>5</v>
      </c>
      <c r="E322">
        <f t="shared" si="18"/>
        <v>12</v>
      </c>
      <c r="F322" s="10">
        <v>9</v>
      </c>
      <c r="G322">
        <f t="shared" ca="1" si="19"/>
        <v>12</v>
      </c>
      <c r="H322" s="10" t="s">
        <v>11865</v>
      </c>
      <c r="I322" t="s">
        <v>11893</v>
      </c>
    </row>
    <row r="323" spans="1:9" x14ac:dyDescent="0.3">
      <c r="A323">
        <v>9258</v>
      </c>
      <c r="B323">
        <v>3</v>
      </c>
      <c r="C323" s="10" t="str">
        <f t="shared" ref="C323:C386" si="20">IF(B323=1, "5-12", (IF(B323=2,"13-20", "21-28")))</f>
        <v>21-28</v>
      </c>
      <c r="D323">
        <f t="shared" ref="D323:D386" si="21">IF(B323=1,5,IF(B323=2,13,21))</f>
        <v>21</v>
      </c>
      <c r="E323">
        <f t="shared" ref="E323:E386" si="22">IF(B323=1,12,IF(B323=2,20,28))</f>
        <v>28</v>
      </c>
      <c r="F323" s="10">
        <v>22</v>
      </c>
      <c r="G323">
        <f t="shared" ref="G323:G386" ca="1" si="23">RANDBETWEEN(D323,E323)</f>
        <v>23</v>
      </c>
      <c r="H323" s="10" t="s">
        <v>11864</v>
      </c>
      <c r="I323" t="s">
        <v>11893</v>
      </c>
    </row>
    <row r="324" spans="1:9" x14ac:dyDescent="0.3">
      <c r="A324">
        <v>9258</v>
      </c>
      <c r="B324">
        <v>2</v>
      </c>
      <c r="C324" s="10" t="str">
        <f t="shared" si="20"/>
        <v>13-20</v>
      </c>
      <c r="D324">
        <f t="shared" si="21"/>
        <v>13</v>
      </c>
      <c r="E324">
        <f t="shared" si="22"/>
        <v>20</v>
      </c>
      <c r="F324" s="10">
        <v>15</v>
      </c>
      <c r="G324">
        <f t="shared" ca="1" si="23"/>
        <v>13</v>
      </c>
      <c r="H324" s="10" t="s">
        <v>11865</v>
      </c>
      <c r="I324" t="s">
        <v>11893</v>
      </c>
    </row>
    <row r="325" spans="1:9" x14ac:dyDescent="0.3">
      <c r="A325">
        <v>9258</v>
      </c>
      <c r="B325">
        <v>3</v>
      </c>
      <c r="C325" s="10" t="str">
        <f t="shared" si="20"/>
        <v>21-28</v>
      </c>
      <c r="D325">
        <f t="shared" si="21"/>
        <v>21</v>
      </c>
      <c r="E325">
        <f t="shared" si="22"/>
        <v>28</v>
      </c>
      <c r="F325" s="10">
        <v>21</v>
      </c>
      <c r="G325">
        <f t="shared" ca="1" si="23"/>
        <v>28</v>
      </c>
      <c r="H325" s="10" t="s">
        <v>11865</v>
      </c>
      <c r="I325" t="s">
        <v>11893</v>
      </c>
    </row>
    <row r="326" spans="1:9" x14ac:dyDescent="0.3">
      <c r="A326">
        <v>9258</v>
      </c>
      <c r="B326">
        <v>2</v>
      </c>
      <c r="C326" s="10" t="str">
        <f t="shared" si="20"/>
        <v>13-20</v>
      </c>
      <c r="D326">
        <f t="shared" si="21"/>
        <v>13</v>
      </c>
      <c r="E326">
        <f t="shared" si="22"/>
        <v>20</v>
      </c>
      <c r="F326" s="10">
        <v>14</v>
      </c>
      <c r="G326">
        <f t="shared" ca="1" si="23"/>
        <v>14</v>
      </c>
      <c r="H326" s="10" t="s">
        <v>11864</v>
      </c>
      <c r="I326" t="s">
        <v>11893</v>
      </c>
    </row>
    <row r="327" spans="1:9" x14ac:dyDescent="0.3">
      <c r="A327">
        <v>9258</v>
      </c>
      <c r="B327">
        <v>3</v>
      </c>
      <c r="C327" s="10" t="str">
        <f t="shared" si="20"/>
        <v>21-28</v>
      </c>
      <c r="D327">
        <f t="shared" si="21"/>
        <v>21</v>
      </c>
      <c r="E327">
        <f t="shared" si="22"/>
        <v>28</v>
      </c>
      <c r="F327" s="10">
        <v>28</v>
      </c>
      <c r="G327">
        <f t="shared" ca="1" si="23"/>
        <v>26</v>
      </c>
      <c r="H327" s="10" t="s">
        <v>11864</v>
      </c>
      <c r="I327" t="s">
        <v>11893</v>
      </c>
    </row>
    <row r="328" spans="1:9" x14ac:dyDescent="0.3">
      <c r="A328">
        <v>9258</v>
      </c>
      <c r="B328">
        <v>3</v>
      </c>
      <c r="C328" s="10" t="str">
        <f t="shared" si="20"/>
        <v>21-28</v>
      </c>
      <c r="D328">
        <f t="shared" si="21"/>
        <v>21</v>
      </c>
      <c r="E328">
        <f t="shared" si="22"/>
        <v>28</v>
      </c>
      <c r="F328" s="10">
        <v>23</v>
      </c>
      <c r="G328">
        <f t="shared" ca="1" si="23"/>
        <v>23</v>
      </c>
      <c r="H328" s="10" t="s">
        <v>11865</v>
      </c>
      <c r="I328" t="s">
        <v>11893</v>
      </c>
    </row>
    <row r="329" spans="1:9" x14ac:dyDescent="0.3">
      <c r="A329">
        <v>9258</v>
      </c>
      <c r="B329">
        <v>3</v>
      </c>
      <c r="C329" s="10" t="str">
        <f t="shared" si="20"/>
        <v>21-28</v>
      </c>
      <c r="D329">
        <f t="shared" si="21"/>
        <v>21</v>
      </c>
      <c r="E329">
        <f t="shared" si="22"/>
        <v>28</v>
      </c>
      <c r="F329" s="10">
        <v>25</v>
      </c>
      <c r="G329">
        <f t="shared" ca="1" si="23"/>
        <v>26</v>
      </c>
      <c r="H329" s="10" t="s">
        <v>11864</v>
      </c>
      <c r="I329" t="s">
        <v>11893</v>
      </c>
    </row>
    <row r="330" spans="1:9" x14ac:dyDescent="0.3">
      <c r="A330">
        <v>9258</v>
      </c>
      <c r="B330">
        <v>2</v>
      </c>
      <c r="C330" s="10" t="str">
        <f t="shared" si="20"/>
        <v>13-20</v>
      </c>
      <c r="D330">
        <f t="shared" si="21"/>
        <v>13</v>
      </c>
      <c r="E330">
        <f t="shared" si="22"/>
        <v>20</v>
      </c>
      <c r="F330" s="10">
        <v>20</v>
      </c>
      <c r="G330">
        <f t="shared" ca="1" si="23"/>
        <v>17</v>
      </c>
      <c r="H330" s="10" t="s">
        <v>11865</v>
      </c>
      <c r="I330" t="s">
        <v>11893</v>
      </c>
    </row>
    <row r="331" spans="1:9" x14ac:dyDescent="0.3">
      <c r="A331">
        <v>9258</v>
      </c>
      <c r="B331">
        <v>3</v>
      </c>
      <c r="C331" s="10" t="str">
        <f t="shared" si="20"/>
        <v>21-28</v>
      </c>
      <c r="D331">
        <f t="shared" si="21"/>
        <v>21</v>
      </c>
      <c r="E331">
        <f t="shared" si="22"/>
        <v>28</v>
      </c>
      <c r="F331" s="10">
        <v>22</v>
      </c>
      <c r="G331">
        <f t="shared" ca="1" si="23"/>
        <v>26</v>
      </c>
      <c r="H331" s="10" t="s">
        <v>11864</v>
      </c>
      <c r="I331" t="s">
        <v>11893</v>
      </c>
    </row>
    <row r="332" spans="1:9" x14ac:dyDescent="0.3">
      <c r="A332">
        <v>9258</v>
      </c>
      <c r="B332">
        <v>3</v>
      </c>
      <c r="C332" s="10" t="str">
        <f t="shared" si="20"/>
        <v>21-28</v>
      </c>
      <c r="D332">
        <f t="shared" si="21"/>
        <v>21</v>
      </c>
      <c r="E332">
        <f t="shared" si="22"/>
        <v>28</v>
      </c>
      <c r="F332" s="10">
        <v>21</v>
      </c>
      <c r="G332">
        <f t="shared" ca="1" si="23"/>
        <v>24</v>
      </c>
      <c r="H332" s="10" t="s">
        <v>11865</v>
      </c>
      <c r="I332" t="s">
        <v>11893</v>
      </c>
    </row>
    <row r="333" spans="1:9" x14ac:dyDescent="0.3">
      <c r="A333">
        <v>9258</v>
      </c>
      <c r="B333">
        <v>3</v>
      </c>
      <c r="C333" s="10" t="str">
        <f t="shared" si="20"/>
        <v>21-28</v>
      </c>
      <c r="D333">
        <f t="shared" si="21"/>
        <v>21</v>
      </c>
      <c r="E333">
        <f t="shared" si="22"/>
        <v>28</v>
      </c>
      <c r="F333" s="10">
        <v>22</v>
      </c>
      <c r="G333">
        <f t="shared" ca="1" si="23"/>
        <v>23</v>
      </c>
      <c r="H333" s="10" t="s">
        <v>11865</v>
      </c>
      <c r="I333" t="s">
        <v>11893</v>
      </c>
    </row>
    <row r="334" spans="1:9" x14ac:dyDescent="0.3">
      <c r="A334">
        <v>9258</v>
      </c>
      <c r="B334">
        <v>2</v>
      </c>
      <c r="C334" s="10" t="str">
        <f t="shared" si="20"/>
        <v>13-20</v>
      </c>
      <c r="D334">
        <f t="shared" si="21"/>
        <v>13</v>
      </c>
      <c r="E334">
        <f t="shared" si="22"/>
        <v>20</v>
      </c>
      <c r="F334" s="10">
        <v>15</v>
      </c>
      <c r="G334">
        <f t="shared" ca="1" si="23"/>
        <v>17</v>
      </c>
      <c r="H334" s="10" t="s">
        <v>11864</v>
      </c>
      <c r="I334" t="s">
        <v>11893</v>
      </c>
    </row>
    <row r="335" spans="1:9" x14ac:dyDescent="0.3">
      <c r="A335">
        <v>9258</v>
      </c>
      <c r="B335">
        <v>1</v>
      </c>
      <c r="C335" s="10" t="str">
        <f t="shared" si="20"/>
        <v>5-12</v>
      </c>
      <c r="D335">
        <f t="shared" si="21"/>
        <v>5</v>
      </c>
      <c r="E335">
        <f t="shared" si="22"/>
        <v>12</v>
      </c>
      <c r="F335" s="10">
        <v>7</v>
      </c>
      <c r="G335">
        <f t="shared" ca="1" si="23"/>
        <v>7</v>
      </c>
      <c r="H335" s="10" t="s">
        <v>11865</v>
      </c>
      <c r="I335" t="s">
        <v>11893</v>
      </c>
    </row>
    <row r="336" spans="1:9" x14ac:dyDescent="0.3">
      <c r="A336">
        <v>9258</v>
      </c>
      <c r="B336">
        <v>2</v>
      </c>
      <c r="C336" s="10" t="str">
        <f t="shared" si="20"/>
        <v>13-20</v>
      </c>
      <c r="D336">
        <f t="shared" si="21"/>
        <v>13</v>
      </c>
      <c r="E336">
        <f t="shared" si="22"/>
        <v>20</v>
      </c>
      <c r="F336" s="10">
        <v>14</v>
      </c>
      <c r="G336">
        <f t="shared" ca="1" si="23"/>
        <v>14</v>
      </c>
      <c r="H336" s="10" t="s">
        <v>11864</v>
      </c>
      <c r="I336" t="s">
        <v>11893</v>
      </c>
    </row>
    <row r="337" spans="1:9" x14ac:dyDescent="0.3">
      <c r="A337">
        <v>9258</v>
      </c>
      <c r="B337">
        <v>3</v>
      </c>
      <c r="C337" s="10" t="str">
        <f t="shared" si="20"/>
        <v>21-28</v>
      </c>
      <c r="D337">
        <f t="shared" si="21"/>
        <v>21</v>
      </c>
      <c r="E337">
        <f t="shared" si="22"/>
        <v>28</v>
      </c>
      <c r="F337" s="10">
        <v>27</v>
      </c>
      <c r="G337">
        <f t="shared" ca="1" si="23"/>
        <v>22</v>
      </c>
      <c r="H337" s="10" t="s">
        <v>11865</v>
      </c>
      <c r="I337" t="s">
        <v>11893</v>
      </c>
    </row>
    <row r="338" spans="1:9" x14ac:dyDescent="0.3">
      <c r="A338">
        <v>9258</v>
      </c>
      <c r="B338">
        <v>3</v>
      </c>
      <c r="C338" s="10" t="str">
        <f t="shared" si="20"/>
        <v>21-28</v>
      </c>
      <c r="D338">
        <f t="shared" si="21"/>
        <v>21</v>
      </c>
      <c r="E338">
        <f t="shared" si="22"/>
        <v>28</v>
      </c>
      <c r="F338" s="10">
        <v>23</v>
      </c>
      <c r="G338">
        <f t="shared" ca="1" si="23"/>
        <v>25</v>
      </c>
      <c r="H338" s="10" t="s">
        <v>11864</v>
      </c>
      <c r="I338" t="s">
        <v>11893</v>
      </c>
    </row>
    <row r="339" spans="1:9" x14ac:dyDescent="0.3">
      <c r="A339">
        <v>9258</v>
      </c>
      <c r="B339">
        <v>2</v>
      </c>
      <c r="C339" s="10" t="str">
        <f t="shared" si="20"/>
        <v>13-20</v>
      </c>
      <c r="D339">
        <f t="shared" si="21"/>
        <v>13</v>
      </c>
      <c r="E339">
        <f t="shared" si="22"/>
        <v>20</v>
      </c>
      <c r="F339" s="10">
        <v>15</v>
      </c>
      <c r="G339">
        <f t="shared" ca="1" si="23"/>
        <v>20</v>
      </c>
      <c r="H339" s="10" t="s">
        <v>11866</v>
      </c>
      <c r="I339" t="s">
        <v>11893</v>
      </c>
    </row>
    <row r="340" spans="1:9" x14ac:dyDescent="0.3">
      <c r="A340">
        <v>9258</v>
      </c>
      <c r="B340">
        <v>3</v>
      </c>
      <c r="C340" s="10" t="str">
        <f t="shared" si="20"/>
        <v>21-28</v>
      </c>
      <c r="D340">
        <f t="shared" si="21"/>
        <v>21</v>
      </c>
      <c r="E340">
        <f t="shared" si="22"/>
        <v>28</v>
      </c>
      <c r="F340" s="10">
        <v>27</v>
      </c>
      <c r="G340">
        <f t="shared" ca="1" si="23"/>
        <v>25</v>
      </c>
      <c r="H340" s="10" t="s">
        <v>11865</v>
      </c>
      <c r="I340" t="s">
        <v>11893</v>
      </c>
    </row>
    <row r="341" spans="1:9" x14ac:dyDescent="0.3">
      <c r="A341">
        <v>9258</v>
      </c>
      <c r="B341">
        <v>3</v>
      </c>
      <c r="C341" s="10" t="str">
        <f t="shared" si="20"/>
        <v>21-28</v>
      </c>
      <c r="D341">
        <f t="shared" si="21"/>
        <v>21</v>
      </c>
      <c r="E341">
        <f t="shared" si="22"/>
        <v>28</v>
      </c>
      <c r="F341" s="10">
        <v>28</v>
      </c>
      <c r="G341">
        <f t="shared" ca="1" si="23"/>
        <v>23</v>
      </c>
      <c r="H341" s="10" t="s">
        <v>11866</v>
      </c>
      <c r="I341" t="s">
        <v>11893</v>
      </c>
    </row>
    <row r="342" spans="1:9" x14ac:dyDescent="0.3">
      <c r="A342">
        <v>9258</v>
      </c>
      <c r="B342">
        <v>3</v>
      </c>
      <c r="C342" s="10" t="str">
        <f t="shared" si="20"/>
        <v>21-28</v>
      </c>
      <c r="D342">
        <f t="shared" si="21"/>
        <v>21</v>
      </c>
      <c r="E342">
        <f t="shared" si="22"/>
        <v>28</v>
      </c>
      <c r="F342" s="10">
        <v>22</v>
      </c>
      <c r="G342">
        <f t="shared" ca="1" si="23"/>
        <v>22</v>
      </c>
      <c r="H342" s="10" t="s">
        <v>11865</v>
      </c>
      <c r="I342" t="s">
        <v>11893</v>
      </c>
    </row>
    <row r="343" spans="1:9" x14ac:dyDescent="0.3">
      <c r="A343">
        <v>9258</v>
      </c>
      <c r="B343">
        <v>3</v>
      </c>
      <c r="C343" s="10" t="str">
        <f t="shared" si="20"/>
        <v>21-28</v>
      </c>
      <c r="D343">
        <f t="shared" si="21"/>
        <v>21</v>
      </c>
      <c r="E343">
        <f t="shared" si="22"/>
        <v>28</v>
      </c>
      <c r="F343" s="10">
        <v>26</v>
      </c>
      <c r="G343">
        <f t="shared" ca="1" si="23"/>
        <v>28</v>
      </c>
      <c r="H343" s="10" t="s">
        <v>11865</v>
      </c>
      <c r="I343" t="s">
        <v>11893</v>
      </c>
    </row>
    <row r="344" spans="1:9" x14ac:dyDescent="0.3">
      <c r="A344">
        <v>9258</v>
      </c>
      <c r="B344">
        <v>3</v>
      </c>
      <c r="C344" s="10" t="str">
        <f t="shared" si="20"/>
        <v>21-28</v>
      </c>
      <c r="D344">
        <f t="shared" si="21"/>
        <v>21</v>
      </c>
      <c r="E344">
        <f t="shared" si="22"/>
        <v>28</v>
      </c>
      <c r="F344" s="10">
        <v>24</v>
      </c>
      <c r="G344">
        <f t="shared" ca="1" si="23"/>
        <v>25</v>
      </c>
      <c r="H344" s="10" t="s">
        <v>11864</v>
      </c>
      <c r="I344" t="s">
        <v>11893</v>
      </c>
    </row>
    <row r="345" spans="1:9" x14ac:dyDescent="0.3">
      <c r="A345">
        <v>9258</v>
      </c>
      <c r="B345">
        <v>1</v>
      </c>
      <c r="C345" s="10" t="str">
        <f t="shared" si="20"/>
        <v>5-12</v>
      </c>
      <c r="D345">
        <f t="shared" si="21"/>
        <v>5</v>
      </c>
      <c r="E345">
        <f t="shared" si="22"/>
        <v>12</v>
      </c>
      <c r="F345" s="10">
        <v>9</v>
      </c>
      <c r="G345">
        <f t="shared" ca="1" si="23"/>
        <v>7</v>
      </c>
      <c r="H345" s="10" t="s">
        <v>11865</v>
      </c>
      <c r="I345" t="s">
        <v>11893</v>
      </c>
    </row>
    <row r="346" spans="1:9" x14ac:dyDescent="0.3">
      <c r="A346">
        <v>9258</v>
      </c>
      <c r="B346">
        <v>2</v>
      </c>
      <c r="C346" s="10" t="str">
        <f t="shared" si="20"/>
        <v>13-20</v>
      </c>
      <c r="D346">
        <f t="shared" si="21"/>
        <v>13</v>
      </c>
      <c r="E346">
        <f t="shared" si="22"/>
        <v>20</v>
      </c>
      <c r="F346" s="10">
        <v>19</v>
      </c>
      <c r="G346">
        <f t="shared" ca="1" si="23"/>
        <v>18</v>
      </c>
      <c r="H346" s="10" t="s">
        <v>11865</v>
      </c>
      <c r="I346" t="s">
        <v>11893</v>
      </c>
    </row>
    <row r="347" spans="1:9" x14ac:dyDescent="0.3">
      <c r="A347">
        <v>9258</v>
      </c>
      <c r="B347">
        <v>2</v>
      </c>
      <c r="C347" s="10" t="str">
        <f t="shared" si="20"/>
        <v>13-20</v>
      </c>
      <c r="D347">
        <f t="shared" si="21"/>
        <v>13</v>
      </c>
      <c r="E347">
        <f t="shared" si="22"/>
        <v>20</v>
      </c>
      <c r="F347" s="10">
        <v>20</v>
      </c>
      <c r="G347">
        <f t="shared" ca="1" si="23"/>
        <v>18</v>
      </c>
      <c r="H347" s="10" t="s">
        <v>11864</v>
      </c>
      <c r="I347" t="s">
        <v>11893</v>
      </c>
    </row>
    <row r="348" spans="1:9" x14ac:dyDescent="0.3">
      <c r="A348">
        <v>9258</v>
      </c>
      <c r="B348">
        <v>3</v>
      </c>
      <c r="C348" s="10" t="str">
        <f t="shared" si="20"/>
        <v>21-28</v>
      </c>
      <c r="D348">
        <f t="shared" si="21"/>
        <v>21</v>
      </c>
      <c r="E348">
        <f t="shared" si="22"/>
        <v>28</v>
      </c>
      <c r="F348" s="10">
        <v>21</v>
      </c>
      <c r="G348">
        <f t="shared" ca="1" si="23"/>
        <v>27</v>
      </c>
      <c r="H348" s="10" t="s">
        <v>11865</v>
      </c>
      <c r="I348" t="s">
        <v>11893</v>
      </c>
    </row>
    <row r="349" spans="1:9" x14ac:dyDescent="0.3">
      <c r="A349">
        <v>9258</v>
      </c>
      <c r="B349">
        <v>2</v>
      </c>
      <c r="C349" s="10" t="str">
        <f t="shared" si="20"/>
        <v>13-20</v>
      </c>
      <c r="D349">
        <f t="shared" si="21"/>
        <v>13</v>
      </c>
      <c r="E349">
        <f t="shared" si="22"/>
        <v>20</v>
      </c>
      <c r="F349" s="10">
        <v>14</v>
      </c>
      <c r="G349">
        <f t="shared" ca="1" si="23"/>
        <v>16</v>
      </c>
      <c r="H349" s="10" t="s">
        <v>11864</v>
      </c>
      <c r="I349" t="s">
        <v>11893</v>
      </c>
    </row>
    <row r="350" spans="1:9" x14ac:dyDescent="0.3">
      <c r="A350">
        <v>9258</v>
      </c>
      <c r="B350">
        <v>2</v>
      </c>
      <c r="C350" s="10" t="str">
        <f t="shared" si="20"/>
        <v>13-20</v>
      </c>
      <c r="D350">
        <f t="shared" si="21"/>
        <v>13</v>
      </c>
      <c r="E350">
        <f t="shared" si="22"/>
        <v>20</v>
      </c>
      <c r="F350" s="10">
        <v>14</v>
      </c>
      <c r="G350">
        <f t="shared" ca="1" si="23"/>
        <v>14</v>
      </c>
      <c r="H350" s="10" t="s">
        <v>11866</v>
      </c>
      <c r="I350" t="s">
        <v>11893</v>
      </c>
    </row>
    <row r="351" spans="1:9" x14ac:dyDescent="0.3">
      <c r="A351">
        <v>9258</v>
      </c>
      <c r="B351">
        <v>2</v>
      </c>
      <c r="C351" s="10" t="str">
        <f t="shared" si="20"/>
        <v>13-20</v>
      </c>
      <c r="D351">
        <f t="shared" si="21"/>
        <v>13</v>
      </c>
      <c r="E351">
        <f t="shared" si="22"/>
        <v>20</v>
      </c>
      <c r="F351" s="10">
        <v>13</v>
      </c>
      <c r="G351">
        <f t="shared" ca="1" si="23"/>
        <v>17</v>
      </c>
      <c r="H351" s="10" t="s">
        <v>11864</v>
      </c>
      <c r="I351" t="s">
        <v>11893</v>
      </c>
    </row>
    <row r="352" spans="1:9" x14ac:dyDescent="0.3">
      <c r="A352">
        <v>9258</v>
      </c>
      <c r="B352">
        <v>2</v>
      </c>
      <c r="C352" s="10" t="str">
        <f t="shared" si="20"/>
        <v>13-20</v>
      </c>
      <c r="D352">
        <f t="shared" si="21"/>
        <v>13</v>
      </c>
      <c r="E352">
        <f t="shared" si="22"/>
        <v>20</v>
      </c>
      <c r="F352" s="10">
        <v>14</v>
      </c>
      <c r="G352">
        <f t="shared" ca="1" si="23"/>
        <v>13</v>
      </c>
      <c r="H352" s="10" t="s">
        <v>11865</v>
      </c>
      <c r="I352" t="s">
        <v>11893</v>
      </c>
    </row>
    <row r="353" spans="1:9" x14ac:dyDescent="0.3">
      <c r="A353">
        <v>9258</v>
      </c>
      <c r="B353">
        <v>3</v>
      </c>
      <c r="C353" s="10" t="str">
        <f t="shared" si="20"/>
        <v>21-28</v>
      </c>
      <c r="D353">
        <f t="shared" si="21"/>
        <v>21</v>
      </c>
      <c r="E353">
        <f t="shared" si="22"/>
        <v>28</v>
      </c>
      <c r="F353" s="10">
        <v>22</v>
      </c>
      <c r="G353">
        <f t="shared" ca="1" si="23"/>
        <v>21</v>
      </c>
      <c r="H353" s="10" t="s">
        <v>11864</v>
      </c>
      <c r="I353" t="s">
        <v>11893</v>
      </c>
    </row>
    <row r="354" spans="1:9" x14ac:dyDescent="0.3">
      <c r="A354">
        <v>9258</v>
      </c>
      <c r="B354">
        <v>2</v>
      </c>
      <c r="C354" s="10" t="str">
        <f t="shared" si="20"/>
        <v>13-20</v>
      </c>
      <c r="D354">
        <f t="shared" si="21"/>
        <v>13</v>
      </c>
      <c r="E354">
        <f t="shared" si="22"/>
        <v>20</v>
      </c>
      <c r="F354" s="10">
        <v>16</v>
      </c>
      <c r="G354">
        <f t="shared" ca="1" si="23"/>
        <v>17</v>
      </c>
      <c r="H354" s="10" t="s">
        <v>11865</v>
      </c>
      <c r="I354" t="s">
        <v>11893</v>
      </c>
    </row>
    <row r="355" spans="1:9" x14ac:dyDescent="0.3">
      <c r="A355">
        <v>9258</v>
      </c>
      <c r="B355">
        <v>2</v>
      </c>
      <c r="C355" s="10" t="str">
        <f t="shared" si="20"/>
        <v>13-20</v>
      </c>
      <c r="D355">
        <f t="shared" si="21"/>
        <v>13</v>
      </c>
      <c r="E355">
        <f t="shared" si="22"/>
        <v>20</v>
      </c>
      <c r="F355" s="10">
        <v>14</v>
      </c>
      <c r="G355">
        <f t="shared" ca="1" si="23"/>
        <v>17</v>
      </c>
      <c r="H355" s="10" t="s">
        <v>11865</v>
      </c>
      <c r="I355" t="s">
        <v>11893</v>
      </c>
    </row>
    <row r="356" spans="1:9" x14ac:dyDescent="0.3">
      <c r="A356">
        <v>9258</v>
      </c>
      <c r="B356">
        <v>3</v>
      </c>
      <c r="C356" s="10" t="str">
        <f t="shared" si="20"/>
        <v>21-28</v>
      </c>
      <c r="D356">
        <f t="shared" si="21"/>
        <v>21</v>
      </c>
      <c r="E356">
        <f t="shared" si="22"/>
        <v>28</v>
      </c>
      <c r="F356" s="10">
        <v>23</v>
      </c>
      <c r="G356">
        <f t="shared" ca="1" si="23"/>
        <v>24</v>
      </c>
      <c r="H356" s="10" t="s">
        <v>11864</v>
      </c>
      <c r="I356" t="s">
        <v>11893</v>
      </c>
    </row>
    <row r="357" spans="1:9" x14ac:dyDescent="0.3">
      <c r="A357">
        <v>9258</v>
      </c>
      <c r="B357">
        <v>2</v>
      </c>
      <c r="C357" s="10" t="str">
        <f t="shared" si="20"/>
        <v>13-20</v>
      </c>
      <c r="D357">
        <f t="shared" si="21"/>
        <v>13</v>
      </c>
      <c r="E357">
        <f t="shared" si="22"/>
        <v>20</v>
      </c>
      <c r="F357" s="10">
        <v>17</v>
      </c>
      <c r="G357">
        <f t="shared" ca="1" si="23"/>
        <v>18</v>
      </c>
      <c r="H357" s="10" t="s">
        <v>11864</v>
      </c>
      <c r="I357" t="s">
        <v>11893</v>
      </c>
    </row>
    <row r="358" spans="1:9" x14ac:dyDescent="0.3">
      <c r="A358">
        <v>9258</v>
      </c>
      <c r="B358">
        <v>3</v>
      </c>
      <c r="C358" s="10" t="str">
        <f t="shared" si="20"/>
        <v>21-28</v>
      </c>
      <c r="D358">
        <f t="shared" si="21"/>
        <v>21</v>
      </c>
      <c r="E358">
        <f t="shared" si="22"/>
        <v>28</v>
      </c>
      <c r="F358" s="10">
        <v>26</v>
      </c>
      <c r="G358">
        <f t="shared" ca="1" si="23"/>
        <v>24</v>
      </c>
      <c r="H358" s="10" t="s">
        <v>11865</v>
      </c>
      <c r="I358" t="s">
        <v>11893</v>
      </c>
    </row>
    <row r="359" spans="1:9" x14ac:dyDescent="0.3">
      <c r="A359">
        <v>9258</v>
      </c>
      <c r="B359">
        <v>3</v>
      </c>
      <c r="C359" s="10" t="str">
        <f t="shared" si="20"/>
        <v>21-28</v>
      </c>
      <c r="D359">
        <f t="shared" si="21"/>
        <v>21</v>
      </c>
      <c r="E359">
        <f t="shared" si="22"/>
        <v>28</v>
      </c>
      <c r="F359" s="10">
        <v>26</v>
      </c>
      <c r="G359">
        <f t="shared" ca="1" si="23"/>
        <v>23</v>
      </c>
      <c r="H359" s="10" t="s">
        <v>11864</v>
      </c>
      <c r="I359" t="s">
        <v>11893</v>
      </c>
    </row>
    <row r="360" spans="1:9" x14ac:dyDescent="0.3">
      <c r="A360">
        <v>9258</v>
      </c>
      <c r="B360">
        <v>3</v>
      </c>
      <c r="C360" s="10" t="str">
        <f t="shared" si="20"/>
        <v>21-28</v>
      </c>
      <c r="D360">
        <f t="shared" si="21"/>
        <v>21</v>
      </c>
      <c r="E360">
        <f t="shared" si="22"/>
        <v>28</v>
      </c>
      <c r="F360" s="10">
        <v>27</v>
      </c>
      <c r="G360">
        <f t="shared" ca="1" si="23"/>
        <v>26</v>
      </c>
      <c r="H360" s="10" t="s">
        <v>11865</v>
      </c>
      <c r="I360" t="s">
        <v>11893</v>
      </c>
    </row>
    <row r="361" spans="1:9" x14ac:dyDescent="0.3">
      <c r="A361">
        <v>9258</v>
      </c>
      <c r="B361">
        <v>2</v>
      </c>
      <c r="C361" s="10" t="str">
        <f t="shared" si="20"/>
        <v>13-20</v>
      </c>
      <c r="D361">
        <f t="shared" si="21"/>
        <v>13</v>
      </c>
      <c r="E361">
        <f t="shared" si="22"/>
        <v>20</v>
      </c>
      <c r="F361" s="10">
        <v>16</v>
      </c>
      <c r="G361">
        <f t="shared" ca="1" si="23"/>
        <v>17</v>
      </c>
      <c r="H361" s="10" t="s">
        <v>11864</v>
      </c>
      <c r="I361" t="s">
        <v>11893</v>
      </c>
    </row>
    <row r="362" spans="1:9" x14ac:dyDescent="0.3">
      <c r="A362">
        <v>9258</v>
      </c>
      <c r="B362">
        <v>2</v>
      </c>
      <c r="C362" s="10" t="str">
        <f t="shared" si="20"/>
        <v>13-20</v>
      </c>
      <c r="D362">
        <f t="shared" si="21"/>
        <v>13</v>
      </c>
      <c r="E362">
        <f t="shared" si="22"/>
        <v>20</v>
      </c>
      <c r="F362" s="10">
        <v>16</v>
      </c>
      <c r="G362">
        <f t="shared" ca="1" si="23"/>
        <v>19</v>
      </c>
      <c r="H362" s="10" t="s">
        <v>11865</v>
      </c>
      <c r="I362" t="s">
        <v>11893</v>
      </c>
    </row>
    <row r="363" spans="1:9" x14ac:dyDescent="0.3">
      <c r="A363">
        <v>9258</v>
      </c>
      <c r="B363">
        <v>3</v>
      </c>
      <c r="C363" s="10" t="str">
        <f t="shared" si="20"/>
        <v>21-28</v>
      </c>
      <c r="D363">
        <f t="shared" si="21"/>
        <v>21</v>
      </c>
      <c r="E363">
        <f t="shared" si="22"/>
        <v>28</v>
      </c>
      <c r="F363" s="10">
        <v>27</v>
      </c>
      <c r="G363">
        <f t="shared" ca="1" si="23"/>
        <v>23</v>
      </c>
      <c r="H363" s="10" t="s">
        <v>11864</v>
      </c>
      <c r="I363" t="s">
        <v>11893</v>
      </c>
    </row>
    <row r="364" spans="1:9" x14ac:dyDescent="0.3">
      <c r="A364">
        <v>9258</v>
      </c>
      <c r="B364">
        <v>2</v>
      </c>
      <c r="C364" s="10" t="str">
        <f t="shared" si="20"/>
        <v>13-20</v>
      </c>
      <c r="D364">
        <f t="shared" si="21"/>
        <v>13</v>
      </c>
      <c r="E364">
        <f t="shared" si="22"/>
        <v>20</v>
      </c>
      <c r="F364" s="10">
        <v>18</v>
      </c>
      <c r="G364">
        <f t="shared" ca="1" si="23"/>
        <v>16</v>
      </c>
      <c r="H364" s="10" t="s">
        <v>11864</v>
      </c>
      <c r="I364" t="s">
        <v>11893</v>
      </c>
    </row>
    <row r="365" spans="1:9" x14ac:dyDescent="0.3">
      <c r="A365">
        <v>9258</v>
      </c>
      <c r="B365">
        <v>2</v>
      </c>
      <c r="C365" s="10" t="str">
        <f t="shared" si="20"/>
        <v>13-20</v>
      </c>
      <c r="D365">
        <f t="shared" si="21"/>
        <v>13</v>
      </c>
      <c r="E365">
        <f t="shared" si="22"/>
        <v>20</v>
      </c>
      <c r="F365" s="10">
        <v>20</v>
      </c>
      <c r="G365">
        <f t="shared" ca="1" si="23"/>
        <v>20</v>
      </c>
      <c r="H365" s="10" t="s">
        <v>11865</v>
      </c>
      <c r="I365" t="s">
        <v>11893</v>
      </c>
    </row>
    <row r="366" spans="1:9" x14ac:dyDescent="0.3">
      <c r="A366">
        <v>9258</v>
      </c>
      <c r="B366">
        <v>2</v>
      </c>
      <c r="C366" s="10" t="str">
        <f t="shared" si="20"/>
        <v>13-20</v>
      </c>
      <c r="D366">
        <f t="shared" si="21"/>
        <v>13</v>
      </c>
      <c r="E366">
        <f t="shared" si="22"/>
        <v>20</v>
      </c>
      <c r="F366" s="10">
        <v>17</v>
      </c>
      <c r="G366">
        <f t="shared" ca="1" si="23"/>
        <v>18</v>
      </c>
      <c r="H366" s="10" t="s">
        <v>11864</v>
      </c>
      <c r="I366" t="s">
        <v>11893</v>
      </c>
    </row>
    <row r="367" spans="1:9" x14ac:dyDescent="0.3">
      <c r="A367">
        <v>9258</v>
      </c>
      <c r="B367">
        <v>3</v>
      </c>
      <c r="C367" s="10" t="str">
        <f t="shared" si="20"/>
        <v>21-28</v>
      </c>
      <c r="D367">
        <f t="shared" si="21"/>
        <v>21</v>
      </c>
      <c r="E367">
        <f t="shared" si="22"/>
        <v>28</v>
      </c>
      <c r="F367" s="10">
        <v>27</v>
      </c>
      <c r="G367">
        <f t="shared" ca="1" si="23"/>
        <v>22</v>
      </c>
      <c r="H367" s="10" t="s">
        <v>11864</v>
      </c>
      <c r="I367" t="s">
        <v>11893</v>
      </c>
    </row>
    <row r="368" spans="1:9" x14ac:dyDescent="0.3">
      <c r="A368">
        <v>9258</v>
      </c>
      <c r="B368">
        <v>3</v>
      </c>
      <c r="C368" s="10" t="str">
        <f t="shared" si="20"/>
        <v>21-28</v>
      </c>
      <c r="D368">
        <f t="shared" si="21"/>
        <v>21</v>
      </c>
      <c r="E368">
        <f t="shared" si="22"/>
        <v>28</v>
      </c>
      <c r="F368" s="10">
        <v>27</v>
      </c>
      <c r="G368">
        <f t="shared" ca="1" si="23"/>
        <v>28</v>
      </c>
      <c r="H368" s="10" t="s">
        <v>11865</v>
      </c>
      <c r="I368" t="s">
        <v>11893</v>
      </c>
    </row>
    <row r="369" spans="1:9" x14ac:dyDescent="0.3">
      <c r="A369">
        <v>9258</v>
      </c>
      <c r="B369">
        <v>2</v>
      </c>
      <c r="C369" s="10" t="str">
        <f t="shared" si="20"/>
        <v>13-20</v>
      </c>
      <c r="D369">
        <f t="shared" si="21"/>
        <v>13</v>
      </c>
      <c r="E369">
        <f t="shared" si="22"/>
        <v>20</v>
      </c>
      <c r="F369" s="10">
        <v>13</v>
      </c>
      <c r="G369">
        <f t="shared" ca="1" si="23"/>
        <v>14</v>
      </c>
      <c r="H369" s="10" t="s">
        <v>11865</v>
      </c>
      <c r="I369" t="s">
        <v>11893</v>
      </c>
    </row>
    <row r="370" spans="1:9" x14ac:dyDescent="0.3">
      <c r="A370">
        <v>9258</v>
      </c>
      <c r="B370">
        <v>2</v>
      </c>
      <c r="C370" s="10" t="str">
        <f t="shared" si="20"/>
        <v>13-20</v>
      </c>
      <c r="D370">
        <f t="shared" si="21"/>
        <v>13</v>
      </c>
      <c r="E370">
        <f t="shared" si="22"/>
        <v>20</v>
      </c>
      <c r="F370" s="10">
        <v>19</v>
      </c>
      <c r="G370">
        <f t="shared" ca="1" si="23"/>
        <v>18</v>
      </c>
      <c r="H370" s="10" t="s">
        <v>11865</v>
      </c>
      <c r="I370" t="s">
        <v>11893</v>
      </c>
    </row>
    <row r="371" spans="1:9" x14ac:dyDescent="0.3">
      <c r="A371">
        <v>9258</v>
      </c>
      <c r="B371">
        <v>2</v>
      </c>
      <c r="C371" s="10" t="str">
        <f t="shared" si="20"/>
        <v>13-20</v>
      </c>
      <c r="D371">
        <f t="shared" si="21"/>
        <v>13</v>
      </c>
      <c r="E371">
        <f t="shared" si="22"/>
        <v>20</v>
      </c>
      <c r="F371" s="10">
        <v>17</v>
      </c>
      <c r="G371">
        <f t="shared" ca="1" si="23"/>
        <v>15</v>
      </c>
      <c r="H371" s="10" t="s">
        <v>11864</v>
      </c>
      <c r="I371" t="s">
        <v>11893</v>
      </c>
    </row>
    <row r="372" spans="1:9" x14ac:dyDescent="0.3">
      <c r="A372">
        <v>9258</v>
      </c>
      <c r="B372">
        <v>2</v>
      </c>
      <c r="C372" s="10" t="str">
        <f t="shared" si="20"/>
        <v>13-20</v>
      </c>
      <c r="D372">
        <f t="shared" si="21"/>
        <v>13</v>
      </c>
      <c r="E372">
        <f t="shared" si="22"/>
        <v>20</v>
      </c>
      <c r="F372" s="10">
        <v>20</v>
      </c>
      <c r="G372">
        <f t="shared" ca="1" si="23"/>
        <v>17</v>
      </c>
      <c r="H372" s="10" t="s">
        <v>11865</v>
      </c>
      <c r="I372" t="s">
        <v>11893</v>
      </c>
    </row>
    <row r="373" spans="1:9" x14ac:dyDescent="0.3">
      <c r="A373">
        <v>9258</v>
      </c>
      <c r="B373">
        <v>1</v>
      </c>
      <c r="C373" s="10" t="str">
        <f t="shared" si="20"/>
        <v>5-12</v>
      </c>
      <c r="D373">
        <f t="shared" si="21"/>
        <v>5</v>
      </c>
      <c r="E373">
        <f t="shared" si="22"/>
        <v>12</v>
      </c>
      <c r="F373" s="10">
        <v>11</v>
      </c>
      <c r="G373">
        <f t="shared" ca="1" si="23"/>
        <v>9</v>
      </c>
      <c r="H373" s="10" t="s">
        <v>11866</v>
      </c>
      <c r="I373" t="s">
        <v>11893</v>
      </c>
    </row>
    <row r="374" spans="1:9" x14ac:dyDescent="0.3">
      <c r="A374">
        <v>9258</v>
      </c>
      <c r="B374">
        <v>3</v>
      </c>
      <c r="C374" s="10" t="str">
        <f t="shared" si="20"/>
        <v>21-28</v>
      </c>
      <c r="D374">
        <f t="shared" si="21"/>
        <v>21</v>
      </c>
      <c r="E374">
        <f t="shared" si="22"/>
        <v>28</v>
      </c>
      <c r="F374" s="10">
        <v>21</v>
      </c>
      <c r="G374">
        <f t="shared" ca="1" si="23"/>
        <v>26</v>
      </c>
      <c r="H374" s="10" t="s">
        <v>11865</v>
      </c>
      <c r="I374" t="s">
        <v>11893</v>
      </c>
    </row>
    <row r="375" spans="1:9" x14ac:dyDescent="0.3">
      <c r="A375">
        <v>9258</v>
      </c>
      <c r="B375">
        <v>3</v>
      </c>
      <c r="C375" s="10" t="str">
        <f t="shared" si="20"/>
        <v>21-28</v>
      </c>
      <c r="D375">
        <f t="shared" si="21"/>
        <v>21</v>
      </c>
      <c r="E375">
        <f t="shared" si="22"/>
        <v>28</v>
      </c>
      <c r="F375" s="10">
        <v>28</v>
      </c>
      <c r="G375">
        <f t="shared" ca="1" si="23"/>
        <v>23</v>
      </c>
      <c r="H375" s="10" t="s">
        <v>11865</v>
      </c>
      <c r="I375" t="s">
        <v>11893</v>
      </c>
    </row>
    <row r="376" spans="1:9" x14ac:dyDescent="0.3">
      <c r="A376">
        <v>9258</v>
      </c>
      <c r="B376">
        <v>2</v>
      </c>
      <c r="C376" s="10" t="str">
        <f t="shared" si="20"/>
        <v>13-20</v>
      </c>
      <c r="D376">
        <f t="shared" si="21"/>
        <v>13</v>
      </c>
      <c r="E376">
        <f t="shared" si="22"/>
        <v>20</v>
      </c>
      <c r="F376" s="10">
        <v>16</v>
      </c>
      <c r="G376">
        <f t="shared" ca="1" si="23"/>
        <v>20</v>
      </c>
      <c r="H376" s="10" t="s">
        <v>11865</v>
      </c>
      <c r="I376" t="s">
        <v>11893</v>
      </c>
    </row>
    <row r="377" spans="1:9" x14ac:dyDescent="0.3">
      <c r="A377">
        <v>9258</v>
      </c>
      <c r="B377">
        <v>2</v>
      </c>
      <c r="C377" s="10" t="str">
        <f t="shared" si="20"/>
        <v>13-20</v>
      </c>
      <c r="D377">
        <f t="shared" si="21"/>
        <v>13</v>
      </c>
      <c r="E377">
        <f t="shared" si="22"/>
        <v>20</v>
      </c>
      <c r="F377" s="10">
        <v>19</v>
      </c>
      <c r="G377">
        <f t="shared" ca="1" si="23"/>
        <v>16</v>
      </c>
      <c r="H377" s="10" t="s">
        <v>11864</v>
      </c>
      <c r="I377" t="s">
        <v>11893</v>
      </c>
    </row>
    <row r="378" spans="1:9" x14ac:dyDescent="0.3">
      <c r="A378">
        <v>9258</v>
      </c>
      <c r="B378">
        <v>2</v>
      </c>
      <c r="C378" s="10" t="str">
        <f t="shared" si="20"/>
        <v>13-20</v>
      </c>
      <c r="D378">
        <f t="shared" si="21"/>
        <v>13</v>
      </c>
      <c r="E378">
        <f t="shared" si="22"/>
        <v>20</v>
      </c>
      <c r="F378" s="10">
        <v>19</v>
      </c>
      <c r="G378">
        <f t="shared" ca="1" si="23"/>
        <v>18</v>
      </c>
      <c r="H378" s="10" t="s">
        <v>11864</v>
      </c>
      <c r="I378" t="s">
        <v>11893</v>
      </c>
    </row>
    <row r="379" spans="1:9" x14ac:dyDescent="0.3">
      <c r="A379">
        <v>9258</v>
      </c>
      <c r="B379">
        <v>2</v>
      </c>
      <c r="C379" s="10" t="str">
        <f t="shared" si="20"/>
        <v>13-20</v>
      </c>
      <c r="D379">
        <f t="shared" si="21"/>
        <v>13</v>
      </c>
      <c r="E379">
        <f t="shared" si="22"/>
        <v>20</v>
      </c>
      <c r="F379" s="10">
        <v>15</v>
      </c>
      <c r="G379">
        <f t="shared" ca="1" si="23"/>
        <v>18</v>
      </c>
      <c r="H379" s="10" t="s">
        <v>11865</v>
      </c>
      <c r="I379" t="s">
        <v>11893</v>
      </c>
    </row>
    <row r="380" spans="1:9" x14ac:dyDescent="0.3">
      <c r="A380">
        <v>9258</v>
      </c>
      <c r="B380">
        <v>3</v>
      </c>
      <c r="C380" s="10" t="str">
        <f t="shared" si="20"/>
        <v>21-28</v>
      </c>
      <c r="D380">
        <f t="shared" si="21"/>
        <v>21</v>
      </c>
      <c r="E380">
        <f t="shared" si="22"/>
        <v>28</v>
      </c>
      <c r="F380" s="10">
        <v>23</v>
      </c>
      <c r="G380">
        <f t="shared" ca="1" si="23"/>
        <v>28</v>
      </c>
      <c r="H380" s="10" t="s">
        <v>11866</v>
      </c>
      <c r="I380" t="s">
        <v>11893</v>
      </c>
    </row>
    <row r="381" spans="1:9" x14ac:dyDescent="0.3">
      <c r="A381">
        <v>9258</v>
      </c>
      <c r="B381">
        <v>2</v>
      </c>
      <c r="C381" s="10" t="str">
        <f t="shared" si="20"/>
        <v>13-20</v>
      </c>
      <c r="D381">
        <f t="shared" si="21"/>
        <v>13</v>
      </c>
      <c r="E381">
        <f t="shared" si="22"/>
        <v>20</v>
      </c>
      <c r="F381" s="10">
        <v>20</v>
      </c>
      <c r="G381">
        <f t="shared" ca="1" si="23"/>
        <v>16</v>
      </c>
      <c r="H381" s="10" t="s">
        <v>11865</v>
      </c>
      <c r="I381" t="s">
        <v>11893</v>
      </c>
    </row>
    <row r="382" spans="1:9" x14ac:dyDescent="0.3">
      <c r="A382">
        <v>9258</v>
      </c>
      <c r="B382">
        <v>2</v>
      </c>
      <c r="C382" s="10" t="str">
        <f t="shared" si="20"/>
        <v>13-20</v>
      </c>
      <c r="D382">
        <f t="shared" si="21"/>
        <v>13</v>
      </c>
      <c r="E382">
        <f t="shared" si="22"/>
        <v>20</v>
      </c>
      <c r="F382" s="10">
        <v>17</v>
      </c>
      <c r="G382">
        <f t="shared" ca="1" si="23"/>
        <v>19</v>
      </c>
      <c r="H382" s="10" t="s">
        <v>11865</v>
      </c>
      <c r="I382" t="s">
        <v>11893</v>
      </c>
    </row>
    <row r="383" spans="1:9" x14ac:dyDescent="0.3">
      <c r="A383">
        <v>9258</v>
      </c>
      <c r="B383">
        <v>2</v>
      </c>
      <c r="C383" s="10" t="str">
        <f t="shared" si="20"/>
        <v>13-20</v>
      </c>
      <c r="D383">
        <f t="shared" si="21"/>
        <v>13</v>
      </c>
      <c r="E383">
        <f t="shared" si="22"/>
        <v>20</v>
      </c>
      <c r="F383" s="10">
        <v>19</v>
      </c>
      <c r="G383">
        <f t="shared" ca="1" si="23"/>
        <v>16</v>
      </c>
      <c r="H383" s="10" t="s">
        <v>11865</v>
      </c>
      <c r="I383" t="s">
        <v>11893</v>
      </c>
    </row>
    <row r="384" spans="1:9" x14ac:dyDescent="0.3">
      <c r="A384">
        <v>9258</v>
      </c>
      <c r="B384">
        <v>3</v>
      </c>
      <c r="C384" s="10" t="str">
        <f t="shared" si="20"/>
        <v>21-28</v>
      </c>
      <c r="D384">
        <f t="shared" si="21"/>
        <v>21</v>
      </c>
      <c r="E384">
        <f t="shared" si="22"/>
        <v>28</v>
      </c>
      <c r="F384" s="10">
        <v>28</v>
      </c>
      <c r="G384">
        <f t="shared" ca="1" si="23"/>
        <v>21</v>
      </c>
      <c r="H384" s="10" t="s">
        <v>11864</v>
      </c>
      <c r="I384" t="s">
        <v>11893</v>
      </c>
    </row>
    <row r="385" spans="1:9" x14ac:dyDescent="0.3">
      <c r="A385">
        <v>9258</v>
      </c>
      <c r="B385">
        <v>2</v>
      </c>
      <c r="C385" s="10" t="str">
        <f t="shared" si="20"/>
        <v>13-20</v>
      </c>
      <c r="D385">
        <f t="shared" si="21"/>
        <v>13</v>
      </c>
      <c r="E385">
        <f t="shared" si="22"/>
        <v>20</v>
      </c>
      <c r="F385" s="10">
        <v>18</v>
      </c>
      <c r="G385">
        <f t="shared" ca="1" si="23"/>
        <v>17</v>
      </c>
      <c r="H385" s="10" t="s">
        <v>11865</v>
      </c>
      <c r="I385" t="s">
        <v>11893</v>
      </c>
    </row>
    <row r="386" spans="1:9" x14ac:dyDescent="0.3">
      <c r="A386">
        <v>9258</v>
      </c>
      <c r="B386">
        <v>1</v>
      </c>
      <c r="C386" s="10" t="str">
        <f t="shared" si="20"/>
        <v>5-12</v>
      </c>
      <c r="D386">
        <f t="shared" si="21"/>
        <v>5</v>
      </c>
      <c r="E386">
        <f t="shared" si="22"/>
        <v>12</v>
      </c>
      <c r="F386" s="10">
        <v>11</v>
      </c>
      <c r="G386">
        <f t="shared" ca="1" si="23"/>
        <v>8</v>
      </c>
      <c r="H386" s="10" t="s">
        <v>11865</v>
      </c>
      <c r="I386" t="s">
        <v>11893</v>
      </c>
    </row>
    <row r="387" spans="1:9" x14ac:dyDescent="0.3">
      <c r="A387">
        <v>9258</v>
      </c>
      <c r="B387">
        <v>3</v>
      </c>
      <c r="C387" s="10" t="str">
        <f t="shared" ref="C387:C450" si="24">IF(B387=1, "5-12", (IF(B387=2,"13-20", "21-28")))</f>
        <v>21-28</v>
      </c>
      <c r="D387">
        <f t="shared" ref="D387:D450" si="25">IF(B387=1,5,IF(B387=2,13,21))</f>
        <v>21</v>
      </c>
      <c r="E387">
        <f t="shared" ref="E387:E450" si="26">IF(B387=1,12,IF(B387=2,20,28))</f>
        <v>28</v>
      </c>
      <c r="F387" s="10">
        <v>21</v>
      </c>
      <c r="G387">
        <f t="shared" ref="G387:G450" ca="1" si="27">RANDBETWEEN(D387,E387)</f>
        <v>25</v>
      </c>
      <c r="H387" s="10" t="s">
        <v>11865</v>
      </c>
      <c r="I387" t="s">
        <v>11893</v>
      </c>
    </row>
    <row r="388" spans="1:9" x14ac:dyDescent="0.3">
      <c r="A388">
        <v>9258</v>
      </c>
      <c r="B388">
        <v>2</v>
      </c>
      <c r="C388" s="10" t="str">
        <f t="shared" si="24"/>
        <v>13-20</v>
      </c>
      <c r="D388">
        <f t="shared" si="25"/>
        <v>13</v>
      </c>
      <c r="E388">
        <f t="shared" si="26"/>
        <v>20</v>
      </c>
      <c r="F388" s="10">
        <v>20</v>
      </c>
      <c r="G388">
        <f t="shared" ca="1" si="27"/>
        <v>16</v>
      </c>
      <c r="H388" s="10" t="s">
        <v>11865</v>
      </c>
      <c r="I388" t="s">
        <v>11893</v>
      </c>
    </row>
    <row r="389" spans="1:9" x14ac:dyDescent="0.3">
      <c r="A389">
        <v>9258</v>
      </c>
      <c r="B389">
        <v>2</v>
      </c>
      <c r="C389" s="10" t="str">
        <f t="shared" si="24"/>
        <v>13-20</v>
      </c>
      <c r="D389">
        <f t="shared" si="25"/>
        <v>13</v>
      </c>
      <c r="E389">
        <f t="shared" si="26"/>
        <v>20</v>
      </c>
      <c r="F389" s="10">
        <v>16</v>
      </c>
      <c r="G389">
        <f t="shared" ca="1" si="27"/>
        <v>18</v>
      </c>
      <c r="H389" s="10" t="s">
        <v>11865</v>
      </c>
      <c r="I389" t="s">
        <v>11893</v>
      </c>
    </row>
    <row r="390" spans="1:9" x14ac:dyDescent="0.3">
      <c r="A390">
        <v>9258</v>
      </c>
      <c r="B390">
        <v>3</v>
      </c>
      <c r="C390" s="10" t="str">
        <f t="shared" si="24"/>
        <v>21-28</v>
      </c>
      <c r="D390">
        <f t="shared" si="25"/>
        <v>21</v>
      </c>
      <c r="E390">
        <f t="shared" si="26"/>
        <v>28</v>
      </c>
      <c r="F390" s="10">
        <v>26</v>
      </c>
      <c r="G390">
        <f t="shared" ca="1" si="27"/>
        <v>21</v>
      </c>
      <c r="H390" s="10" t="s">
        <v>11865</v>
      </c>
      <c r="I390" t="s">
        <v>11893</v>
      </c>
    </row>
    <row r="391" spans="1:9" x14ac:dyDescent="0.3">
      <c r="A391">
        <v>9258</v>
      </c>
      <c r="B391">
        <v>2</v>
      </c>
      <c r="C391" s="10" t="str">
        <f t="shared" si="24"/>
        <v>13-20</v>
      </c>
      <c r="D391">
        <f t="shared" si="25"/>
        <v>13</v>
      </c>
      <c r="E391">
        <f t="shared" si="26"/>
        <v>20</v>
      </c>
      <c r="F391" s="10">
        <v>13</v>
      </c>
      <c r="G391">
        <f t="shared" ca="1" si="27"/>
        <v>14</v>
      </c>
      <c r="H391" s="10" t="s">
        <v>11864</v>
      </c>
      <c r="I391" t="s">
        <v>11893</v>
      </c>
    </row>
    <row r="392" spans="1:9" x14ac:dyDescent="0.3">
      <c r="A392">
        <v>9258</v>
      </c>
      <c r="B392">
        <v>3</v>
      </c>
      <c r="C392" s="10" t="str">
        <f t="shared" si="24"/>
        <v>21-28</v>
      </c>
      <c r="D392">
        <f t="shared" si="25"/>
        <v>21</v>
      </c>
      <c r="E392">
        <f t="shared" si="26"/>
        <v>28</v>
      </c>
      <c r="F392" s="10">
        <v>25</v>
      </c>
      <c r="G392">
        <f t="shared" ca="1" si="27"/>
        <v>24</v>
      </c>
      <c r="H392" s="10" t="s">
        <v>11864</v>
      </c>
      <c r="I392" t="s">
        <v>11893</v>
      </c>
    </row>
    <row r="393" spans="1:9" x14ac:dyDescent="0.3">
      <c r="A393">
        <v>9258</v>
      </c>
      <c r="B393">
        <v>2</v>
      </c>
      <c r="C393" s="10" t="str">
        <f t="shared" si="24"/>
        <v>13-20</v>
      </c>
      <c r="D393">
        <f t="shared" si="25"/>
        <v>13</v>
      </c>
      <c r="E393">
        <f t="shared" si="26"/>
        <v>20</v>
      </c>
      <c r="F393" s="10">
        <v>15</v>
      </c>
      <c r="G393">
        <f t="shared" ca="1" si="27"/>
        <v>15</v>
      </c>
      <c r="H393" s="10" t="s">
        <v>11865</v>
      </c>
      <c r="I393" t="s">
        <v>11893</v>
      </c>
    </row>
    <row r="394" spans="1:9" x14ac:dyDescent="0.3">
      <c r="A394">
        <v>9258</v>
      </c>
      <c r="B394">
        <v>1</v>
      </c>
      <c r="C394" s="10" t="str">
        <f t="shared" si="24"/>
        <v>5-12</v>
      </c>
      <c r="D394">
        <f t="shared" si="25"/>
        <v>5</v>
      </c>
      <c r="E394">
        <f t="shared" si="26"/>
        <v>12</v>
      </c>
      <c r="F394" s="10">
        <v>10</v>
      </c>
      <c r="G394">
        <f t="shared" ca="1" si="27"/>
        <v>8</v>
      </c>
      <c r="H394" s="10" t="s">
        <v>11864</v>
      </c>
      <c r="I394" t="s">
        <v>11893</v>
      </c>
    </row>
    <row r="395" spans="1:9" x14ac:dyDescent="0.3">
      <c r="A395">
        <v>9258</v>
      </c>
      <c r="B395">
        <v>2</v>
      </c>
      <c r="C395" s="10" t="str">
        <f t="shared" si="24"/>
        <v>13-20</v>
      </c>
      <c r="D395">
        <f t="shared" si="25"/>
        <v>13</v>
      </c>
      <c r="E395">
        <f t="shared" si="26"/>
        <v>20</v>
      </c>
      <c r="F395" s="10">
        <v>13</v>
      </c>
      <c r="G395">
        <f t="shared" ca="1" si="27"/>
        <v>15</v>
      </c>
      <c r="H395" s="10" t="s">
        <v>11866</v>
      </c>
      <c r="I395" t="s">
        <v>11893</v>
      </c>
    </row>
    <row r="396" spans="1:9" x14ac:dyDescent="0.3">
      <c r="A396">
        <v>9258</v>
      </c>
      <c r="B396">
        <v>3</v>
      </c>
      <c r="C396" s="10" t="str">
        <f t="shared" si="24"/>
        <v>21-28</v>
      </c>
      <c r="D396">
        <f t="shared" si="25"/>
        <v>21</v>
      </c>
      <c r="E396">
        <f t="shared" si="26"/>
        <v>28</v>
      </c>
      <c r="F396" s="10">
        <v>25</v>
      </c>
      <c r="G396">
        <f t="shared" ca="1" si="27"/>
        <v>24</v>
      </c>
      <c r="H396" s="10" t="s">
        <v>11864</v>
      </c>
      <c r="I396" t="s">
        <v>11893</v>
      </c>
    </row>
    <row r="397" spans="1:9" x14ac:dyDescent="0.3">
      <c r="A397">
        <v>9258</v>
      </c>
      <c r="B397">
        <v>3</v>
      </c>
      <c r="C397" s="10" t="str">
        <f t="shared" si="24"/>
        <v>21-28</v>
      </c>
      <c r="D397">
        <f t="shared" si="25"/>
        <v>21</v>
      </c>
      <c r="E397">
        <f t="shared" si="26"/>
        <v>28</v>
      </c>
      <c r="F397" s="10">
        <v>28</v>
      </c>
      <c r="G397">
        <f t="shared" ca="1" si="27"/>
        <v>25</v>
      </c>
      <c r="H397" s="10" t="s">
        <v>11864</v>
      </c>
      <c r="I397" t="s">
        <v>11893</v>
      </c>
    </row>
    <row r="398" spans="1:9" x14ac:dyDescent="0.3">
      <c r="A398">
        <v>9258</v>
      </c>
      <c r="B398">
        <v>2</v>
      </c>
      <c r="C398" s="10" t="str">
        <f t="shared" si="24"/>
        <v>13-20</v>
      </c>
      <c r="D398">
        <f t="shared" si="25"/>
        <v>13</v>
      </c>
      <c r="E398">
        <f t="shared" si="26"/>
        <v>20</v>
      </c>
      <c r="F398" s="10">
        <v>13</v>
      </c>
      <c r="G398">
        <f t="shared" ca="1" si="27"/>
        <v>14</v>
      </c>
      <c r="H398" s="10" t="s">
        <v>11865</v>
      </c>
      <c r="I398" t="s">
        <v>11893</v>
      </c>
    </row>
    <row r="399" spans="1:9" x14ac:dyDescent="0.3">
      <c r="A399">
        <v>9258</v>
      </c>
      <c r="B399">
        <v>3</v>
      </c>
      <c r="C399" s="10" t="str">
        <f t="shared" si="24"/>
        <v>21-28</v>
      </c>
      <c r="D399">
        <f t="shared" si="25"/>
        <v>21</v>
      </c>
      <c r="E399">
        <f t="shared" si="26"/>
        <v>28</v>
      </c>
      <c r="F399" s="10">
        <v>28</v>
      </c>
      <c r="G399">
        <f t="shared" ca="1" si="27"/>
        <v>24</v>
      </c>
      <c r="H399" s="10" t="s">
        <v>11865</v>
      </c>
      <c r="I399" t="s">
        <v>11893</v>
      </c>
    </row>
    <row r="400" spans="1:9" x14ac:dyDescent="0.3">
      <c r="A400">
        <v>9258</v>
      </c>
      <c r="B400">
        <v>3</v>
      </c>
      <c r="C400" s="10" t="str">
        <f t="shared" si="24"/>
        <v>21-28</v>
      </c>
      <c r="D400">
        <f t="shared" si="25"/>
        <v>21</v>
      </c>
      <c r="E400">
        <f t="shared" si="26"/>
        <v>28</v>
      </c>
      <c r="F400" s="10">
        <v>22</v>
      </c>
      <c r="G400">
        <f t="shared" ca="1" si="27"/>
        <v>22</v>
      </c>
      <c r="H400" s="10" t="s">
        <v>11864</v>
      </c>
      <c r="I400" t="s">
        <v>11893</v>
      </c>
    </row>
    <row r="401" spans="1:9" x14ac:dyDescent="0.3">
      <c r="A401">
        <v>9258</v>
      </c>
      <c r="B401">
        <v>2</v>
      </c>
      <c r="C401" s="10" t="str">
        <f t="shared" si="24"/>
        <v>13-20</v>
      </c>
      <c r="D401">
        <f t="shared" si="25"/>
        <v>13</v>
      </c>
      <c r="E401">
        <f t="shared" si="26"/>
        <v>20</v>
      </c>
      <c r="F401" s="10">
        <v>13</v>
      </c>
      <c r="G401">
        <f t="shared" ca="1" si="27"/>
        <v>16</v>
      </c>
      <c r="H401" s="10" t="s">
        <v>11865</v>
      </c>
      <c r="I401" t="s">
        <v>11893</v>
      </c>
    </row>
    <row r="402" spans="1:9" x14ac:dyDescent="0.3">
      <c r="A402">
        <v>9258</v>
      </c>
      <c r="B402">
        <v>2</v>
      </c>
      <c r="C402" s="10" t="str">
        <f t="shared" si="24"/>
        <v>13-20</v>
      </c>
      <c r="D402">
        <f t="shared" si="25"/>
        <v>13</v>
      </c>
      <c r="E402">
        <f t="shared" si="26"/>
        <v>20</v>
      </c>
      <c r="F402" s="10">
        <v>19</v>
      </c>
      <c r="G402">
        <f t="shared" ca="1" si="27"/>
        <v>17</v>
      </c>
      <c r="H402" s="10" t="s">
        <v>11865</v>
      </c>
      <c r="I402" t="s">
        <v>11893</v>
      </c>
    </row>
    <row r="403" spans="1:9" x14ac:dyDescent="0.3">
      <c r="A403">
        <v>9258</v>
      </c>
      <c r="B403">
        <v>3</v>
      </c>
      <c r="C403" s="10" t="str">
        <f t="shared" si="24"/>
        <v>21-28</v>
      </c>
      <c r="D403">
        <f t="shared" si="25"/>
        <v>21</v>
      </c>
      <c r="E403">
        <f t="shared" si="26"/>
        <v>28</v>
      </c>
      <c r="F403" s="10">
        <v>28</v>
      </c>
      <c r="G403">
        <f t="shared" ca="1" si="27"/>
        <v>23</v>
      </c>
      <c r="H403" s="10" t="s">
        <v>11864</v>
      </c>
      <c r="I403" t="s">
        <v>11893</v>
      </c>
    </row>
    <row r="404" spans="1:9" x14ac:dyDescent="0.3">
      <c r="A404">
        <v>9258</v>
      </c>
      <c r="B404">
        <v>3</v>
      </c>
      <c r="C404" s="10" t="str">
        <f t="shared" si="24"/>
        <v>21-28</v>
      </c>
      <c r="D404">
        <f t="shared" si="25"/>
        <v>21</v>
      </c>
      <c r="E404">
        <f t="shared" si="26"/>
        <v>28</v>
      </c>
      <c r="F404" s="10">
        <v>21</v>
      </c>
      <c r="G404">
        <f t="shared" ca="1" si="27"/>
        <v>24</v>
      </c>
      <c r="H404" s="10" t="s">
        <v>11866</v>
      </c>
      <c r="I404" t="s">
        <v>11893</v>
      </c>
    </row>
    <row r="405" spans="1:9" x14ac:dyDescent="0.3">
      <c r="A405">
        <v>9258</v>
      </c>
      <c r="B405">
        <v>2</v>
      </c>
      <c r="C405" s="10" t="str">
        <f t="shared" si="24"/>
        <v>13-20</v>
      </c>
      <c r="D405">
        <f t="shared" si="25"/>
        <v>13</v>
      </c>
      <c r="E405">
        <f t="shared" si="26"/>
        <v>20</v>
      </c>
      <c r="F405" s="10">
        <v>15</v>
      </c>
      <c r="G405">
        <f t="shared" ca="1" si="27"/>
        <v>13</v>
      </c>
      <c r="H405" s="10" t="s">
        <v>11865</v>
      </c>
      <c r="I405" t="s">
        <v>11893</v>
      </c>
    </row>
    <row r="406" spans="1:9" x14ac:dyDescent="0.3">
      <c r="A406">
        <v>9258</v>
      </c>
      <c r="B406">
        <v>2</v>
      </c>
      <c r="C406" s="10" t="str">
        <f t="shared" si="24"/>
        <v>13-20</v>
      </c>
      <c r="D406">
        <f t="shared" si="25"/>
        <v>13</v>
      </c>
      <c r="E406">
        <f t="shared" si="26"/>
        <v>20</v>
      </c>
      <c r="F406" s="10">
        <v>16</v>
      </c>
      <c r="G406">
        <f t="shared" ca="1" si="27"/>
        <v>16</v>
      </c>
      <c r="H406" s="10" t="s">
        <v>11865</v>
      </c>
      <c r="I406" t="s">
        <v>11893</v>
      </c>
    </row>
    <row r="407" spans="1:9" x14ac:dyDescent="0.3">
      <c r="A407">
        <v>9258</v>
      </c>
      <c r="B407">
        <v>2</v>
      </c>
      <c r="C407" s="10" t="str">
        <f t="shared" si="24"/>
        <v>13-20</v>
      </c>
      <c r="D407">
        <f t="shared" si="25"/>
        <v>13</v>
      </c>
      <c r="E407">
        <f t="shared" si="26"/>
        <v>20</v>
      </c>
      <c r="F407" s="10">
        <v>20</v>
      </c>
      <c r="G407">
        <f t="shared" ca="1" si="27"/>
        <v>16</v>
      </c>
      <c r="H407" s="10" t="s">
        <v>11865</v>
      </c>
      <c r="I407" t="s">
        <v>11893</v>
      </c>
    </row>
    <row r="408" spans="1:9" x14ac:dyDescent="0.3">
      <c r="A408">
        <v>9258</v>
      </c>
      <c r="B408">
        <v>2</v>
      </c>
      <c r="C408" s="10" t="str">
        <f t="shared" si="24"/>
        <v>13-20</v>
      </c>
      <c r="D408">
        <f t="shared" si="25"/>
        <v>13</v>
      </c>
      <c r="E408">
        <f t="shared" si="26"/>
        <v>20</v>
      </c>
      <c r="F408" s="10">
        <v>20</v>
      </c>
      <c r="G408">
        <f t="shared" ca="1" si="27"/>
        <v>15</v>
      </c>
      <c r="H408" s="10" t="s">
        <v>11864</v>
      </c>
      <c r="I408" t="s">
        <v>11893</v>
      </c>
    </row>
    <row r="409" spans="1:9" x14ac:dyDescent="0.3">
      <c r="A409">
        <v>9258</v>
      </c>
      <c r="B409">
        <v>2</v>
      </c>
      <c r="C409" s="10" t="str">
        <f t="shared" si="24"/>
        <v>13-20</v>
      </c>
      <c r="D409">
        <f t="shared" si="25"/>
        <v>13</v>
      </c>
      <c r="E409">
        <f t="shared" si="26"/>
        <v>20</v>
      </c>
      <c r="F409" s="10">
        <v>14</v>
      </c>
      <c r="G409">
        <f t="shared" ca="1" si="27"/>
        <v>16</v>
      </c>
      <c r="H409" s="10" t="s">
        <v>11864</v>
      </c>
      <c r="I409" t="s">
        <v>11893</v>
      </c>
    </row>
    <row r="410" spans="1:9" x14ac:dyDescent="0.3">
      <c r="A410">
        <v>9258</v>
      </c>
      <c r="B410">
        <v>3</v>
      </c>
      <c r="C410" s="10" t="str">
        <f t="shared" si="24"/>
        <v>21-28</v>
      </c>
      <c r="D410">
        <f t="shared" si="25"/>
        <v>21</v>
      </c>
      <c r="E410">
        <f t="shared" si="26"/>
        <v>28</v>
      </c>
      <c r="F410" s="10">
        <v>26</v>
      </c>
      <c r="G410">
        <f t="shared" ca="1" si="27"/>
        <v>25</v>
      </c>
      <c r="H410" s="10" t="s">
        <v>11865</v>
      </c>
      <c r="I410" t="s">
        <v>11893</v>
      </c>
    </row>
    <row r="411" spans="1:9" x14ac:dyDescent="0.3">
      <c r="A411">
        <v>9258</v>
      </c>
      <c r="B411">
        <v>3</v>
      </c>
      <c r="C411" s="10" t="str">
        <f t="shared" si="24"/>
        <v>21-28</v>
      </c>
      <c r="D411">
        <f t="shared" si="25"/>
        <v>21</v>
      </c>
      <c r="E411">
        <f t="shared" si="26"/>
        <v>28</v>
      </c>
      <c r="F411" s="10">
        <v>26</v>
      </c>
      <c r="G411">
        <f t="shared" ca="1" si="27"/>
        <v>23</v>
      </c>
      <c r="H411" s="10" t="s">
        <v>11865</v>
      </c>
      <c r="I411" t="s">
        <v>11893</v>
      </c>
    </row>
    <row r="412" spans="1:9" x14ac:dyDescent="0.3">
      <c r="A412">
        <v>9258</v>
      </c>
      <c r="B412">
        <v>2</v>
      </c>
      <c r="C412" s="10" t="str">
        <f t="shared" si="24"/>
        <v>13-20</v>
      </c>
      <c r="D412">
        <f t="shared" si="25"/>
        <v>13</v>
      </c>
      <c r="E412">
        <f t="shared" si="26"/>
        <v>20</v>
      </c>
      <c r="F412" s="10">
        <v>15</v>
      </c>
      <c r="G412">
        <f t="shared" ca="1" si="27"/>
        <v>18</v>
      </c>
      <c r="H412" s="10" t="s">
        <v>11864</v>
      </c>
      <c r="I412" t="s">
        <v>11893</v>
      </c>
    </row>
    <row r="413" spans="1:9" x14ac:dyDescent="0.3">
      <c r="A413">
        <v>9258</v>
      </c>
      <c r="B413">
        <v>3</v>
      </c>
      <c r="C413" s="10" t="str">
        <f t="shared" si="24"/>
        <v>21-28</v>
      </c>
      <c r="D413">
        <f t="shared" si="25"/>
        <v>21</v>
      </c>
      <c r="E413">
        <f t="shared" si="26"/>
        <v>28</v>
      </c>
      <c r="F413" s="10">
        <v>22</v>
      </c>
      <c r="G413">
        <f t="shared" ca="1" si="27"/>
        <v>23</v>
      </c>
      <c r="H413" s="10" t="s">
        <v>11865</v>
      </c>
      <c r="I413" t="s">
        <v>11893</v>
      </c>
    </row>
    <row r="414" spans="1:9" x14ac:dyDescent="0.3">
      <c r="A414">
        <v>9258</v>
      </c>
      <c r="B414">
        <v>2</v>
      </c>
      <c r="C414" s="10" t="str">
        <f t="shared" si="24"/>
        <v>13-20</v>
      </c>
      <c r="D414">
        <f t="shared" si="25"/>
        <v>13</v>
      </c>
      <c r="E414">
        <f t="shared" si="26"/>
        <v>20</v>
      </c>
      <c r="F414" s="10">
        <v>14</v>
      </c>
      <c r="G414">
        <f t="shared" ca="1" si="27"/>
        <v>20</v>
      </c>
      <c r="H414" s="10" t="s">
        <v>11865</v>
      </c>
      <c r="I414" t="s">
        <v>11893</v>
      </c>
    </row>
    <row r="415" spans="1:9" x14ac:dyDescent="0.3">
      <c r="A415">
        <v>9258</v>
      </c>
      <c r="B415">
        <v>3</v>
      </c>
      <c r="C415" s="10" t="str">
        <f t="shared" si="24"/>
        <v>21-28</v>
      </c>
      <c r="D415">
        <f t="shared" si="25"/>
        <v>21</v>
      </c>
      <c r="E415">
        <f t="shared" si="26"/>
        <v>28</v>
      </c>
      <c r="F415" s="10">
        <v>25</v>
      </c>
      <c r="G415">
        <f t="shared" ca="1" si="27"/>
        <v>24</v>
      </c>
      <c r="H415" s="10" t="s">
        <v>11866</v>
      </c>
      <c r="I415" t="s">
        <v>11893</v>
      </c>
    </row>
    <row r="416" spans="1:9" x14ac:dyDescent="0.3">
      <c r="A416">
        <v>9258</v>
      </c>
      <c r="B416">
        <v>2</v>
      </c>
      <c r="C416" s="10" t="str">
        <f t="shared" si="24"/>
        <v>13-20</v>
      </c>
      <c r="D416">
        <f t="shared" si="25"/>
        <v>13</v>
      </c>
      <c r="E416">
        <f t="shared" si="26"/>
        <v>20</v>
      </c>
      <c r="F416" s="10">
        <v>17</v>
      </c>
      <c r="G416">
        <f t="shared" ca="1" si="27"/>
        <v>13</v>
      </c>
      <c r="H416" s="10" t="s">
        <v>11865</v>
      </c>
      <c r="I416" t="s">
        <v>11893</v>
      </c>
    </row>
    <row r="417" spans="1:9" x14ac:dyDescent="0.3">
      <c r="A417">
        <v>9258</v>
      </c>
      <c r="B417">
        <v>3</v>
      </c>
      <c r="C417" s="10" t="str">
        <f t="shared" si="24"/>
        <v>21-28</v>
      </c>
      <c r="D417">
        <f t="shared" si="25"/>
        <v>21</v>
      </c>
      <c r="E417">
        <f t="shared" si="26"/>
        <v>28</v>
      </c>
      <c r="F417" s="10">
        <v>22</v>
      </c>
      <c r="G417">
        <f t="shared" ca="1" si="27"/>
        <v>24</v>
      </c>
      <c r="H417" s="10" t="s">
        <v>11864</v>
      </c>
      <c r="I417" t="s">
        <v>11893</v>
      </c>
    </row>
    <row r="418" spans="1:9" x14ac:dyDescent="0.3">
      <c r="A418">
        <v>9258</v>
      </c>
      <c r="B418">
        <v>1</v>
      </c>
      <c r="C418" s="10" t="str">
        <f t="shared" si="24"/>
        <v>5-12</v>
      </c>
      <c r="D418">
        <f t="shared" si="25"/>
        <v>5</v>
      </c>
      <c r="E418">
        <f t="shared" si="26"/>
        <v>12</v>
      </c>
      <c r="F418" s="10">
        <v>10</v>
      </c>
      <c r="G418">
        <f t="shared" ca="1" si="27"/>
        <v>8</v>
      </c>
      <c r="H418" s="10" t="s">
        <v>11864</v>
      </c>
      <c r="I418" t="s">
        <v>11893</v>
      </c>
    </row>
    <row r="419" spans="1:9" x14ac:dyDescent="0.3">
      <c r="A419">
        <v>9258</v>
      </c>
      <c r="B419">
        <v>3</v>
      </c>
      <c r="C419" s="10" t="str">
        <f t="shared" si="24"/>
        <v>21-28</v>
      </c>
      <c r="D419">
        <f t="shared" si="25"/>
        <v>21</v>
      </c>
      <c r="E419">
        <f t="shared" si="26"/>
        <v>28</v>
      </c>
      <c r="F419" s="10">
        <v>23</v>
      </c>
      <c r="G419">
        <f t="shared" ca="1" si="27"/>
        <v>21</v>
      </c>
      <c r="H419" s="10" t="s">
        <v>11864</v>
      </c>
      <c r="I419" t="s">
        <v>11893</v>
      </c>
    </row>
    <row r="420" spans="1:9" x14ac:dyDescent="0.3">
      <c r="A420">
        <v>9258</v>
      </c>
      <c r="B420">
        <v>3</v>
      </c>
      <c r="C420" s="10" t="str">
        <f t="shared" si="24"/>
        <v>21-28</v>
      </c>
      <c r="D420">
        <f t="shared" si="25"/>
        <v>21</v>
      </c>
      <c r="E420">
        <f t="shared" si="26"/>
        <v>28</v>
      </c>
      <c r="F420" s="10">
        <v>27</v>
      </c>
      <c r="G420">
        <f t="shared" ca="1" si="27"/>
        <v>24</v>
      </c>
      <c r="H420" s="10" t="s">
        <v>11865</v>
      </c>
      <c r="I420" t="s">
        <v>11893</v>
      </c>
    </row>
    <row r="421" spans="1:9" x14ac:dyDescent="0.3">
      <c r="A421">
        <v>9258</v>
      </c>
      <c r="B421">
        <v>2</v>
      </c>
      <c r="C421" s="10" t="str">
        <f t="shared" si="24"/>
        <v>13-20</v>
      </c>
      <c r="D421">
        <f t="shared" si="25"/>
        <v>13</v>
      </c>
      <c r="E421">
        <f t="shared" si="26"/>
        <v>20</v>
      </c>
      <c r="F421" s="10">
        <v>13</v>
      </c>
      <c r="G421">
        <f t="shared" ca="1" si="27"/>
        <v>17</v>
      </c>
      <c r="H421" s="10" t="s">
        <v>11864</v>
      </c>
      <c r="I421" t="s">
        <v>11893</v>
      </c>
    </row>
    <row r="422" spans="1:9" x14ac:dyDescent="0.3">
      <c r="A422">
        <v>9258</v>
      </c>
      <c r="B422">
        <v>3</v>
      </c>
      <c r="C422" s="10" t="str">
        <f t="shared" si="24"/>
        <v>21-28</v>
      </c>
      <c r="D422">
        <f t="shared" si="25"/>
        <v>21</v>
      </c>
      <c r="E422">
        <f t="shared" si="26"/>
        <v>28</v>
      </c>
      <c r="F422" s="10">
        <v>28</v>
      </c>
      <c r="G422">
        <f t="shared" ca="1" si="27"/>
        <v>21</v>
      </c>
      <c r="H422" s="10" t="s">
        <v>11865</v>
      </c>
      <c r="I422" t="s">
        <v>11893</v>
      </c>
    </row>
    <row r="423" spans="1:9" x14ac:dyDescent="0.3">
      <c r="A423">
        <v>9258</v>
      </c>
      <c r="B423">
        <v>3</v>
      </c>
      <c r="C423" s="10" t="str">
        <f t="shared" si="24"/>
        <v>21-28</v>
      </c>
      <c r="D423">
        <f t="shared" si="25"/>
        <v>21</v>
      </c>
      <c r="E423">
        <f t="shared" si="26"/>
        <v>28</v>
      </c>
      <c r="F423" s="10">
        <v>27</v>
      </c>
      <c r="G423">
        <f t="shared" ca="1" si="27"/>
        <v>22</v>
      </c>
      <c r="H423" s="10" t="s">
        <v>11865</v>
      </c>
      <c r="I423" t="s">
        <v>11893</v>
      </c>
    </row>
    <row r="424" spans="1:9" x14ac:dyDescent="0.3">
      <c r="A424">
        <v>9258</v>
      </c>
      <c r="B424">
        <v>3</v>
      </c>
      <c r="C424" s="10" t="str">
        <f t="shared" si="24"/>
        <v>21-28</v>
      </c>
      <c r="D424">
        <f t="shared" si="25"/>
        <v>21</v>
      </c>
      <c r="E424">
        <f t="shared" si="26"/>
        <v>28</v>
      </c>
      <c r="F424" s="10">
        <v>25</v>
      </c>
      <c r="G424">
        <f t="shared" ca="1" si="27"/>
        <v>26</v>
      </c>
      <c r="H424" s="10" t="s">
        <v>11864</v>
      </c>
      <c r="I424" t="s">
        <v>11893</v>
      </c>
    </row>
    <row r="425" spans="1:9" x14ac:dyDescent="0.3">
      <c r="A425">
        <v>9258</v>
      </c>
      <c r="B425">
        <v>2</v>
      </c>
      <c r="C425" s="10" t="str">
        <f t="shared" si="24"/>
        <v>13-20</v>
      </c>
      <c r="D425">
        <f t="shared" si="25"/>
        <v>13</v>
      </c>
      <c r="E425">
        <f t="shared" si="26"/>
        <v>20</v>
      </c>
      <c r="F425" s="10">
        <v>14</v>
      </c>
      <c r="G425">
        <f t="shared" ca="1" si="27"/>
        <v>13</v>
      </c>
      <c r="H425" s="10" t="s">
        <v>11865</v>
      </c>
      <c r="I425" t="s">
        <v>11893</v>
      </c>
    </row>
    <row r="426" spans="1:9" x14ac:dyDescent="0.3">
      <c r="A426">
        <v>9258</v>
      </c>
      <c r="B426">
        <v>3</v>
      </c>
      <c r="C426" s="10" t="str">
        <f t="shared" si="24"/>
        <v>21-28</v>
      </c>
      <c r="D426">
        <f t="shared" si="25"/>
        <v>21</v>
      </c>
      <c r="E426">
        <f t="shared" si="26"/>
        <v>28</v>
      </c>
      <c r="F426" s="10">
        <v>26</v>
      </c>
      <c r="G426">
        <f t="shared" ca="1" si="27"/>
        <v>21</v>
      </c>
      <c r="H426" s="10" t="s">
        <v>11864</v>
      </c>
      <c r="I426" t="s">
        <v>11893</v>
      </c>
    </row>
    <row r="427" spans="1:9" x14ac:dyDescent="0.3">
      <c r="A427">
        <v>9258</v>
      </c>
      <c r="B427">
        <v>2</v>
      </c>
      <c r="C427" s="10" t="str">
        <f t="shared" si="24"/>
        <v>13-20</v>
      </c>
      <c r="D427">
        <f t="shared" si="25"/>
        <v>13</v>
      </c>
      <c r="E427">
        <f t="shared" si="26"/>
        <v>20</v>
      </c>
      <c r="F427" s="10">
        <v>19</v>
      </c>
      <c r="G427">
        <f t="shared" ca="1" si="27"/>
        <v>15</v>
      </c>
      <c r="H427" s="10" t="s">
        <v>11865</v>
      </c>
      <c r="I427" t="s">
        <v>11893</v>
      </c>
    </row>
    <row r="428" spans="1:9" x14ac:dyDescent="0.3">
      <c r="A428">
        <v>9258</v>
      </c>
      <c r="B428">
        <v>1</v>
      </c>
      <c r="C428" s="10" t="str">
        <f t="shared" si="24"/>
        <v>5-12</v>
      </c>
      <c r="D428">
        <f t="shared" si="25"/>
        <v>5</v>
      </c>
      <c r="E428">
        <f t="shared" si="26"/>
        <v>12</v>
      </c>
      <c r="F428" s="10">
        <v>12</v>
      </c>
      <c r="G428">
        <f t="shared" ca="1" si="27"/>
        <v>10</v>
      </c>
      <c r="H428" s="10" t="s">
        <v>11864</v>
      </c>
      <c r="I428" t="s">
        <v>11893</v>
      </c>
    </row>
    <row r="429" spans="1:9" x14ac:dyDescent="0.3">
      <c r="A429">
        <v>9258</v>
      </c>
      <c r="B429">
        <v>2</v>
      </c>
      <c r="C429" s="10" t="str">
        <f t="shared" si="24"/>
        <v>13-20</v>
      </c>
      <c r="D429">
        <f t="shared" si="25"/>
        <v>13</v>
      </c>
      <c r="E429">
        <f t="shared" si="26"/>
        <v>20</v>
      </c>
      <c r="F429" s="10">
        <v>19</v>
      </c>
      <c r="G429">
        <f t="shared" ca="1" si="27"/>
        <v>14</v>
      </c>
      <c r="H429" s="10" t="s">
        <v>11865</v>
      </c>
      <c r="I429" t="s">
        <v>11893</v>
      </c>
    </row>
    <row r="430" spans="1:9" x14ac:dyDescent="0.3">
      <c r="A430">
        <v>9258</v>
      </c>
      <c r="B430">
        <v>2</v>
      </c>
      <c r="C430" s="10" t="str">
        <f t="shared" si="24"/>
        <v>13-20</v>
      </c>
      <c r="D430">
        <f t="shared" si="25"/>
        <v>13</v>
      </c>
      <c r="E430">
        <f t="shared" si="26"/>
        <v>20</v>
      </c>
      <c r="F430" s="10">
        <v>17</v>
      </c>
      <c r="G430">
        <f t="shared" ca="1" si="27"/>
        <v>17</v>
      </c>
      <c r="H430" s="10" t="s">
        <v>11864</v>
      </c>
      <c r="I430" t="s">
        <v>11893</v>
      </c>
    </row>
    <row r="431" spans="1:9" x14ac:dyDescent="0.3">
      <c r="A431">
        <v>9258</v>
      </c>
      <c r="B431">
        <v>3</v>
      </c>
      <c r="C431" s="10" t="str">
        <f t="shared" si="24"/>
        <v>21-28</v>
      </c>
      <c r="D431">
        <f t="shared" si="25"/>
        <v>21</v>
      </c>
      <c r="E431">
        <f t="shared" si="26"/>
        <v>28</v>
      </c>
      <c r="F431" s="10">
        <v>26</v>
      </c>
      <c r="G431">
        <f t="shared" ca="1" si="27"/>
        <v>23</v>
      </c>
      <c r="H431" s="10" t="s">
        <v>11865</v>
      </c>
      <c r="I431" t="s">
        <v>11893</v>
      </c>
    </row>
    <row r="432" spans="1:9" x14ac:dyDescent="0.3">
      <c r="A432">
        <v>9258</v>
      </c>
      <c r="B432">
        <v>3</v>
      </c>
      <c r="C432" s="10" t="str">
        <f t="shared" si="24"/>
        <v>21-28</v>
      </c>
      <c r="D432">
        <f t="shared" si="25"/>
        <v>21</v>
      </c>
      <c r="E432">
        <f t="shared" si="26"/>
        <v>28</v>
      </c>
      <c r="F432" s="10">
        <v>23</v>
      </c>
      <c r="G432">
        <f t="shared" ca="1" si="27"/>
        <v>21</v>
      </c>
      <c r="H432" s="10" t="s">
        <v>11866</v>
      </c>
      <c r="I432" t="s">
        <v>11893</v>
      </c>
    </row>
    <row r="433" spans="1:9" x14ac:dyDescent="0.3">
      <c r="A433">
        <v>9258</v>
      </c>
      <c r="B433">
        <v>3</v>
      </c>
      <c r="C433" s="10" t="str">
        <f t="shared" si="24"/>
        <v>21-28</v>
      </c>
      <c r="D433">
        <f t="shared" si="25"/>
        <v>21</v>
      </c>
      <c r="E433">
        <f t="shared" si="26"/>
        <v>28</v>
      </c>
      <c r="F433" s="10">
        <v>28</v>
      </c>
      <c r="G433">
        <f t="shared" ca="1" si="27"/>
        <v>24</v>
      </c>
      <c r="H433" s="10" t="s">
        <v>11865</v>
      </c>
      <c r="I433" t="s">
        <v>11893</v>
      </c>
    </row>
    <row r="434" spans="1:9" x14ac:dyDescent="0.3">
      <c r="A434">
        <v>9258</v>
      </c>
      <c r="B434">
        <v>1</v>
      </c>
      <c r="C434" s="10" t="str">
        <f t="shared" si="24"/>
        <v>5-12</v>
      </c>
      <c r="D434">
        <f t="shared" si="25"/>
        <v>5</v>
      </c>
      <c r="E434">
        <f t="shared" si="26"/>
        <v>12</v>
      </c>
      <c r="F434" s="10">
        <v>12</v>
      </c>
      <c r="G434">
        <f t="shared" ca="1" si="27"/>
        <v>12</v>
      </c>
      <c r="H434" s="10" t="s">
        <v>11865</v>
      </c>
      <c r="I434" t="s">
        <v>11893</v>
      </c>
    </row>
    <row r="435" spans="1:9" x14ac:dyDescent="0.3">
      <c r="A435">
        <v>9258</v>
      </c>
      <c r="B435">
        <v>3</v>
      </c>
      <c r="C435" s="10" t="str">
        <f t="shared" si="24"/>
        <v>21-28</v>
      </c>
      <c r="D435">
        <f t="shared" si="25"/>
        <v>21</v>
      </c>
      <c r="E435">
        <f t="shared" si="26"/>
        <v>28</v>
      </c>
      <c r="F435" s="10">
        <v>23</v>
      </c>
      <c r="G435">
        <f t="shared" ca="1" si="27"/>
        <v>26</v>
      </c>
      <c r="H435" s="10" t="s">
        <v>11865</v>
      </c>
      <c r="I435" t="s">
        <v>11893</v>
      </c>
    </row>
    <row r="436" spans="1:9" x14ac:dyDescent="0.3">
      <c r="A436">
        <v>9258</v>
      </c>
      <c r="B436">
        <v>3</v>
      </c>
      <c r="C436" s="10" t="str">
        <f t="shared" si="24"/>
        <v>21-28</v>
      </c>
      <c r="D436">
        <f t="shared" si="25"/>
        <v>21</v>
      </c>
      <c r="E436">
        <f t="shared" si="26"/>
        <v>28</v>
      </c>
      <c r="F436" s="10">
        <v>24</v>
      </c>
      <c r="G436">
        <f t="shared" ca="1" si="27"/>
        <v>24</v>
      </c>
      <c r="H436" s="10" t="s">
        <v>11865</v>
      </c>
      <c r="I436" t="s">
        <v>11893</v>
      </c>
    </row>
    <row r="437" spans="1:9" x14ac:dyDescent="0.3">
      <c r="A437">
        <v>9258</v>
      </c>
      <c r="B437">
        <v>3</v>
      </c>
      <c r="C437" s="10" t="str">
        <f t="shared" si="24"/>
        <v>21-28</v>
      </c>
      <c r="D437">
        <f t="shared" si="25"/>
        <v>21</v>
      </c>
      <c r="E437">
        <f t="shared" si="26"/>
        <v>28</v>
      </c>
      <c r="F437" s="10">
        <v>27</v>
      </c>
      <c r="G437">
        <f t="shared" ca="1" si="27"/>
        <v>23</v>
      </c>
      <c r="H437" s="10" t="s">
        <v>11864</v>
      </c>
      <c r="I437" t="s">
        <v>11893</v>
      </c>
    </row>
    <row r="438" spans="1:9" x14ac:dyDescent="0.3">
      <c r="A438">
        <v>9258</v>
      </c>
      <c r="B438">
        <v>3</v>
      </c>
      <c r="C438" s="10" t="str">
        <f t="shared" si="24"/>
        <v>21-28</v>
      </c>
      <c r="D438">
        <f t="shared" si="25"/>
        <v>21</v>
      </c>
      <c r="E438">
        <f t="shared" si="26"/>
        <v>28</v>
      </c>
      <c r="F438" s="10">
        <v>28</v>
      </c>
      <c r="G438">
        <f t="shared" ca="1" si="27"/>
        <v>21</v>
      </c>
      <c r="H438" s="10" t="s">
        <v>11864</v>
      </c>
      <c r="I438" t="s">
        <v>11893</v>
      </c>
    </row>
    <row r="439" spans="1:9" x14ac:dyDescent="0.3">
      <c r="A439">
        <v>9258</v>
      </c>
      <c r="B439">
        <v>3</v>
      </c>
      <c r="C439" s="10" t="str">
        <f t="shared" si="24"/>
        <v>21-28</v>
      </c>
      <c r="D439">
        <f t="shared" si="25"/>
        <v>21</v>
      </c>
      <c r="E439">
        <f t="shared" si="26"/>
        <v>28</v>
      </c>
      <c r="F439" s="10">
        <v>23</v>
      </c>
      <c r="G439">
        <f t="shared" ca="1" si="27"/>
        <v>23</v>
      </c>
      <c r="H439" s="10" t="s">
        <v>11864</v>
      </c>
      <c r="I439" t="s">
        <v>11893</v>
      </c>
    </row>
    <row r="440" spans="1:9" x14ac:dyDescent="0.3">
      <c r="A440">
        <v>9258</v>
      </c>
      <c r="B440">
        <v>2</v>
      </c>
      <c r="C440" s="10" t="str">
        <f t="shared" si="24"/>
        <v>13-20</v>
      </c>
      <c r="D440">
        <f t="shared" si="25"/>
        <v>13</v>
      </c>
      <c r="E440">
        <f t="shared" si="26"/>
        <v>20</v>
      </c>
      <c r="F440" s="10">
        <v>16</v>
      </c>
      <c r="G440">
        <f t="shared" ca="1" si="27"/>
        <v>17</v>
      </c>
      <c r="H440" s="10" t="s">
        <v>11865</v>
      </c>
      <c r="I440" t="s">
        <v>11893</v>
      </c>
    </row>
    <row r="441" spans="1:9" x14ac:dyDescent="0.3">
      <c r="A441">
        <v>9258</v>
      </c>
      <c r="B441">
        <v>1</v>
      </c>
      <c r="C441" s="10" t="str">
        <f t="shared" si="24"/>
        <v>5-12</v>
      </c>
      <c r="D441">
        <f t="shared" si="25"/>
        <v>5</v>
      </c>
      <c r="E441">
        <f t="shared" si="26"/>
        <v>12</v>
      </c>
      <c r="F441" s="10">
        <v>5</v>
      </c>
      <c r="G441">
        <f t="shared" ca="1" si="27"/>
        <v>8</v>
      </c>
      <c r="H441" s="10" t="s">
        <v>11864</v>
      </c>
      <c r="I441" t="s">
        <v>11893</v>
      </c>
    </row>
    <row r="442" spans="1:9" x14ac:dyDescent="0.3">
      <c r="A442">
        <v>9258</v>
      </c>
      <c r="B442">
        <v>3</v>
      </c>
      <c r="C442" s="10" t="str">
        <f t="shared" si="24"/>
        <v>21-28</v>
      </c>
      <c r="D442">
        <f t="shared" si="25"/>
        <v>21</v>
      </c>
      <c r="E442">
        <f t="shared" si="26"/>
        <v>28</v>
      </c>
      <c r="F442" s="10">
        <v>22</v>
      </c>
      <c r="G442">
        <f t="shared" ca="1" si="27"/>
        <v>25</v>
      </c>
      <c r="H442" s="10" t="s">
        <v>11865</v>
      </c>
      <c r="I442" t="s">
        <v>11893</v>
      </c>
    </row>
    <row r="443" spans="1:9" x14ac:dyDescent="0.3">
      <c r="A443">
        <v>9258</v>
      </c>
      <c r="B443">
        <v>3</v>
      </c>
      <c r="C443" s="10" t="str">
        <f t="shared" si="24"/>
        <v>21-28</v>
      </c>
      <c r="D443">
        <f t="shared" si="25"/>
        <v>21</v>
      </c>
      <c r="E443">
        <f t="shared" si="26"/>
        <v>28</v>
      </c>
      <c r="F443" s="10">
        <v>25</v>
      </c>
      <c r="G443">
        <f t="shared" ca="1" si="27"/>
        <v>24</v>
      </c>
      <c r="H443" s="10" t="s">
        <v>11865</v>
      </c>
      <c r="I443" t="s">
        <v>11893</v>
      </c>
    </row>
    <row r="444" spans="1:9" x14ac:dyDescent="0.3">
      <c r="A444">
        <v>9258</v>
      </c>
      <c r="B444">
        <v>3</v>
      </c>
      <c r="C444" s="10" t="str">
        <f t="shared" si="24"/>
        <v>21-28</v>
      </c>
      <c r="D444">
        <f t="shared" si="25"/>
        <v>21</v>
      </c>
      <c r="E444">
        <f t="shared" si="26"/>
        <v>28</v>
      </c>
      <c r="F444" s="10">
        <v>21</v>
      </c>
      <c r="G444">
        <f t="shared" ca="1" si="27"/>
        <v>27</v>
      </c>
      <c r="H444" s="10" t="s">
        <v>11865</v>
      </c>
      <c r="I444" t="s">
        <v>11893</v>
      </c>
    </row>
    <row r="445" spans="1:9" x14ac:dyDescent="0.3">
      <c r="A445">
        <v>9258</v>
      </c>
      <c r="B445">
        <v>2</v>
      </c>
      <c r="C445" s="10" t="str">
        <f t="shared" si="24"/>
        <v>13-20</v>
      </c>
      <c r="D445">
        <f t="shared" si="25"/>
        <v>13</v>
      </c>
      <c r="E445">
        <f t="shared" si="26"/>
        <v>20</v>
      </c>
      <c r="F445" s="10">
        <v>15</v>
      </c>
      <c r="G445">
        <f t="shared" ca="1" si="27"/>
        <v>16</v>
      </c>
      <c r="H445" s="10" t="s">
        <v>11865</v>
      </c>
      <c r="I445" t="s">
        <v>11893</v>
      </c>
    </row>
    <row r="446" spans="1:9" x14ac:dyDescent="0.3">
      <c r="A446">
        <v>9258</v>
      </c>
      <c r="B446">
        <v>3</v>
      </c>
      <c r="C446" s="10" t="str">
        <f t="shared" si="24"/>
        <v>21-28</v>
      </c>
      <c r="D446">
        <f t="shared" si="25"/>
        <v>21</v>
      </c>
      <c r="E446">
        <f t="shared" si="26"/>
        <v>28</v>
      </c>
      <c r="F446" s="10">
        <v>21</v>
      </c>
      <c r="G446">
        <f t="shared" ca="1" si="27"/>
        <v>26</v>
      </c>
      <c r="H446" s="10" t="s">
        <v>11865</v>
      </c>
      <c r="I446" t="s">
        <v>11893</v>
      </c>
    </row>
    <row r="447" spans="1:9" x14ac:dyDescent="0.3">
      <c r="A447">
        <v>9258</v>
      </c>
      <c r="B447">
        <v>2</v>
      </c>
      <c r="C447" s="10" t="str">
        <f t="shared" si="24"/>
        <v>13-20</v>
      </c>
      <c r="D447">
        <f t="shared" si="25"/>
        <v>13</v>
      </c>
      <c r="E447">
        <f t="shared" si="26"/>
        <v>20</v>
      </c>
      <c r="F447" s="10">
        <v>16</v>
      </c>
      <c r="G447">
        <f t="shared" ca="1" si="27"/>
        <v>14</v>
      </c>
      <c r="H447" s="10" t="s">
        <v>11865</v>
      </c>
      <c r="I447" t="s">
        <v>11893</v>
      </c>
    </row>
    <row r="448" spans="1:9" x14ac:dyDescent="0.3">
      <c r="A448">
        <v>9258</v>
      </c>
      <c r="B448">
        <v>2</v>
      </c>
      <c r="C448" s="10" t="str">
        <f t="shared" si="24"/>
        <v>13-20</v>
      </c>
      <c r="D448">
        <f t="shared" si="25"/>
        <v>13</v>
      </c>
      <c r="E448">
        <f t="shared" si="26"/>
        <v>20</v>
      </c>
      <c r="F448" s="10">
        <v>15</v>
      </c>
      <c r="G448">
        <f t="shared" ca="1" si="27"/>
        <v>15</v>
      </c>
      <c r="H448" s="10" t="s">
        <v>11864</v>
      </c>
      <c r="I448" t="s">
        <v>11893</v>
      </c>
    </row>
    <row r="449" spans="1:9" x14ac:dyDescent="0.3">
      <c r="A449">
        <v>9258</v>
      </c>
      <c r="B449">
        <v>3</v>
      </c>
      <c r="C449" s="10" t="str">
        <f t="shared" si="24"/>
        <v>21-28</v>
      </c>
      <c r="D449">
        <f t="shared" si="25"/>
        <v>21</v>
      </c>
      <c r="E449">
        <f t="shared" si="26"/>
        <v>28</v>
      </c>
      <c r="F449" s="10">
        <v>27</v>
      </c>
      <c r="G449">
        <f t="shared" ca="1" si="27"/>
        <v>27</v>
      </c>
      <c r="H449" s="10" t="s">
        <v>11864</v>
      </c>
      <c r="I449" t="s">
        <v>11893</v>
      </c>
    </row>
    <row r="450" spans="1:9" x14ac:dyDescent="0.3">
      <c r="A450">
        <v>9258</v>
      </c>
      <c r="B450">
        <v>2</v>
      </c>
      <c r="C450" s="10" t="str">
        <f t="shared" si="24"/>
        <v>13-20</v>
      </c>
      <c r="D450">
        <f t="shared" si="25"/>
        <v>13</v>
      </c>
      <c r="E450">
        <f t="shared" si="26"/>
        <v>20</v>
      </c>
      <c r="F450" s="10">
        <v>13</v>
      </c>
      <c r="G450">
        <f t="shared" ca="1" si="27"/>
        <v>14</v>
      </c>
      <c r="H450" s="10" t="s">
        <v>11865</v>
      </c>
      <c r="I450" t="s">
        <v>11893</v>
      </c>
    </row>
    <row r="451" spans="1:9" x14ac:dyDescent="0.3">
      <c r="A451">
        <v>9258</v>
      </c>
      <c r="B451">
        <v>2</v>
      </c>
      <c r="C451" s="10" t="str">
        <f t="shared" ref="C451:C514" si="28">IF(B451=1, "5-12", (IF(B451=2,"13-20", "21-28")))</f>
        <v>13-20</v>
      </c>
      <c r="D451">
        <f t="shared" ref="D451:D514" si="29">IF(B451=1,5,IF(B451=2,13,21))</f>
        <v>13</v>
      </c>
      <c r="E451">
        <f t="shared" ref="E451:E514" si="30">IF(B451=1,12,IF(B451=2,20,28))</f>
        <v>20</v>
      </c>
      <c r="F451" s="10">
        <v>17</v>
      </c>
      <c r="G451">
        <f t="shared" ref="G451:G514" ca="1" si="31">RANDBETWEEN(D451,E451)</f>
        <v>20</v>
      </c>
      <c r="H451" s="10" t="s">
        <v>11866</v>
      </c>
      <c r="I451" t="s">
        <v>11893</v>
      </c>
    </row>
    <row r="452" spans="1:9" x14ac:dyDescent="0.3">
      <c r="A452">
        <v>9258</v>
      </c>
      <c r="B452">
        <v>3</v>
      </c>
      <c r="C452" s="10" t="str">
        <f t="shared" si="28"/>
        <v>21-28</v>
      </c>
      <c r="D452">
        <f t="shared" si="29"/>
        <v>21</v>
      </c>
      <c r="E452">
        <f t="shared" si="30"/>
        <v>28</v>
      </c>
      <c r="F452" s="10">
        <v>27</v>
      </c>
      <c r="G452">
        <f t="shared" ca="1" si="31"/>
        <v>28</v>
      </c>
      <c r="H452" s="10" t="s">
        <v>11866</v>
      </c>
      <c r="I452" t="s">
        <v>11893</v>
      </c>
    </row>
    <row r="453" spans="1:9" x14ac:dyDescent="0.3">
      <c r="A453">
        <v>9258</v>
      </c>
      <c r="B453">
        <v>2</v>
      </c>
      <c r="C453" s="10" t="str">
        <f t="shared" si="28"/>
        <v>13-20</v>
      </c>
      <c r="D453">
        <f t="shared" si="29"/>
        <v>13</v>
      </c>
      <c r="E453">
        <f t="shared" si="30"/>
        <v>20</v>
      </c>
      <c r="F453" s="10">
        <v>19</v>
      </c>
      <c r="G453">
        <f t="shared" ca="1" si="31"/>
        <v>16</v>
      </c>
      <c r="H453" s="10" t="s">
        <v>11864</v>
      </c>
      <c r="I453" t="s">
        <v>11893</v>
      </c>
    </row>
    <row r="454" spans="1:9" x14ac:dyDescent="0.3">
      <c r="A454">
        <v>9258</v>
      </c>
      <c r="B454">
        <v>1</v>
      </c>
      <c r="C454" s="10" t="str">
        <f t="shared" si="28"/>
        <v>5-12</v>
      </c>
      <c r="D454">
        <f t="shared" si="29"/>
        <v>5</v>
      </c>
      <c r="E454">
        <f t="shared" si="30"/>
        <v>12</v>
      </c>
      <c r="F454" s="10">
        <v>11</v>
      </c>
      <c r="G454">
        <f t="shared" ca="1" si="31"/>
        <v>11</v>
      </c>
      <c r="H454" s="10" t="s">
        <v>11866</v>
      </c>
      <c r="I454" t="s">
        <v>11893</v>
      </c>
    </row>
    <row r="455" spans="1:9" x14ac:dyDescent="0.3">
      <c r="A455">
        <v>9258</v>
      </c>
      <c r="B455">
        <v>2</v>
      </c>
      <c r="C455" s="10" t="str">
        <f t="shared" si="28"/>
        <v>13-20</v>
      </c>
      <c r="D455">
        <f t="shared" si="29"/>
        <v>13</v>
      </c>
      <c r="E455">
        <f t="shared" si="30"/>
        <v>20</v>
      </c>
      <c r="F455" s="10">
        <v>14</v>
      </c>
      <c r="G455">
        <f t="shared" ca="1" si="31"/>
        <v>17</v>
      </c>
      <c r="H455" s="10" t="s">
        <v>11864</v>
      </c>
      <c r="I455" t="s">
        <v>11893</v>
      </c>
    </row>
    <row r="456" spans="1:9" x14ac:dyDescent="0.3">
      <c r="A456">
        <v>9258</v>
      </c>
      <c r="B456">
        <v>3</v>
      </c>
      <c r="C456" s="10" t="str">
        <f t="shared" si="28"/>
        <v>21-28</v>
      </c>
      <c r="D456">
        <f t="shared" si="29"/>
        <v>21</v>
      </c>
      <c r="E456">
        <f t="shared" si="30"/>
        <v>28</v>
      </c>
      <c r="F456" s="10">
        <v>23</v>
      </c>
      <c r="G456">
        <f t="shared" ca="1" si="31"/>
        <v>26</v>
      </c>
      <c r="H456" s="10" t="s">
        <v>11865</v>
      </c>
      <c r="I456" t="s">
        <v>11893</v>
      </c>
    </row>
    <row r="457" spans="1:9" x14ac:dyDescent="0.3">
      <c r="A457">
        <v>9258</v>
      </c>
      <c r="B457">
        <v>3</v>
      </c>
      <c r="C457" s="10" t="str">
        <f t="shared" si="28"/>
        <v>21-28</v>
      </c>
      <c r="D457">
        <f t="shared" si="29"/>
        <v>21</v>
      </c>
      <c r="E457">
        <f t="shared" si="30"/>
        <v>28</v>
      </c>
      <c r="F457" s="10">
        <v>28</v>
      </c>
      <c r="G457">
        <f t="shared" ca="1" si="31"/>
        <v>23</v>
      </c>
      <c r="H457" s="10" t="s">
        <v>11864</v>
      </c>
      <c r="I457" t="s">
        <v>11893</v>
      </c>
    </row>
    <row r="458" spans="1:9" x14ac:dyDescent="0.3">
      <c r="A458">
        <v>9258</v>
      </c>
      <c r="B458">
        <v>3</v>
      </c>
      <c r="C458" s="10" t="str">
        <f t="shared" si="28"/>
        <v>21-28</v>
      </c>
      <c r="D458">
        <f t="shared" si="29"/>
        <v>21</v>
      </c>
      <c r="E458">
        <f t="shared" si="30"/>
        <v>28</v>
      </c>
      <c r="F458" s="10">
        <v>25</v>
      </c>
      <c r="G458">
        <f t="shared" ca="1" si="31"/>
        <v>28</v>
      </c>
      <c r="H458" s="10" t="s">
        <v>11864</v>
      </c>
      <c r="I458" t="s">
        <v>11893</v>
      </c>
    </row>
    <row r="459" spans="1:9" x14ac:dyDescent="0.3">
      <c r="A459">
        <v>9258</v>
      </c>
      <c r="B459">
        <v>2</v>
      </c>
      <c r="C459" s="10" t="str">
        <f t="shared" si="28"/>
        <v>13-20</v>
      </c>
      <c r="D459">
        <f t="shared" si="29"/>
        <v>13</v>
      </c>
      <c r="E459">
        <f t="shared" si="30"/>
        <v>20</v>
      </c>
      <c r="F459" s="10">
        <v>19</v>
      </c>
      <c r="G459">
        <f t="shared" ca="1" si="31"/>
        <v>18</v>
      </c>
      <c r="H459" s="10" t="s">
        <v>11864</v>
      </c>
      <c r="I459" t="s">
        <v>11893</v>
      </c>
    </row>
    <row r="460" spans="1:9" x14ac:dyDescent="0.3">
      <c r="A460">
        <v>9258</v>
      </c>
      <c r="B460">
        <v>3</v>
      </c>
      <c r="C460" s="10" t="str">
        <f t="shared" si="28"/>
        <v>21-28</v>
      </c>
      <c r="D460">
        <f t="shared" si="29"/>
        <v>21</v>
      </c>
      <c r="E460">
        <f t="shared" si="30"/>
        <v>28</v>
      </c>
      <c r="F460" s="10">
        <v>27</v>
      </c>
      <c r="G460">
        <f t="shared" ca="1" si="31"/>
        <v>27</v>
      </c>
      <c r="H460" s="10" t="s">
        <v>11864</v>
      </c>
      <c r="I460" t="s">
        <v>11893</v>
      </c>
    </row>
    <row r="461" spans="1:9" x14ac:dyDescent="0.3">
      <c r="A461">
        <v>9258</v>
      </c>
      <c r="B461">
        <v>3</v>
      </c>
      <c r="C461" s="10" t="str">
        <f t="shared" si="28"/>
        <v>21-28</v>
      </c>
      <c r="D461">
        <f t="shared" si="29"/>
        <v>21</v>
      </c>
      <c r="E461">
        <f t="shared" si="30"/>
        <v>28</v>
      </c>
      <c r="F461" s="10">
        <v>26</v>
      </c>
      <c r="G461">
        <f t="shared" ca="1" si="31"/>
        <v>26</v>
      </c>
      <c r="H461" s="10" t="s">
        <v>11864</v>
      </c>
      <c r="I461" t="s">
        <v>11893</v>
      </c>
    </row>
    <row r="462" spans="1:9" x14ac:dyDescent="0.3">
      <c r="A462">
        <v>9258</v>
      </c>
      <c r="B462">
        <v>2</v>
      </c>
      <c r="C462" s="10" t="str">
        <f t="shared" si="28"/>
        <v>13-20</v>
      </c>
      <c r="D462">
        <f t="shared" si="29"/>
        <v>13</v>
      </c>
      <c r="E462">
        <f t="shared" si="30"/>
        <v>20</v>
      </c>
      <c r="F462" s="10">
        <v>17</v>
      </c>
      <c r="G462">
        <f t="shared" ca="1" si="31"/>
        <v>17</v>
      </c>
      <c r="H462" s="10" t="s">
        <v>11864</v>
      </c>
      <c r="I462" t="s">
        <v>11893</v>
      </c>
    </row>
    <row r="463" spans="1:9" x14ac:dyDescent="0.3">
      <c r="A463">
        <v>9258</v>
      </c>
      <c r="B463">
        <v>3</v>
      </c>
      <c r="C463" s="10" t="str">
        <f t="shared" si="28"/>
        <v>21-28</v>
      </c>
      <c r="D463">
        <f t="shared" si="29"/>
        <v>21</v>
      </c>
      <c r="E463">
        <f t="shared" si="30"/>
        <v>28</v>
      </c>
      <c r="F463" s="10">
        <v>25</v>
      </c>
      <c r="G463">
        <f t="shared" ca="1" si="31"/>
        <v>21</v>
      </c>
      <c r="H463" s="10" t="s">
        <v>11865</v>
      </c>
      <c r="I463" t="s">
        <v>11893</v>
      </c>
    </row>
    <row r="464" spans="1:9" x14ac:dyDescent="0.3">
      <c r="A464">
        <v>9258</v>
      </c>
      <c r="B464">
        <v>2</v>
      </c>
      <c r="C464" s="10" t="str">
        <f t="shared" si="28"/>
        <v>13-20</v>
      </c>
      <c r="D464">
        <f t="shared" si="29"/>
        <v>13</v>
      </c>
      <c r="E464">
        <f t="shared" si="30"/>
        <v>20</v>
      </c>
      <c r="F464" s="10">
        <v>17</v>
      </c>
      <c r="G464">
        <f t="shared" ca="1" si="31"/>
        <v>18</v>
      </c>
      <c r="H464" s="10" t="s">
        <v>11866</v>
      </c>
      <c r="I464" t="s">
        <v>11893</v>
      </c>
    </row>
    <row r="465" spans="1:9" x14ac:dyDescent="0.3">
      <c r="A465">
        <v>9258</v>
      </c>
      <c r="B465">
        <v>2</v>
      </c>
      <c r="C465" s="10" t="str">
        <f t="shared" si="28"/>
        <v>13-20</v>
      </c>
      <c r="D465">
        <f t="shared" si="29"/>
        <v>13</v>
      </c>
      <c r="E465">
        <f t="shared" si="30"/>
        <v>20</v>
      </c>
      <c r="F465" s="10">
        <v>17</v>
      </c>
      <c r="G465">
        <f t="shared" ca="1" si="31"/>
        <v>15</v>
      </c>
      <c r="H465" s="10" t="s">
        <v>11866</v>
      </c>
      <c r="I465" t="s">
        <v>11893</v>
      </c>
    </row>
    <row r="466" spans="1:9" x14ac:dyDescent="0.3">
      <c r="A466">
        <v>9258</v>
      </c>
      <c r="B466">
        <v>3</v>
      </c>
      <c r="C466" s="10" t="str">
        <f t="shared" si="28"/>
        <v>21-28</v>
      </c>
      <c r="D466">
        <f t="shared" si="29"/>
        <v>21</v>
      </c>
      <c r="E466">
        <f t="shared" si="30"/>
        <v>28</v>
      </c>
      <c r="F466" s="10">
        <v>25</v>
      </c>
      <c r="G466">
        <f t="shared" ca="1" si="31"/>
        <v>27</v>
      </c>
      <c r="H466" s="10" t="s">
        <v>11864</v>
      </c>
      <c r="I466" t="s">
        <v>11893</v>
      </c>
    </row>
    <row r="467" spans="1:9" x14ac:dyDescent="0.3">
      <c r="A467">
        <v>9258</v>
      </c>
      <c r="B467">
        <v>3</v>
      </c>
      <c r="C467" s="10" t="str">
        <f t="shared" si="28"/>
        <v>21-28</v>
      </c>
      <c r="D467">
        <f t="shared" si="29"/>
        <v>21</v>
      </c>
      <c r="E467">
        <f t="shared" si="30"/>
        <v>28</v>
      </c>
      <c r="F467" s="10">
        <v>24</v>
      </c>
      <c r="G467">
        <f t="shared" ca="1" si="31"/>
        <v>25</v>
      </c>
      <c r="H467" s="10" t="s">
        <v>11864</v>
      </c>
      <c r="I467" t="s">
        <v>11893</v>
      </c>
    </row>
    <row r="468" spans="1:9" x14ac:dyDescent="0.3">
      <c r="A468">
        <v>9258</v>
      </c>
      <c r="B468">
        <v>3</v>
      </c>
      <c r="C468" s="10" t="str">
        <f t="shared" si="28"/>
        <v>21-28</v>
      </c>
      <c r="D468">
        <f t="shared" si="29"/>
        <v>21</v>
      </c>
      <c r="E468">
        <f t="shared" si="30"/>
        <v>28</v>
      </c>
      <c r="F468" s="10">
        <v>27</v>
      </c>
      <c r="G468">
        <f t="shared" ca="1" si="31"/>
        <v>25</v>
      </c>
      <c r="H468" s="10" t="s">
        <v>11865</v>
      </c>
      <c r="I468" t="s">
        <v>11893</v>
      </c>
    </row>
    <row r="469" spans="1:9" x14ac:dyDescent="0.3">
      <c r="A469">
        <v>9258</v>
      </c>
      <c r="B469">
        <v>3</v>
      </c>
      <c r="C469" s="10" t="str">
        <f t="shared" si="28"/>
        <v>21-28</v>
      </c>
      <c r="D469">
        <f t="shared" si="29"/>
        <v>21</v>
      </c>
      <c r="E469">
        <f t="shared" si="30"/>
        <v>28</v>
      </c>
      <c r="F469" s="10">
        <v>23</v>
      </c>
      <c r="G469">
        <f t="shared" ca="1" si="31"/>
        <v>24</v>
      </c>
      <c r="H469" s="10" t="s">
        <v>11864</v>
      </c>
      <c r="I469" t="s">
        <v>11893</v>
      </c>
    </row>
    <row r="470" spans="1:9" x14ac:dyDescent="0.3">
      <c r="A470">
        <v>9258</v>
      </c>
      <c r="B470">
        <v>3</v>
      </c>
      <c r="C470" s="10" t="str">
        <f t="shared" si="28"/>
        <v>21-28</v>
      </c>
      <c r="D470">
        <f t="shared" si="29"/>
        <v>21</v>
      </c>
      <c r="E470">
        <f t="shared" si="30"/>
        <v>28</v>
      </c>
      <c r="F470" s="10">
        <v>23</v>
      </c>
      <c r="G470">
        <f t="shared" ca="1" si="31"/>
        <v>24</v>
      </c>
      <c r="H470" s="10" t="s">
        <v>11866</v>
      </c>
      <c r="I470" t="s">
        <v>11893</v>
      </c>
    </row>
    <row r="471" spans="1:9" x14ac:dyDescent="0.3">
      <c r="A471">
        <v>9258</v>
      </c>
      <c r="B471">
        <v>1</v>
      </c>
      <c r="C471" s="10" t="str">
        <f t="shared" si="28"/>
        <v>5-12</v>
      </c>
      <c r="D471">
        <f t="shared" si="29"/>
        <v>5</v>
      </c>
      <c r="E471">
        <f t="shared" si="30"/>
        <v>12</v>
      </c>
      <c r="F471" s="10">
        <v>8</v>
      </c>
      <c r="G471">
        <f t="shared" ca="1" si="31"/>
        <v>10</v>
      </c>
      <c r="H471" s="10" t="s">
        <v>11864</v>
      </c>
      <c r="I471" t="s">
        <v>11893</v>
      </c>
    </row>
    <row r="472" spans="1:9" x14ac:dyDescent="0.3">
      <c r="A472">
        <v>9258</v>
      </c>
      <c r="B472">
        <v>3</v>
      </c>
      <c r="C472" s="10" t="str">
        <f t="shared" si="28"/>
        <v>21-28</v>
      </c>
      <c r="D472">
        <f t="shared" si="29"/>
        <v>21</v>
      </c>
      <c r="E472">
        <f t="shared" si="30"/>
        <v>28</v>
      </c>
      <c r="F472" s="10">
        <v>26</v>
      </c>
      <c r="G472">
        <f t="shared" ca="1" si="31"/>
        <v>23</v>
      </c>
      <c r="H472" s="10" t="s">
        <v>11865</v>
      </c>
      <c r="I472" t="s">
        <v>11893</v>
      </c>
    </row>
    <row r="473" spans="1:9" x14ac:dyDescent="0.3">
      <c r="A473">
        <v>9258</v>
      </c>
      <c r="B473">
        <v>3</v>
      </c>
      <c r="C473" s="10" t="str">
        <f t="shared" si="28"/>
        <v>21-28</v>
      </c>
      <c r="D473">
        <f t="shared" si="29"/>
        <v>21</v>
      </c>
      <c r="E473">
        <f t="shared" si="30"/>
        <v>28</v>
      </c>
      <c r="F473" s="10">
        <v>21</v>
      </c>
      <c r="G473">
        <f t="shared" ca="1" si="31"/>
        <v>24</v>
      </c>
      <c r="H473" s="10" t="s">
        <v>11865</v>
      </c>
      <c r="I473" t="s">
        <v>11893</v>
      </c>
    </row>
    <row r="474" spans="1:9" x14ac:dyDescent="0.3">
      <c r="A474">
        <v>9258</v>
      </c>
      <c r="B474">
        <v>3</v>
      </c>
      <c r="C474" s="10" t="str">
        <f t="shared" si="28"/>
        <v>21-28</v>
      </c>
      <c r="D474">
        <f t="shared" si="29"/>
        <v>21</v>
      </c>
      <c r="E474">
        <f t="shared" si="30"/>
        <v>28</v>
      </c>
      <c r="F474" s="10">
        <v>28</v>
      </c>
      <c r="G474">
        <f t="shared" ca="1" si="31"/>
        <v>25</v>
      </c>
      <c r="H474" s="10" t="s">
        <v>11866</v>
      </c>
      <c r="I474" t="s">
        <v>11893</v>
      </c>
    </row>
    <row r="475" spans="1:9" x14ac:dyDescent="0.3">
      <c r="A475">
        <v>9258</v>
      </c>
      <c r="B475">
        <v>3</v>
      </c>
      <c r="C475" s="10" t="str">
        <f t="shared" si="28"/>
        <v>21-28</v>
      </c>
      <c r="D475">
        <f t="shared" si="29"/>
        <v>21</v>
      </c>
      <c r="E475">
        <f t="shared" si="30"/>
        <v>28</v>
      </c>
      <c r="F475" s="10">
        <v>24</v>
      </c>
      <c r="G475">
        <f t="shared" ca="1" si="31"/>
        <v>21</v>
      </c>
      <c r="H475" s="10" t="s">
        <v>11865</v>
      </c>
      <c r="I475" t="s">
        <v>11893</v>
      </c>
    </row>
    <row r="476" spans="1:9" x14ac:dyDescent="0.3">
      <c r="A476">
        <v>9258</v>
      </c>
      <c r="B476">
        <v>2</v>
      </c>
      <c r="C476" s="10" t="str">
        <f t="shared" si="28"/>
        <v>13-20</v>
      </c>
      <c r="D476">
        <f t="shared" si="29"/>
        <v>13</v>
      </c>
      <c r="E476">
        <f t="shared" si="30"/>
        <v>20</v>
      </c>
      <c r="F476" s="10">
        <v>20</v>
      </c>
      <c r="G476">
        <f t="shared" ca="1" si="31"/>
        <v>20</v>
      </c>
      <c r="H476" s="10" t="s">
        <v>11864</v>
      </c>
      <c r="I476" t="s">
        <v>11893</v>
      </c>
    </row>
    <row r="477" spans="1:9" x14ac:dyDescent="0.3">
      <c r="A477">
        <v>9258</v>
      </c>
      <c r="B477">
        <v>2</v>
      </c>
      <c r="C477" s="10" t="str">
        <f t="shared" si="28"/>
        <v>13-20</v>
      </c>
      <c r="D477">
        <f t="shared" si="29"/>
        <v>13</v>
      </c>
      <c r="E477">
        <f t="shared" si="30"/>
        <v>20</v>
      </c>
      <c r="F477" s="10">
        <v>18</v>
      </c>
      <c r="G477">
        <f t="shared" ca="1" si="31"/>
        <v>19</v>
      </c>
      <c r="H477" s="10" t="s">
        <v>11865</v>
      </c>
      <c r="I477" t="s">
        <v>11893</v>
      </c>
    </row>
    <row r="478" spans="1:9" x14ac:dyDescent="0.3">
      <c r="A478">
        <v>9258</v>
      </c>
      <c r="B478">
        <v>2</v>
      </c>
      <c r="C478" s="10" t="str">
        <f t="shared" si="28"/>
        <v>13-20</v>
      </c>
      <c r="D478">
        <f t="shared" si="29"/>
        <v>13</v>
      </c>
      <c r="E478">
        <f t="shared" si="30"/>
        <v>20</v>
      </c>
      <c r="F478" s="10">
        <v>20</v>
      </c>
      <c r="G478">
        <f t="shared" ca="1" si="31"/>
        <v>17</v>
      </c>
      <c r="H478" s="10" t="s">
        <v>11865</v>
      </c>
      <c r="I478" t="s">
        <v>11893</v>
      </c>
    </row>
    <row r="479" spans="1:9" x14ac:dyDescent="0.3">
      <c r="A479">
        <v>9258</v>
      </c>
      <c r="B479">
        <v>3</v>
      </c>
      <c r="C479" s="10" t="str">
        <f t="shared" si="28"/>
        <v>21-28</v>
      </c>
      <c r="D479">
        <f t="shared" si="29"/>
        <v>21</v>
      </c>
      <c r="E479">
        <f t="shared" si="30"/>
        <v>28</v>
      </c>
      <c r="F479" s="10">
        <v>24</v>
      </c>
      <c r="G479">
        <f t="shared" ca="1" si="31"/>
        <v>27</v>
      </c>
      <c r="H479" s="10" t="s">
        <v>11866</v>
      </c>
      <c r="I479" t="s">
        <v>11893</v>
      </c>
    </row>
    <row r="480" spans="1:9" x14ac:dyDescent="0.3">
      <c r="A480">
        <v>9258</v>
      </c>
      <c r="B480">
        <v>3</v>
      </c>
      <c r="C480" s="10" t="str">
        <f t="shared" si="28"/>
        <v>21-28</v>
      </c>
      <c r="D480">
        <f t="shared" si="29"/>
        <v>21</v>
      </c>
      <c r="E480">
        <f t="shared" si="30"/>
        <v>28</v>
      </c>
      <c r="F480" s="10">
        <v>26</v>
      </c>
      <c r="G480">
        <f t="shared" ca="1" si="31"/>
        <v>26</v>
      </c>
      <c r="H480" s="10" t="s">
        <v>11864</v>
      </c>
      <c r="I480" t="s">
        <v>11893</v>
      </c>
    </row>
    <row r="481" spans="1:9" x14ac:dyDescent="0.3">
      <c r="A481">
        <v>9258</v>
      </c>
      <c r="B481">
        <v>3</v>
      </c>
      <c r="C481" s="10" t="str">
        <f t="shared" si="28"/>
        <v>21-28</v>
      </c>
      <c r="D481">
        <f t="shared" si="29"/>
        <v>21</v>
      </c>
      <c r="E481">
        <f t="shared" si="30"/>
        <v>28</v>
      </c>
      <c r="F481" s="10">
        <v>22</v>
      </c>
      <c r="G481">
        <f t="shared" ca="1" si="31"/>
        <v>24</v>
      </c>
      <c r="H481" s="10" t="s">
        <v>11865</v>
      </c>
      <c r="I481" t="s">
        <v>11893</v>
      </c>
    </row>
    <row r="482" spans="1:9" x14ac:dyDescent="0.3">
      <c r="A482">
        <v>9258</v>
      </c>
      <c r="B482">
        <v>3</v>
      </c>
      <c r="C482" s="10" t="str">
        <f t="shared" si="28"/>
        <v>21-28</v>
      </c>
      <c r="D482">
        <f t="shared" si="29"/>
        <v>21</v>
      </c>
      <c r="E482">
        <f t="shared" si="30"/>
        <v>28</v>
      </c>
      <c r="F482" s="10">
        <v>26</v>
      </c>
      <c r="G482">
        <f t="shared" ca="1" si="31"/>
        <v>24</v>
      </c>
      <c r="H482" s="10" t="s">
        <v>11865</v>
      </c>
      <c r="I482" t="s">
        <v>11893</v>
      </c>
    </row>
    <row r="483" spans="1:9" x14ac:dyDescent="0.3">
      <c r="A483">
        <v>9258</v>
      </c>
      <c r="B483">
        <v>3</v>
      </c>
      <c r="C483" s="10" t="str">
        <f t="shared" si="28"/>
        <v>21-28</v>
      </c>
      <c r="D483">
        <f t="shared" si="29"/>
        <v>21</v>
      </c>
      <c r="E483">
        <f t="shared" si="30"/>
        <v>28</v>
      </c>
      <c r="F483" s="10">
        <v>26</v>
      </c>
      <c r="G483">
        <f t="shared" ca="1" si="31"/>
        <v>24</v>
      </c>
      <c r="H483" s="10" t="s">
        <v>11865</v>
      </c>
      <c r="I483" t="s">
        <v>11893</v>
      </c>
    </row>
    <row r="484" spans="1:9" x14ac:dyDescent="0.3">
      <c r="A484">
        <v>9258</v>
      </c>
      <c r="B484">
        <v>2</v>
      </c>
      <c r="C484" s="10" t="str">
        <f t="shared" si="28"/>
        <v>13-20</v>
      </c>
      <c r="D484">
        <f t="shared" si="29"/>
        <v>13</v>
      </c>
      <c r="E484">
        <f t="shared" si="30"/>
        <v>20</v>
      </c>
      <c r="F484" s="10">
        <v>19</v>
      </c>
      <c r="G484">
        <f t="shared" ca="1" si="31"/>
        <v>17</v>
      </c>
      <c r="H484" s="10" t="s">
        <v>11864</v>
      </c>
      <c r="I484" t="s">
        <v>11893</v>
      </c>
    </row>
    <row r="485" spans="1:9" x14ac:dyDescent="0.3">
      <c r="A485">
        <v>9258</v>
      </c>
      <c r="B485">
        <v>3</v>
      </c>
      <c r="C485" s="10" t="str">
        <f t="shared" si="28"/>
        <v>21-28</v>
      </c>
      <c r="D485">
        <f t="shared" si="29"/>
        <v>21</v>
      </c>
      <c r="E485">
        <f t="shared" si="30"/>
        <v>28</v>
      </c>
      <c r="F485" s="10">
        <v>23</v>
      </c>
      <c r="G485">
        <f t="shared" ca="1" si="31"/>
        <v>25</v>
      </c>
      <c r="H485" s="10" t="s">
        <v>11864</v>
      </c>
      <c r="I485" t="s">
        <v>11893</v>
      </c>
    </row>
    <row r="486" spans="1:9" x14ac:dyDescent="0.3">
      <c r="A486">
        <v>9258</v>
      </c>
      <c r="B486">
        <v>3</v>
      </c>
      <c r="C486" s="10" t="str">
        <f t="shared" si="28"/>
        <v>21-28</v>
      </c>
      <c r="D486">
        <f t="shared" si="29"/>
        <v>21</v>
      </c>
      <c r="E486">
        <f t="shared" si="30"/>
        <v>28</v>
      </c>
      <c r="F486" s="10">
        <v>28</v>
      </c>
      <c r="G486">
        <f t="shared" ca="1" si="31"/>
        <v>23</v>
      </c>
      <c r="H486" s="10" t="s">
        <v>11865</v>
      </c>
      <c r="I486" t="s">
        <v>11893</v>
      </c>
    </row>
    <row r="487" spans="1:9" x14ac:dyDescent="0.3">
      <c r="A487">
        <v>9258</v>
      </c>
      <c r="B487">
        <v>3</v>
      </c>
      <c r="C487" s="10" t="str">
        <f t="shared" si="28"/>
        <v>21-28</v>
      </c>
      <c r="D487">
        <f t="shared" si="29"/>
        <v>21</v>
      </c>
      <c r="E487">
        <f t="shared" si="30"/>
        <v>28</v>
      </c>
      <c r="F487" s="10">
        <v>26</v>
      </c>
      <c r="G487">
        <f t="shared" ca="1" si="31"/>
        <v>21</v>
      </c>
      <c r="H487" s="10" t="s">
        <v>11864</v>
      </c>
      <c r="I487" t="s">
        <v>11893</v>
      </c>
    </row>
    <row r="488" spans="1:9" x14ac:dyDescent="0.3">
      <c r="A488">
        <v>9258</v>
      </c>
      <c r="B488">
        <v>2</v>
      </c>
      <c r="C488" s="10" t="str">
        <f t="shared" si="28"/>
        <v>13-20</v>
      </c>
      <c r="D488">
        <f t="shared" si="29"/>
        <v>13</v>
      </c>
      <c r="E488">
        <f t="shared" si="30"/>
        <v>20</v>
      </c>
      <c r="F488" s="10">
        <v>20</v>
      </c>
      <c r="G488">
        <f t="shared" ca="1" si="31"/>
        <v>18</v>
      </c>
      <c r="H488" s="10" t="s">
        <v>11865</v>
      </c>
      <c r="I488" t="s">
        <v>11893</v>
      </c>
    </row>
    <row r="489" spans="1:9" x14ac:dyDescent="0.3">
      <c r="A489">
        <v>9258</v>
      </c>
      <c r="B489">
        <v>2</v>
      </c>
      <c r="C489" s="10" t="str">
        <f t="shared" si="28"/>
        <v>13-20</v>
      </c>
      <c r="D489">
        <f t="shared" si="29"/>
        <v>13</v>
      </c>
      <c r="E489">
        <f t="shared" si="30"/>
        <v>20</v>
      </c>
      <c r="F489" s="10">
        <v>19</v>
      </c>
      <c r="G489">
        <f t="shared" ca="1" si="31"/>
        <v>20</v>
      </c>
      <c r="H489" s="10" t="s">
        <v>11865</v>
      </c>
      <c r="I489" t="s">
        <v>11893</v>
      </c>
    </row>
    <row r="490" spans="1:9" x14ac:dyDescent="0.3">
      <c r="A490">
        <v>9258</v>
      </c>
      <c r="B490">
        <v>3</v>
      </c>
      <c r="C490" s="10" t="str">
        <f t="shared" si="28"/>
        <v>21-28</v>
      </c>
      <c r="D490">
        <f t="shared" si="29"/>
        <v>21</v>
      </c>
      <c r="E490">
        <f t="shared" si="30"/>
        <v>28</v>
      </c>
      <c r="F490" s="10">
        <v>28</v>
      </c>
      <c r="G490">
        <f t="shared" ca="1" si="31"/>
        <v>21</v>
      </c>
      <c r="H490" s="10" t="s">
        <v>11864</v>
      </c>
      <c r="I490" t="s">
        <v>11893</v>
      </c>
    </row>
    <row r="491" spans="1:9" x14ac:dyDescent="0.3">
      <c r="A491">
        <v>9258</v>
      </c>
      <c r="B491">
        <v>3</v>
      </c>
      <c r="C491" s="10" t="str">
        <f t="shared" si="28"/>
        <v>21-28</v>
      </c>
      <c r="D491">
        <f t="shared" si="29"/>
        <v>21</v>
      </c>
      <c r="E491">
        <f t="shared" si="30"/>
        <v>28</v>
      </c>
      <c r="F491" s="10">
        <v>21</v>
      </c>
      <c r="G491">
        <f t="shared" ca="1" si="31"/>
        <v>26</v>
      </c>
      <c r="H491" s="10" t="s">
        <v>11866</v>
      </c>
      <c r="I491" t="s">
        <v>11893</v>
      </c>
    </row>
    <row r="492" spans="1:9" x14ac:dyDescent="0.3">
      <c r="A492">
        <v>9258</v>
      </c>
      <c r="B492">
        <v>3</v>
      </c>
      <c r="C492" s="10" t="str">
        <f t="shared" si="28"/>
        <v>21-28</v>
      </c>
      <c r="D492">
        <f t="shared" si="29"/>
        <v>21</v>
      </c>
      <c r="E492">
        <f t="shared" si="30"/>
        <v>28</v>
      </c>
      <c r="F492" s="10">
        <v>25</v>
      </c>
      <c r="G492">
        <f t="shared" ca="1" si="31"/>
        <v>28</v>
      </c>
      <c r="H492" s="10" t="s">
        <v>11865</v>
      </c>
      <c r="I492" t="s">
        <v>11893</v>
      </c>
    </row>
    <row r="493" spans="1:9" x14ac:dyDescent="0.3">
      <c r="A493">
        <v>9258</v>
      </c>
      <c r="B493">
        <v>3</v>
      </c>
      <c r="C493" s="10" t="str">
        <f t="shared" si="28"/>
        <v>21-28</v>
      </c>
      <c r="D493">
        <f t="shared" si="29"/>
        <v>21</v>
      </c>
      <c r="E493">
        <f t="shared" si="30"/>
        <v>28</v>
      </c>
      <c r="F493" s="10">
        <v>23</v>
      </c>
      <c r="G493">
        <f t="shared" ca="1" si="31"/>
        <v>21</v>
      </c>
      <c r="H493" s="10" t="s">
        <v>11865</v>
      </c>
      <c r="I493" t="s">
        <v>11893</v>
      </c>
    </row>
    <row r="494" spans="1:9" x14ac:dyDescent="0.3">
      <c r="A494">
        <v>9258</v>
      </c>
      <c r="B494">
        <v>2</v>
      </c>
      <c r="C494" s="10" t="str">
        <f t="shared" si="28"/>
        <v>13-20</v>
      </c>
      <c r="D494">
        <f t="shared" si="29"/>
        <v>13</v>
      </c>
      <c r="E494">
        <f t="shared" si="30"/>
        <v>20</v>
      </c>
      <c r="F494" s="10">
        <v>19</v>
      </c>
      <c r="G494">
        <f t="shared" ca="1" si="31"/>
        <v>20</v>
      </c>
      <c r="H494" s="10" t="s">
        <v>11865</v>
      </c>
      <c r="I494" t="s">
        <v>11893</v>
      </c>
    </row>
    <row r="495" spans="1:9" x14ac:dyDescent="0.3">
      <c r="A495">
        <v>9258</v>
      </c>
      <c r="B495">
        <v>2</v>
      </c>
      <c r="C495" s="10" t="str">
        <f t="shared" si="28"/>
        <v>13-20</v>
      </c>
      <c r="D495">
        <f t="shared" si="29"/>
        <v>13</v>
      </c>
      <c r="E495">
        <f t="shared" si="30"/>
        <v>20</v>
      </c>
      <c r="F495" s="10">
        <v>20</v>
      </c>
      <c r="G495">
        <f t="shared" ca="1" si="31"/>
        <v>18</v>
      </c>
      <c r="H495" s="10" t="s">
        <v>11864</v>
      </c>
      <c r="I495" t="s">
        <v>11893</v>
      </c>
    </row>
    <row r="496" spans="1:9" x14ac:dyDescent="0.3">
      <c r="A496">
        <v>9258</v>
      </c>
      <c r="B496">
        <v>3</v>
      </c>
      <c r="C496" s="10" t="str">
        <f t="shared" si="28"/>
        <v>21-28</v>
      </c>
      <c r="D496">
        <f t="shared" si="29"/>
        <v>21</v>
      </c>
      <c r="E496">
        <f t="shared" si="30"/>
        <v>28</v>
      </c>
      <c r="F496" s="10">
        <v>22</v>
      </c>
      <c r="G496">
        <f t="shared" ca="1" si="31"/>
        <v>27</v>
      </c>
      <c r="H496" s="10" t="s">
        <v>11864</v>
      </c>
      <c r="I496" t="s">
        <v>11893</v>
      </c>
    </row>
    <row r="497" spans="1:9" x14ac:dyDescent="0.3">
      <c r="A497">
        <v>9258</v>
      </c>
      <c r="B497">
        <v>3</v>
      </c>
      <c r="C497" s="10" t="str">
        <f t="shared" si="28"/>
        <v>21-28</v>
      </c>
      <c r="D497">
        <f t="shared" si="29"/>
        <v>21</v>
      </c>
      <c r="E497">
        <f t="shared" si="30"/>
        <v>28</v>
      </c>
      <c r="F497" s="10">
        <v>22</v>
      </c>
      <c r="G497">
        <f t="shared" ca="1" si="31"/>
        <v>24</v>
      </c>
      <c r="H497" s="10" t="s">
        <v>11864</v>
      </c>
      <c r="I497" t="s">
        <v>11893</v>
      </c>
    </row>
    <row r="498" spans="1:9" x14ac:dyDescent="0.3">
      <c r="A498">
        <v>9258</v>
      </c>
      <c r="B498">
        <v>3</v>
      </c>
      <c r="C498" s="10" t="str">
        <f t="shared" si="28"/>
        <v>21-28</v>
      </c>
      <c r="D498">
        <f t="shared" si="29"/>
        <v>21</v>
      </c>
      <c r="E498">
        <f t="shared" si="30"/>
        <v>28</v>
      </c>
      <c r="F498" s="10">
        <v>28</v>
      </c>
      <c r="G498">
        <f t="shared" ca="1" si="31"/>
        <v>23</v>
      </c>
      <c r="H498" s="10" t="s">
        <v>11866</v>
      </c>
      <c r="I498" t="s">
        <v>11893</v>
      </c>
    </row>
    <row r="499" spans="1:9" x14ac:dyDescent="0.3">
      <c r="A499">
        <v>9258</v>
      </c>
      <c r="B499">
        <v>3</v>
      </c>
      <c r="C499" s="10" t="str">
        <f t="shared" si="28"/>
        <v>21-28</v>
      </c>
      <c r="D499">
        <f t="shared" si="29"/>
        <v>21</v>
      </c>
      <c r="E499">
        <f t="shared" si="30"/>
        <v>28</v>
      </c>
      <c r="F499" s="10">
        <v>25</v>
      </c>
      <c r="G499">
        <f t="shared" ca="1" si="31"/>
        <v>24</v>
      </c>
      <c r="H499" s="10" t="s">
        <v>11864</v>
      </c>
      <c r="I499" t="s">
        <v>11893</v>
      </c>
    </row>
    <row r="500" spans="1:9" x14ac:dyDescent="0.3">
      <c r="A500">
        <v>9258</v>
      </c>
      <c r="B500">
        <v>2</v>
      </c>
      <c r="C500" s="10" t="str">
        <f t="shared" si="28"/>
        <v>13-20</v>
      </c>
      <c r="D500">
        <f t="shared" si="29"/>
        <v>13</v>
      </c>
      <c r="E500">
        <f t="shared" si="30"/>
        <v>20</v>
      </c>
      <c r="F500" s="10">
        <v>18</v>
      </c>
      <c r="G500">
        <f t="shared" ca="1" si="31"/>
        <v>16</v>
      </c>
      <c r="H500" s="10" t="s">
        <v>11866</v>
      </c>
      <c r="I500" t="s">
        <v>11893</v>
      </c>
    </row>
    <row r="501" spans="1:9" x14ac:dyDescent="0.3">
      <c r="A501">
        <v>9258</v>
      </c>
      <c r="B501">
        <v>1</v>
      </c>
      <c r="C501" s="10" t="str">
        <f t="shared" si="28"/>
        <v>5-12</v>
      </c>
      <c r="D501">
        <f t="shared" si="29"/>
        <v>5</v>
      </c>
      <c r="E501">
        <f t="shared" si="30"/>
        <v>12</v>
      </c>
      <c r="F501" s="10">
        <v>9</v>
      </c>
      <c r="G501">
        <f t="shared" ca="1" si="31"/>
        <v>10</v>
      </c>
      <c r="H501" s="10" t="s">
        <v>11866</v>
      </c>
      <c r="I501" t="s">
        <v>11893</v>
      </c>
    </row>
    <row r="502" spans="1:9" x14ac:dyDescent="0.3">
      <c r="A502">
        <v>9258</v>
      </c>
      <c r="B502">
        <v>3</v>
      </c>
      <c r="C502" s="10" t="str">
        <f t="shared" si="28"/>
        <v>21-28</v>
      </c>
      <c r="D502">
        <f t="shared" si="29"/>
        <v>21</v>
      </c>
      <c r="E502">
        <f t="shared" si="30"/>
        <v>28</v>
      </c>
      <c r="F502" s="10">
        <v>27</v>
      </c>
      <c r="G502">
        <f t="shared" ca="1" si="31"/>
        <v>25</v>
      </c>
      <c r="H502" s="10" t="s">
        <v>11865</v>
      </c>
      <c r="I502" t="s">
        <v>11893</v>
      </c>
    </row>
    <row r="503" spans="1:9" x14ac:dyDescent="0.3">
      <c r="A503">
        <v>9258</v>
      </c>
      <c r="B503">
        <v>2</v>
      </c>
      <c r="C503" s="10" t="str">
        <f t="shared" si="28"/>
        <v>13-20</v>
      </c>
      <c r="D503">
        <f t="shared" si="29"/>
        <v>13</v>
      </c>
      <c r="E503">
        <f t="shared" si="30"/>
        <v>20</v>
      </c>
      <c r="F503" s="10">
        <v>19</v>
      </c>
      <c r="G503">
        <f t="shared" ca="1" si="31"/>
        <v>16</v>
      </c>
      <c r="H503" s="10" t="s">
        <v>11865</v>
      </c>
      <c r="I503" t="s">
        <v>11893</v>
      </c>
    </row>
    <row r="504" spans="1:9" x14ac:dyDescent="0.3">
      <c r="A504">
        <v>9258</v>
      </c>
      <c r="B504">
        <v>2</v>
      </c>
      <c r="C504" s="10" t="str">
        <f t="shared" si="28"/>
        <v>13-20</v>
      </c>
      <c r="D504">
        <f t="shared" si="29"/>
        <v>13</v>
      </c>
      <c r="E504">
        <f t="shared" si="30"/>
        <v>20</v>
      </c>
      <c r="F504" s="10">
        <v>16</v>
      </c>
      <c r="G504">
        <f t="shared" ca="1" si="31"/>
        <v>15</v>
      </c>
      <c r="H504" s="10" t="s">
        <v>11865</v>
      </c>
      <c r="I504" t="s">
        <v>11893</v>
      </c>
    </row>
    <row r="505" spans="1:9" x14ac:dyDescent="0.3">
      <c r="A505">
        <v>9258</v>
      </c>
      <c r="B505">
        <v>3</v>
      </c>
      <c r="C505" s="10" t="str">
        <f t="shared" si="28"/>
        <v>21-28</v>
      </c>
      <c r="D505">
        <f t="shared" si="29"/>
        <v>21</v>
      </c>
      <c r="E505">
        <f t="shared" si="30"/>
        <v>28</v>
      </c>
      <c r="F505" s="10">
        <v>27</v>
      </c>
      <c r="G505">
        <f t="shared" ca="1" si="31"/>
        <v>28</v>
      </c>
      <c r="H505" s="10" t="s">
        <v>11865</v>
      </c>
      <c r="I505" t="s">
        <v>11893</v>
      </c>
    </row>
    <row r="506" spans="1:9" x14ac:dyDescent="0.3">
      <c r="A506">
        <v>9258</v>
      </c>
      <c r="B506">
        <v>1</v>
      </c>
      <c r="C506" s="10" t="str">
        <f t="shared" si="28"/>
        <v>5-12</v>
      </c>
      <c r="D506">
        <f t="shared" si="29"/>
        <v>5</v>
      </c>
      <c r="E506">
        <f t="shared" si="30"/>
        <v>12</v>
      </c>
      <c r="F506" s="10">
        <v>10</v>
      </c>
      <c r="G506">
        <f t="shared" ca="1" si="31"/>
        <v>5</v>
      </c>
      <c r="H506" s="10" t="s">
        <v>11864</v>
      </c>
      <c r="I506" t="s">
        <v>11893</v>
      </c>
    </row>
    <row r="507" spans="1:9" x14ac:dyDescent="0.3">
      <c r="A507">
        <v>9258</v>
      </c>
      <c r="B507">
        <v>2</v>
      </c>
      <c r="C507" s="10" t="str">
        <f t="shared" si="28"/>
        <v>13-20</v>
      </c>
      <c r="D507">
        <f t="shared" si="29"/>
        <v>13</v>
      </c>
      <c r="E507">
        <f t="shared" si="30"/>
        <v>20</v>
      </c>
      <c r="F507" s="10">
        <v>19</v>
      </c>
      <c r="G507">
        <f t="shared" ca="1" si="31"/>
        <v>15</v>
      </c>
      <c r="H507" s="10" t="s">
        <v>11865</v>
      </c>
      <c r="I507" t="s">
        <v>11893</v>
      </c>
    </row>
    <row r="508" spans="1:9" x14ac:dyDescent="0.3">
      <c r="A508">
        <v>9258</v>
      </c>
      <c r="B508">
        <v>1</v>
      </c>
      <c r="C508" s="10" t="str">
        <f t="shared" si="28"/>
        <v>5-12</v>
      </c>
      <c r="D508">
        <f t="shared" si="29"/>
        <v>5</v>
      </c>
      <c r="E508">
        <f t="shared" si="30"/>
        <v>12</v>
      </c>
      <c r="F508" s="10">
        <v>7</v>
      </c>
      <c r="G508">
        <f t="shared" ca="1" si="31"/>
        <v>8</v>
      </c>
      <c r="H508" s="10" t="s">
        <v>11864</v>
      </c>
      <c r="I508" t="s">
        <v>11893</v>
      </c>
    </row>
    <row r="509" spans="1:9" x14ac:dyDescent="0.3">
      <c r="A509">
        <v>9258</v>
      </c>
      <c r="B509">
        <v>3</v>
      </c>
      <c r="C509" s="10" t="str">
        <f t="shared" si="28"/>
        <v>21-28</v>
      </c>
      <c r="D509">
        <f t="shared" si="29"/>
        <v>21</v>
      </c>
      <c r="E509">
        <f t="shared" si="30"/>
        <v>28</v>
      </c>
      <c r="F509" s="10">
        <v>26</v>
      </c>
      <c r="G509">
        <f t="shared" ca="1" si="31"/>
        <v>22</v>
      </c>
      <c r="H509" s="10" t="s">
        <v>11864</v>
      </c>
      <c r="I509" t="s">
        <v>11893</v>
      </c>
    </row>
    <row r="510" spans="1:9" x14ac:dyDescent="0.3">
      <c r="A510">
        <v>9258</v>
      </c>
      <c r="B510">
        <v>2</v>
      </c>
      <c r="C510" s="10" t="str">
        <f t="shared" si="28"/>
        <v>13-20</v>
      </c>
      <c r="D510">
        <f t="shared" si="29"/>
        <v>13</v>
      </c>
      <c r="E510">
        <f t="shared" si="30"/>
        <v>20</v>
      </c>
      <c r="F510" s="10">
        <v>13</v>
      </c>
      <c r="G510">
        <f t="shared" ca="1" si="31"/>
        <v>20</v>
      </c>
      <c r="H510" s="10" t="s">
        <v>11865</v>
      </c>
      <c r="I510" t="s">
        <v>11893</v>
      </c>
    </row>
    <row r="511" spans="1:9" x14ac:dyDescent="0.3">
      <c r="A511">
        <v>9258</v>
      </c>
      <c r="B511">
        <v>2</v>
      </c>
      <c r="C511" s="10" t="str">
        <f t="shared" si="28"/>
        <v>13-20</v>
      </c>
      <c r="D511">
        <f t="shared" si="29"/>
        <v>13</v>
      </c>
      <c r="E511">
        <f t="shared" si="30"/>
        <v>20</v>
      </c>
      <c r="F511" s="10">
        <v>20</v>
      </c>
      <c r="G511">
        <f t="shared" ca="1" si="31"/>
        <v>13</v>
      </c>
      <c r="H511" s="10" t="s">
        <v>11865</v>
      </c>
      <c r="I511" t="s">
        <v>11893</v>
      </c>
    </row>
    <row r="512" spans="1:9" x14ac:dyDescent="0.3">
      <c r="A512">
        <v>9258</v>
      </c>
      <c r="B512">
        <v>3</v>
      </c>
      <c r="C512" s="10" t="str">
        <f t="shared" si="28"/>
        <v>21-28</v>
      </c>
      <c r="D512">
        <f t="shared" si="29"/>
        <v>21</v>
      </c>
      <c r="E512">
        <f t="shared" si="30"/>
        <v>28</v>
      </c>
      <c r="F512" s="10">
        <v>26</v>
      </c>
      <c r="G512">
        <f t="shared" ca="1" si="31"/>
        <v>25</v>
      </c>
      <c r="H512" s="10" t="s">
        <v>11864</v>
      </c>
      <c r="I512" t="s">
        <v>11893</v>
      </c>
    </row>
    <row r="513" spans="1:9" x14ac:dyDescent="0.3">
      <c r="A513">
        <v>9258</v>
      </c>
      <c r="B513">
        <v>3</v>
      </c>
      <c r="C513" s="10" t="str">
        <f t="shared" si="28"/>
        <v>21-28</v>
      </c>
      <c r="D513">
        <f t="shared" si="29"/>
        <v>21</v>
      </c>
      <c r="E513">
        <f t="shared" si="30"/>
        <v>28</v>
      </c>
      <c r="F513" s="10">
        <v>25</v>
      </c>
      <c r="G513">
        <f t="shared" ca="1" si="31"/>
        <v>22</v>
      </c>
      <c r="H513" s="10" t="s">
        <v>11865</v>
      </c>
      <c r="I513" t="s">
        <v>11893</v>
      </c>
    </row>
    <row r="514" spans="1:9" x14ac:dyDescent="0.3">
      <c r="A514">
        <v>9258</v>
      </c>
      <c r="B514">
        <v>2</v>
      </c>
      <c r="C514" s="10" t="str">
        <f t="shared" si="28"/>
        <v>13-20</v>
      </c>
      <c r="D514">
        <f t="shared" si="29"/>
        <v>13</v>
      </c>
      <c r="E514">
        <f t="shared" si="30"/>
        <v>20</v>
      </c>
      <c r="F514" s="10">
        <v>13</v>
      </c>
      <c r="G514">
        <f t="shared" ca="1" si="31"/>
        <v>14</v>
      </c>
      <c r="H514" s="10" t="s">
        <v>11865</v>
      </c>
      <c r="I514" t="s">
        <v>11893</v>
      </c>
    </row>
    <row r="515" spans="1:9" x14ac:dyDescent="0.3">
      <c r="A515">
        <v>9258</v>
      </c>
      <c r="B515">
        <v>3</v>
      </c>
      <c r="C515" s="10" t="str">
        <f t="shared" ref="C515:C578" si="32">IF(B515=1, "5-12", (IF(B515=2,"13-20", "21-28")))</f>
        <v>21-28</v>
      </c>
      <c r="D515">
        <f t="shared" ref="D515:D578" si="33">IF(B515=1,5,IF(B515=2,13,21))</f>
        <v>21</v>
      </c>
      <c r="E515">
        <f t="shared" ref="E515:E578" si="34">IF(B515=1,12,IF(B515=2,20,28))</f>
        <v>28</v>
      </c>
      <c r="F515" s="10">
        <v>22</v>
      </c>
      <c r="G515">
        <f t="shared" ref="G515:G578" ca="1" si="35">RANDBETWEEN(D515,E515)</f>
        <v>23</v>
      </c>
      <c r="H515" s="10" t="s">
        <v>11866</v>
      </c>
      <c r="I515" t="s">
        <v>11893</v>
      </c>
    </row>
    <row r="516" spans="1:9" x14ac:dyDescent="0.3">
      <c r="A516">
        <v>9258</v>
      </c>
      <c r="B516">
        <v>2</v>
      </c>
      <c r="C516" s="10" t="str">
        <f t="shared" si="32"/>
        <v>13-20</v>
      </c>
      <c r="D516">
        <f t="shared" si="33"/>
        <v>13</v>
      </c>
      <c r="E516">
        <f t="shared" si="34"/>
        <v>20</v>
      </c>
      <c r="F516" s="10">
        <v>15</v>
      </c>
      <c r="G516">
        <f t="shared" ca="1" si="35"/>
        <v>16</v>
      </c>
      <c r="H516" s="10" t="s">
        <v>11865</v>
      </c>
      <c r="I516" t="s">
        <v>11893</v>
      </c>
    </row>
    <row r="517" spans="1:9" x14ac:dyDescent="0.3">
      <c r="A517">
        <v>9258</v>
      </c>
      <c r="B517">
        <v>3</v>
      </c>
      <c r="C517" s="10" t="str">
        <f t="shared" si="32"/>
        <v>21-28</v>
      </c>
      <c r="D517">
        <f t="shared" si="33"/>
        <v>21</v>
      </c>
      <c r="E517">
        <f t="shared" si="34"/>
        <v>28</v>
      </c>
      <c r="F517" s="10">
        <v>27</v>
      </c>
      <c r="G517">
        <f t="shared" ca="1" si="35"/>
        <v>26</v>
      </c>
      <c r="H517" s="10" t="s">
        <v>11865</v>
      </c>
      <c r="I517" t="s">
        <v>11893</v>
      </c>
    </row>
    <row r="518" spans="1:9" x14ac:dyDescent="0.3">
      <c r="A518">
        <v>9258</v>
      </c>
      <c r="B518">
        <v>2</v>
      </c>
      <c r="C518" s="10" t="str">
        <f t="shared" si="32"/>
        <v>13-20</v>
      </c>
      <c r="D518">
        <f t="shared" si="33"/>
        <v>13</v>
      </c>
      <c r="E518">
        <f t="shared" si="34"/>
        <v>20</v>
      </c>
      <c r="F518" s="10">
        <v>14</v>
      </c>
      <c r="G518">
        <f t="shared" ca="1" si="35"/>
        <v>18</v>
      </c>
      <c r="H518" s="10" t="s">
        <v>11865</v>
      </c>
      <c r="I518" t="s">
        <v>11893</v>
      </c>
    </row>
    <row r="519" spans="1:9" x14ac:dyDescent="0.3">
      <c r="A519">
        <v>9258</v>
      </c>
      <c r="B519">
        <v>2</v>
      </c>
      <c r="C519" s="10" t="str">
        <f t="shared" si="32"/>
        <v>13-20</v>
      </c>
      <c r="D519">
        <f t="shared" si="33"/>
        <v>13</v>
      </c>
      <c r="E519">
        <f t="shared" si="34"/>
        <v>20</v>
      </c>
      <c r="F519" s="10">
        <v>15</v>
      </c>
      <c r="G519">
        <f t="shared" ca="1" si="35"/>
        <v>16</v>
      </c>
      <c r="H519" s="10" t="s">
        <v>11865</v>
      </c>
      <c r="I519" t="s">
        <v>11893</v>
      </c>
    </row>
    <row r="520" spans="1:9" x14ac:dyDescent="0.3">
      <c r="A520">
        <v>9258</v>
      </c>
      <c r="B520">
        <v>3</v>
      </c>
      <c r="C520" s="10" t="str">
        <f t="shared" si="32"/>
        <v>21-28</v>
      </c>
      <c r="D520">
        <f t="shared" si="33"/>
        <v>21</v>
      </c>
      <c r="E520">
        <f t="shared" si="34"/>
        <v>28</v>
      </c>
      <c r="F520" s="10">
        <v>27</v>
      </c>
      <c r="G520">
        <f t="shared" ca="1" si="35"/>
        <v>21</v>
      </c>
      <c r="H520" s="10" t="s">
        <v>11864</v>
      </c>
      <c r="I520" t="s">
        <v>11893</v>
      </c>
    </row>
    <row r="521" spans="1:9" x14ac:dyDescent="0.3">
      <c r="A521">
        <v>9258</v>
      </c>
      <c r="B521">
        <v>2</v>
      </c>
      <c r="C521" s="10" t="str">
        <f t="shared" si="32"/>
        <v>13-20</v>
      </c>
      <c r="D521">
        <f t="shared" si="33"/>
        <v>13</v>
      </c>
      <c r="E521">
        <f t="shared" si="34"/>
        <v>20</v>
      </c>
      <c r="F521" s="10">
        <v>20</v>
      </c>
      <c r="G521">
        <f t="shared" ca="1" si="35"/>
        <v>15</v>
      </c>
      <c r="H521" s="10" t="s">
        <v>11866</v>
      </c>
      <c r="I521" t="s">
        <v>11893</v>
      </c>
    </row>
    <row r="522" spans="1:9" x14ac:dyDescent="0.3">
      <c r="A522">
        <v>9258</v>
      </c>
      <c r="B522">
        <v>3</v>
      </c>
      <c r="C522" s="10" t="str">
        <f t="shared" si="32"/>
        <v>21-28</v>
      </c>
      <c r="D522">
        <f t="shared" si="33"/>
        <v>21</v>
      </c>
      <c r="E522">
        <f t="shared" si="34"/>
        <v>28</v>
      </c>
      <c r="F522" s="10">
        <v>22</v>
      </c>
      <c r="G522">
        <f t="shared" ca="1" si="35"/>
        <v>28</v>
      </c>
      <c r="H522" s="10" t="s">
        <v>11864</v>
      </c>
      <c r="I522" t="s">
        <v>11893</v>
      </c>
    </row>
    <row r="523" spans="1:9" x14ac:dyDescent="0.3">
      <c r="A523">
        <v>9258</v>
      </c>
      <c r="B523">
        <v>2</v>
      </c>
      <c r="C523" s="10" t="str">
        <f t="shared" si="32"/>
        <v>13-20</v>
      </c>
      <c r="D523">
        <f t="shared" si="33"/>
        <v>13</v>
      </c>
      <c r="E523">
        <f t="shared" si="34"/>
        <v>20</v>
      </c>
      <c r="F523" s="10">
        <v>15</v>
      </c>
      <c r="G523">
        <f t="shared" ca="1" si="35"/>
        <v>18</v>
      </c>
      <c r="H523" s="10" t="s">
        <v>11865</v>
      </c>
      <c r="I523" t="s">
        <v>11893</v>
      </c>
    </row>
    <row r="524" spans="1:9" x14ac:dyDescent="0.3">
      <c r="A524">
        <v>9258</v>
      </c>
      <c r="B524">
        <v>3</v>
      </c>
      <c r="C524" s="10" t="str">
        <f t="shared" si="32"/>
        <v>21-28</v>
      </c>
      <c r="D524">
        <f t="shared" si="33"/>
        <v>21</v>
      </c>
      <c r="E524">
        <f t="shared" si="34"/>
        <v>28</v>
      </c>
      <c r="F524" s="10">
        <v>21</v>
      </c>
      <c r="G524">
        <f t="shared" ca="1" si="35"/>
        <v>24</v>
      </c>
      <c r="H524" s="10" t="s">
        <v>11866</v>
      </c>
      <c r="I524" t="s">
        <v>11893</v>
      </c>
    </row>
    <row r="525" spans="1:9" x14ac:dyDescent="0.3">
      <c r="A525">
        <v>9258</v>
      </c>
      <c r="B525">
        <v>2</v>
      </c>
      <c r="C525" s="10" t="str">
        <f t="shared" si="32"/>
        <v>13-20</v>
      </c>
      <c r="D525">
        <f t="shared" si="33"/>
        <v>13</v>
      </c>
      <c r="E525">
        <f t="shared" si="34"/>
        <v>20</v>
      </c>
      <c r="F525" s="10">
        <v>15</v>
      </c>
      <c r="G525">
        <f t="shared" ca="1" si="35"/>
        <v>15</v>
      </c>
      <c r="H525" s="10" t="s">
        <v>11864</v>
      </c>
      <c r="I525" t="s">
        <v>11893</v>
      </c>
    </row>
    <row r="526" spans="1:9" x14ac:dyDescent="0.3">
      <c r="A526">
        <v>9258</v>
      </c>
      <c r="B526">
        <v>3</v>
      </c>
      <c r="C526" s="10" t="str">
        <f t="shared" si="32"/>
        <v>21-28</v>
      </c>
      <c r="D526">
        <f t="shared" si="33"/>
        <v>21</v>
      </c>
      <c r="E526">
        <f t="shared" si="34"/>
        <v>28</v>
      </c>
      <c r="F526" s="10">
        <v>21</v>
      </c>
      <c r="G526">
        <f t="shared" ca="1" si="35"/>
        <v>23</v>
      </c>
      <c r="H526" s="10" t="s">
        <v>11866</v>
      </c>
      <c r="I526" t="s">
        <v>11893</v>
      </c>
    </row>
    <row r="527" spans="1:9" x14ac:dyDescent="0.3">
      <c r="A527">
        <v>9258</v>
      </c>
      <c r="B527">
        <v>2</v>
      </c>
      <c r="C527" s="10" t="str">
        <f t="shared" si="32"/>
        <v>13-20</v>
      </c>
      <c r="D527">
        <f t="shared" si="33"/>
        <v>13</v>
      </c>
      <c r="E527">
        <f t="shared" si="34"/>
        <v>20</v>
      </c>
      <c r="F527" s="10">
        <v>19</v>
      </c>
      <c r="G527">
        <f t="shared" ca="1" si="35"/>
        <v>19</v>
      </c>
      <c r="H527" s="10" t="s">
        <v>11865</v>
      </c>
      <c r="I527" t="s">
        <v>11893</v>
      </c>
    </row>
    <row r="528" spans="1:9" x14ac:dyDescent="0.3">
      <c r="A528">
        <v>9258</v>
      </c>
      <c r="B528">
        <v>3</v>
      </c>
      <c r="C528" s="10" t="str">
        <f t="shared" si="32"/>
        <v>21-28</v>
      </c>
      <c r="D528">
        <f t="shared" si="33"/>
        <v>21</v>
      </c>
      <c r="E528">
        <f t="shared" si="34"/>
        <v>28</v>
      </c>
      <c r="F528" s="10">
        <v>27</v>
      </c>
      <c r="G528">
        <f t="shared" ca="1" si="35"/>
        <v>24</v>
      </c>
      <c r="H528" s="10" t="s">
        <v>11866</v>
      </c>
      <c r="I528" t="s">
        <v>11893</v>
      </c>
    </row>
    <row r="529" spans="1:9" x14ac:dyDescent="0.3">
      <c r="A529">
        <v>9258</v>
      </c>
      <c r="B529">
        <v>1</v>
      </c>
      <c r="C529" s="10" t="str">
        <f t="shared" si="32"/>
        <v>5-12</v>
      </c>
      <c r="D529">
        <f t="shared" si="33"/>
        <v>5</v>
      </c>
      <c r="E529">
        <f t="shared" si="34"/>
        <v>12</v>
      </c>
      <c r="F529" s="10">
        <v>12</v>
      </c>
      <c r="G529">
        <f t="shared" ca="1" si="35"/>
        <v>10</v>
      </c>
      <c r="H529" s="10" t="s">
        <v>11865</v>
      </c>
      <c r="I529" t="s">
        <v>11893</v>
      </c>
    </row>
    <row r="530" spans="1:9" x14ac:dyDescent="0.3">
      <c r="A530">
        <v>9258</v>
      </c>
      <c r="B530">
        <v>3</v>
      </c>
      <c r="C530" s="10" t="str">
        <f t="shared" si="32"/>
        <v>21-28</v>
      </c>
      <c r="D530">
        <f t="shared" si="33"/>
        <v>21</v>
      </c>
      <c r="E530">
        <f t="shared" si="34"/>
        <v>28</v>
      </c>
      <c r="F530" s="10">
        <v>23</v>
      </c>
      <c r="G530">
        <f t="shared" ca="1" si="35"/>
        <v>28</v>
      </c>
      <c r="H530" s="10" t="s">
        <v>11865</v>
      </c>
      <c r="I530" t="s">
        <v>11893</v>
      </c>
    </row>
    <row r="531" spans="1:9" x14ac:dyDescent="0.3">
      <c r="A531">
        <v>9258</v>
      </c>
      <c r="B531">
        <v>2</v>
      </c>
      <c r="C531" s="10" t="str">
        <f t="shared" si="32"/>
        <v>13-20</v>
      </c>
      <c r="D531">
        <f t="shared" si="33"/>
        <v>13</v>
      </c>
      <c r="E531">
        <f t="shared" si="34"/>
        <v>20</v>
      </c>
      <c r="F531" s="10">
        <v>18</v>
      </c>
      <c r="G531">
        <f t="shared" ca="1" si="35"/>
        <v>13</v>
      </c>
      <c r="H531" s="10" t="s">
        <v>11865</v>
      </c>
      <c r="I531" t="s">
        <v>11893</v>
      </c>
    </row>
    <row r="532" spans="1:9" x14ac:dyDescent="0.3">
      <c r="A532">
        <v>9258</v>
      </c>
      <c r="B532">
        <v>2</v>
      </c>
      <c r="C532" s="10" t="str">
        <f t="shared" si="32"/>
        <v>13-20</v>
      </c>
      <c r="D532">
        <f t="shared" si="33"/>
        <v>13</v>
      </c>
      <c r="E532">
        <f t="shared" si="34"/>
        <v>20</v>
      </c>
      <c r="F532" s="10">
        <v>13</v>
      </c>
      <c r="G532">
        <f t="shared" ca="1" si="35"/>
        <v>15</v>
      </c>
      <c r="H532" s="10" t="s">
        <v>11865</v>
      </c>
      <c r="I532" t="s">
        <v>11893</v>
      </c>
    </row>
    <row r="533" spans="1:9" x14ac:dyDescent="0.3">
      <c r="A533">
        <v>9258</v>
      </c>
      <c r="B533">
        <v>3</v>
      </c>
      <c r="C533" s="10" t="str">
        <f t="shared" si="32"/>
        <v>21-28</v>
      </c>
      <c r="D533">
        <f t="shared" si="33"/>
        <v>21</v>
      </c>
      <c r="E533">
        <f t="shared" si="34"/>
        <v>28</v>
      </c>
      <c r="F533" s="10">
        <v>28</v>
      </c>
      <c r="G533">
        <f t="shared" ca="1" si="35"/>
        <v>23</v>
      </c>
      <c r="H533" s="10" t="s">
        <v>11865</v>
      </c>
      <c r="I533" t="s">
        <v>11893</v>
      </c>
    </row>
    <row r="534" spans="1:9" x14ac:dyDescent="0.3">
      <c r="A534">
        <v>9258</v>
      </c>
      <c r="B534">
        <v>2</v>
      </c>
      <c r="C534" s="10" t="str">
        <f t="shared" si="32"/>
        <v>13-20</v>
      </c>
      <c r="D534">
        <f t="shared" si="33"/>
        <v>13</v>
      </c>
      <c r="E534">
        <f t="shared" si="34"/>
        <v>20</v>
      </c>
      <c r="F534" s="10">
        <v>18</v>
      </c>
      <c r="G534">
        <f t="shared" ca="1" si="35"/>
        <v>15</v>
      </c>
      <c r="H534" s="10" t="s">
        <v>11865</v>
      </c>
      <c r="I534" t="s">
        <v>11893</v>
      </c>
    </row>
    <row r="535" spans="1:9" x14ac:dyDescent="0.3">
      <c r="A535">
        <v>9258</v>
      </c>
      <c r="B535">
        <v>2</v>
      </c>
      <c r="C535" s="10" t="str">
        <f t="shared" si="32"/>
        <v>13-20</v>
      </c>
      <c r="D535">
        <f t="shared" si="33"/>
        <v>13</v>
      </c>
      <c r="E535">
        <f t="shared" si="34"/>
        <v>20</v>
      </c>
      <c r="F535" s="10">
        <v>14</v>
      </c>
      <c r="G535">
        <f t="shared" ca="1" si="35"/>
        <v>20</v>
      </c>
      <c r="H535" s="10" t="s">
        <v>11865</v>
      </c>
      <c r="I535" t="s">
        <v>11893</v>
      </c>
    </row>
    <row r="536" spans="1:9" x14ac:dyDescent="0.3">
      <c r="A536">
        <v>9258</v>
      </c>
      <c r="B536">
        <v>3</v>
      </c>
      <c r="C536" s="10" t="str">
        <f t="shared" si="32"/>
        <v>21-28</v>
      </c>
      <c r="D536">
        <f t="shared" si="33"/>
        <v>21</v>
      </c>
      <c r="E536">
        <f t="shared" si="34"/>
        <v>28</v>
      </c>
      <c r="F536" s="10">
        <v>25</v>
      </c>
      <c r="G536">
        <f t="shared" ca="1" si="35"/>
        <v>28</v>
      </c>
      <c r="H536" s="10" t="s">
        <v>11865</v>
      </c>
      <c r="I536" t="s">
        <v>11893</v>
      </c>
    </row>
    <row r="537" spans="1:9" x14ac:dyDescent="0.3">
      <c r="A537">
        <v>9258</v>
      </c>
      <c r="B537">
        <v>3</v>
      </c>
      <c r="C537" s="10" t="str">
        <f t="shared" si="32"/>
        <v>21-28</v>
      </c>
      <c r="D537">
        <f t="shared" si="33"/>
        <v>21</v>
      </c>
      <c r="E537">
        <f t="shared" si="34"/>
        <v>28</v>
      </c>
      <c r="F537" s="10">
        <v>22</v>
      </c>
      <c r="G537">
        <f t="shared" ca="1" si="35"/>
        <v>23</v>
      </c>
      <c r="H537" s="10" t="s">
        <v>11865</v>
      </c>
      <c r="I537" t="s">
        <v>11893</v>
      </c>
    </row>
    <row r="538" spans="1:9" x14ac:dyDescent="0.3">
      <c r="A538">
        <v>9258</v>
      </c>
      <c r="B538">
        <v>2</v>
      </c>
      <c r="C538" s="10" t="str">
        <f t="shared" si="32"/>
        <v>13-20</v>
      </c>
      <c r="D538">
        <f t="shared" si="33"/>
        <v>13</v>
      </c>
      <c r="E538">
        <f t="shared" si="34"/>
        <v>20</v>
      </c>
      <c r="F538" s="10">
        <v>16</v>
      </c>
      <c r="G538">
        <f t="shared" ca="1" si="35"/>
        <v>16</v>
      </c>
      <c r="H538" s="10" t="s">
        <v>11866</v>
      </c>
      <c r="I538" t="s">
        <v>11893</v>
      </c>
    </row>
    <row r="539" spans="1:9" x14ac:dyDescent="0.3">
      <c r="A539">
        <v>9258</v>
      </c>
      <c r="B539">
        <v>3</v>
      </c>
      <c r="C539" s="10" t="str">
        <f t="shared" si="32"/>
        <v>21-28</v>
      </c>
      <c r="D539">
        <f t="shared" si="33"/>
        <v>21</v>
      </c>
      <c r="E539">
        <f t="shared" si="34"/>
        <v>28</v>
      </c>
      <c r="F539" s="10">
        <v>22</v>
      </c>
      <c r="G539">
        <f t="shared" ca="1" si="35"/>
        <v>24</v>
      </c>
      <c r="H539" s="10" t="s">
        <v>11865</v>
      </c>
      <c r="I539" t="s">
        <v>11893</v>
      </c>
    </row>
    <row r="540" spans="1:9" x14ac:dyDescent="0.3">
      <c r="A540">
        <v>9258</v>
      </c>
      <c r="B540">
        <v>3</v>
      </c>
      <c r="C540" s="10" t="str">
        <f t="shared" si="32"/>
        <v>21-28</v>
      </c>
      <c r="D540">
        <f t="shared" si="33"/>
        <v>21</v>
      </c>
      <c r="E540">
        <f t="shared" si="34"/>
        <v>28</v>
      </c>
      <c r="F540" s="10">
        <v>26</v>
      </c>
      <c r="G540">
        <f t="shared" ca="1" si="35"/>
        <v>25</v>
      </c>
      <c r="H540" s="10" t="s">
        <v>11865</v>
      </c>
      <c r="I540" t="s">
        <v>11893</v>
      </c>
    </row>
    <row r="541" spans="1:9" x14ac:dyDescent="0.3">
      <c r="A541">
        <v>9258</v>
      </c>
      <c r="B541">
        <v>2</v>
      </c>
      <c r="C541" s="10" t="str">
        <f t="shared" si="32"/>
        <v>13-20</v>
      </c>
      <c r="D541">
        <f t="shared" si="33"/>
        <v>13</v>
      </c>
      <c r="E541">
        <f t="shared" si="34"/>
        <v>20</v>
      </c>
      <c r="F541" s="10">
        <v>18</v>
      </c>
      <c r="G541">
        <f t="shared" ca="1" si="35"/>
        <v>19</v>
      </c>
      <c r="H541" s="10" t="s">
        <v>11864</v>
      </c>
      <c r="I541" t="s">
        <v>11893</v>
      </c>
    </row>
    <row r="542" spans="1:9" x14ac:dyDescent="0.3">
      <c r="A542">
        <v>9258</v>
      </c>
      <c r="B542">
        <v>2</v>
      </c>
      <c r="C542" s="10" t="str">
        <f t="shared" si="32"/>
        <v>13-20</v>
      </c>
      <c r="D542">
        <f t="shared" si="33"/>
        <v>13</v>
      </c>
      <c r="E542">
        <f t="shared" si="34"/>
        <v>20</v>
      </c>
      <c r="F542" s="10">
        <v>16</v>
      </c>
      <c r="G542">
        <f t="shared" ca="1" si="35"/>
        <v>19</v>
      </c>
      <c r="H542" s="10" t="s">
        <v>11865</v>
      </c>
      <c r="I542" t="s">
        <v>11893</v>
      </c>
    </row>
    <row r="543" spans="1:9" x14ac:dyDescent="0.3">
      <c r="A543">
        <v>9258</v>
      </c>
      <c r="B543">
        <v>2</v>
      </c>
      <c r="C543" s="10" t="str">
        <f t="shared" si="32"/>
        <v>13-20</v>
      </c>
      <c r="D543">
        <f t="shared" si="33"/>
        <v>13</v>
      </c>
      <c r="E543">
        <f t="shared" si="34"/>
        <v>20</v>
      </c>
      <c r="F543" s="10">
        <v>15</v>
      </c>
      <c r="G543">
        <f t="shared" ca="1" si="35"/>
        <v>17</v>
      </c>
      <c r="H543" s="10" t="s">
        <v>11865</v>
      </c>
      <c r="I543" t="s">
        <v>11893</v>
      </c>
    </row>
    <row r="544" spans="1:9" x14ac:dyDescent="0.3">
      <c r="A544">
        <v>9258</v>
      </c>
      <c r="B544">
        <v>3</v>
      </c>
      <c r="C544" s="10" t="str">
        <f t="shared" si="32"/>
        <v>21-28</v>
      </c>
      <c r="D544">
        <f t="shared" si="33"/>
        <v>21</v>
      </c>
      <c r="E544">
        <f t="shared" si="34"/>
        <v>28</v>
      </c>
      <c r="F544" s="10">
        <v>23</v>
      </c>
      <c r="G544">
        <f t="shared" ca="1" si="35"/>
        <v>26</v>
      </c>
      <c r="H544" s="10" t="s">
        <v>11864</v>
      </c>
      <c r="I544" t="s">
        <v>11893</v>
      </c>
    </row>
    <row r="545" spans="1:9" x14ac:dyDescent="0.3">
      <c r="A545">
        <v>9258</v>
      </c>
      <c r="B545">
        <v>2</v>
      </c>
      <c r="C545" s="10" t="str">
        <f t="shared" si="32"/>
        <v>13-20</v>
      </c>
      <c r="D545">
        <f t="shared" si="33"/>
        <v>13</v>
      </c>
      <c r="E545">
        <f t="shared" si="34"/>
        <v>20</v>
      </c>
      <c r="F545" s="10">
        <v>20</v>
      </c>
      <c r="G545">
        <f t="shared" ca="1" si="35"/>
        <v>19</v>
      </c>
      <c r="H545" s="10" t="s">
        <v>11864</v>
      </c>
      <c r="I545" t="s">
        <v>11893</v>
      </c>
    </row>
    <row r="546" spans="1:9" x14ac:dyDescent="0.3">
      <c r="A546">
        <v>9258</v>
      </c>
      <c r="B546">
        <v>2</v>
      </c>
      <c r="C546" s="10" t="str">
        <f t="shared" si="32"/>
        <v>13-20</v>
      </c>
      <c r="D546">
        <f t="shared" si="33"/>
        <v>13</v>
      </c>
      <c r="E546">
        <f t="shared" si="34"/>
        <v>20</v>
      </c>
      <c r="F546" s="10">
        <v>19</v>
      </c>
      <c r="G546">
        <f t="shared" ca="1" si="35"/>
        <v>18</v>
      </c>
      <c r="H546" s="10" t="s">
        <v>11865</v>
      </c>
      <c r="I546" t="s">
        <v>11893</v>
      </c>
    </row>
    <row r="547" spans="1:9" x14ac:dyDescent="0.3">
      <c r="A547">
        <v>9258</v>
      </c>
      <c r="B547">
        <v>3</v>
      </c>
      <c r="C547" s="10" t="str">
        <f t="shared" si="32"/>
        <v>21-28</v>
      </c>
      <c r="D547">
        <f t="shared" si="33"/>
        <v>21</v>
      </c>
      <c r="E547">
        <f t="shared" si="34"/>
        <v>28</v>
      </c>
      <c r="F547" s="10">
        <v>26</v>
      </c>
      <c r="G547">
        <f t="shared" ca="1" si="35"/>
        <v>28</v>
      </c>
      <c r="H547" s="10" t="s">
        <v>11865</v>
      </c>
      <c r="I547" t="s">
        <v>11893</v>
      </c>
    </row>
    <row r="548" spans="1:9" x14ac:dyDescent="0.3">
      <c r="A548">
        <v>9258</v>
      </c>
      <c r="B548">
        <v>2</v>
      </c>
      <c r="C548" s="10" t="str">
        <f t="shared" si="32"/>
        <v>13-20</v>
      </c>
      <c r="D548">
        <f t="shared" si="33"/>
        <v>13</v>
      </c>
      <c r="E548">
        <f t="shared" si="34"/>
        <v>20</v>
      </c>
      <c r="F548" s="10">
        <v>16</v>
      </c>
      <c r="G548">
        <f t="shared" ca="1" si="35"/>
        <v>15</v>
      </c>
      <c r="H548" s="10" t="s">
        <v>11865</v>
      </c>
      <c r="I548" t="s">
        <v>11893</v>
      </c>
    </row>
    <row r="549" spans="1:9" x14ac:dyDescent="0.3">
      <c r="A549">
        <v>9258</v>
      </c>
      <c r="B549">
        <v>2</v>
      </c>
      <c r="C549" s="10" t="str">
        <f t="shared" si="32"/>
        <v>13-20</v>
      </c>
      <c r="D549">
        <f t="shared" si="33"/>
        <v>13</v>
      </c>
      <c r="E549">
        <f t="shared" si="34"/>
        <v>20</v>
      </c>
      <c r="F549" s="10">
        <v>13</v>
      </c>
      <c r="G549">
        <f t="shared" ca="1" si="35"/>
        <v>20</v>
      </c>
      <c r="H549" s="10" t="s">
        <v>11865</v>
      </c>
      <c r="I549" t="s">
        <v>11893</v>
      </c>
    </row>
    <row r="550" spans="1:9" x14ac:dyDescent="0.3">
      <c r="A550">
        <v>9258</v>
      </c>
      <c r="B550">
        <v>1</v>
      </c>
      <c r="C550" s="10" t="str">
        <f t="shared" si="32"/>
        <v>5-12</v>
      </c>
      <c r="D550">
        <f t="shared" si="33"/>
        <v>5</v>
      </c>
      <c r="E550">
        <f t="shared" si="34"/>
        <v>12</v>
      </c>
      <c r="F550" s="10">
        <v>9</v>
      </c>
      <c r="G550">
        <f t="shared" ca="1" si="35"/>
        <v>6</v>
      </c>
      <c r="H550" s="10" t="s">
        <v>11865</v>
      </c>
      <c r="I550" t="s">
        <v>11893</v>
      </c>
    </row>
    <row r="551" spans="1:9" x14ac:dyDescent="0.3">
      <c r="A551">
        <v>9258</v>
      </c>
      <c r="B551">
        <v>3</v>
      </c>
      <c r="C551" s="10" t="str">
        <f t="shared" si="32"/>
        <v>21-28</v>
      </c>
      <c r="D551">
        <f t="shared" si="33"/>
        <v>21</v>
      </c>
      <c r="E551">
        <f t="shared" si="34"/>
        <v>28</v>
      </c>
      <c r="F551" s="10">
        <v>26</v>
      </c>
      <c r="G551">
        <f t="shared" ca="1" si="35"/>
        <v>28</v>
      </c>
      <c r="H551" s="10" t="s">
        <v>11865</v>
      </c>
      <c r="I551" t="s">
        <v>11893</v>
      </c>
    </row>
    <row r="552" spans="1:9" x14ac:dyDescent="0.3">
      <c r="A552">
        <v>9258</v>
      </c>
      <c r="B552">
        <v>3</v>
      </c>
      <c r="C552" s="10" t="str">
        <f t="shared" si="32"/>
        <v>21-28</v>
      </c>
      <c r="D552">
        <f t="shared" si="33"/>
        <v>21</v>
      </c>
      <c r="E552">
        <f t="shared" si="34"/>
        <v>28</v>
      </c>
      <c r="F552" s="10">
        <v>28</v>
      </c>
      <c r="G552">
        <f t="shared" ca="1" si="35"/>
        <v>23</v>
      </c>
      <c r="H552" s="10" t="s">
        <v>11864</v>
      </c>
      <c r="I552" t="s">
        <v>11893</v>
      </c>
    </row>
    <row r="553" spans="1:9" x14ac:dyDescent="0.3">
      <c r="A553">
        <v>9258</v>
      </c>
      <c r="B553">
        <v>3</v>
      </c>
      <c r="C553" s="10" t="str">
        <f t="shared" si="32"/>
        <v>21-28</v>
      </c>
      <c r="D553">
        <f t="shared" si="33"/>
        <v>21</v>
      </c>
      <c r="E553">
        <f t="shared" si="34"/>
        <v>28</v>
      </c>
      <c r="F553" s="10">
        <v>23</v>
      </c>
      <c r="G553">
        <f t="shared" ca="1" si="35"/>
        <v>26</v>
      </c>
      <c r="H553" s="10" t="s">
        <v>11865</v>
      </c>
      <c r="I553" t="s">
        <v>11893</v>
      </c>
    </row>
    <row r="554" spans="1:9" x14ac:dyDescent="0.3">
      <c r="A554">
        <v>9258</v>
      </c>
      <c r="B554">
        <v>3</v>
      </c>
      <c r="C554" s="10" t="str">
        <f t="shared" si="32"/>
        <v>21-28</v>
      </c>
      <c r="D554">
        <f t="shared" si="33"/>
        <v>21</v>
      </c>
      <c r="E554">
        <f t="shared" si="34"/>
        <v>28</v>
      </c>
      <c r="F554" s="10">
        <v>21</v>
      </c>
      <c r="G554">
        <f t="shared" ca="1" si="35"/>
        <v>23</v>
      </c>
      <c r="H554" s="10" t="s">
        <v>11865</v>
      </c>
      <c r="I554" t="s">
        <v>11893</v>
      </c>
    </row>
    <row r="555" spans="1:9" x14ac:dyDescent="0.3">
      <c r="A555">
        <v>9258</v>
      </c>
      <c r="B555">
        <v>2</v>
      </c>
      <c r="C555" s="10" t="str">
        <f t="shared" si="32"/>
        <v>13-20</v>
      </c>
      <c r="D555">
        <f t="shared" si="33"/>
        <v>13</v>
      </c>
      <c r="E555">
        <f t="shared" si="34"/>
        <v>20</v>
      </c>
      <c r="F555" s="10">
        <v>13</v>
      </c>
      <c r="G555">
        <f t="shared" ca="1" si="35"/>
        <v>19</v>
      </c>
      <c r="H555" s="10" t="s">
        <v>11865</v>
      </c>
      <c r="I555" t="s">
        <v>11893</v>
      </c>
    </row>
    <row r="556" spans="1:9" x14ac:dyDescent="0.3">
      <c r="A556">
        <v>9258</v>
      </c>
      <c r="B556">
        <v>2</v>
      </c>
      <c r="C556" s="10" t="str">
        <f t="shared" si="32"/>
        <v>13-20</v>
      </c>
      <c r="D556">
        <f t="shared" si="33"/>
        <v>13</v>
      </c>
      <c r="E556">
        <f t="shared" si="34"/>
        <v>20</v>
      </c>
      <c r="F556" s="10">
        <v>15</v>
      </c>
      <c r="G556">
        <f t="shared" ca="1" si="35"/>
        <v>18</v>
      </c>
      <c r="H556" s="10" t="s">
        <v>11865</v>
      </c>
      <c r="I556" t="s">
        <v>11893</v>
      </c>
    </row>
    <row r="557" spans="1:9" x14ac:dyDescent="0.3">
      <c r="A557">
        <v>9258</v>
      </c>
      <c r="B557">
        <v>2</v>
      </c>
      <c r="C557" s="10" t="str">
        <f t="shared" si="32"/>
        <v>13-20</v>
      </c>
      <c r="D557">
        <f t="shared" si="33"/>
        <v>13</v>
      </c>
      <c r="E557">
        <f t="shared" si="34"/>
        <v>20</v>
      </c>
      <c r="F557" s="10">
        <v>17</v>
      </c>
      <c r="G557">
        <f t="shared" ca="1" si="35"/>
        <v>20</v>
      </c>
      <c r="H557" s="10" t="s">
        <v>11865</v>
      </c>
      <c r="I557" t="s">
        <v>11893</v>
      </c>
    </row>
    <row r="558" spans="1:9" x14ac:dyDescent="0.3">
      <c r="A558">
        <v>9258</v>
      </c>
      <c r="B558">
        <v>3</v>
      </c>
      <c r="C558" s="10" t="str">
        <f t="shared" si="32"/>
        <v>21-28</v>
      </c>
      <c r="D558">
        <f t="shared" si="33"/>
        <v>21</v>
      </c>
      <c r="E558">
        <f t="shared" si="34"/>
        <v>28</v>
      </c>
      <c r="F558" s="10">
        <v>23</v>
      </c>
      <c r="G558">
        <f t="shared" ca="1" si="35"/>
        <v>27</v>
      </c>
      <c r="H558" s="10" t="s">
        <v>11864</v>
      </c>
      <c r="I558" t="s">
        <v>11893</v>
      </c>
    </row>
    <row r="559" spans="1:9" x14ac:dyDescent="0.3">
      <c r="A559">
        <v>9258</v>
      </c>
      <c r="B559">
        <v>2</v>
      </c>
      <c r="C559" s="10" t="str">
        <f t="shared" si="32"/>
        <v>13-20</v>
      </c>
      <c r="D559">
        <f t="shared" si="33"/>
        <v>13</v>
      </c>
      <c r="E559">
        <f t="shared" si="34"/>
        <v>20</v>
      </c>
      <c r="F559" s="10">
        <v>20</v>
      </c>
      <c r="G559">
        <f t="shared" ca="1" si="35"/>
        <v>20</v>
      </c>
      <c r="H559" s="10" t="s">
        <v>11866</v>
      </c>
      <c r="I559" t="s">
        <v>11893</v>
      </c>
    </row>
    <row r="560" spans="1:9" x14ac:dyDescent="0.3">
      <c r="A560">
        <v>9258</v>
      </c>
      <c r="B560">
        <v>3</v>
      </c>
      <c r="C560" s="10" t="str">
        <f t="shared" si="32"/>
        <v>21-28</v>
      </c>
      <c r="D560">
        <f t="shared" si="33"/>
        <v>21</v>
      </c>
      <c r="E560">
        <f t="shared" si="34"/>
        <v>28</v>
      </c>
      <c r="F560" s="10">
        <v>22</v>
      </c>
      <c r="G560">
        <f t="shared" ca="1" si="35"/>
        <v>25</v>
      </c>
      <c r="H560" s="10" t="s">
        <v>11865</v>
      </c>
      <c r="I560" t="s">
        <v>11893</v>
      </c>
    </row>
    <row r="561" spans="1:9" x14ac:dyDescent="0.3">
      <c r="A561">
        <v>9258</v>
      </c>
      <c r="B561">
        <v>3</v>
      </c>
      <c r="C561" s="10" t="str">
        <f t="shared" si="32"/>
        <v>21-28</v>
      </c>
      <c r="D561">
        <f t="shared" si="33"/>
        <v>21</v>
      </c>
      <c r="E561">
        <f t="shared" si="34"/>
        <v>28</v>
      </c>
      <c r="F561" s="10">
        <v>23</v>
      </c>
      <c r="G561">
        <f t="shared" ca="1" si="35"/>
        <v>28</v>
      </c>
      <c r="H561" s="10" t="s">
        <v>11864</v>
      </c>
      <c r="I561" t="s">
        <v>11893</v>
      </c>
    </row>
    <row r="562" spans="1:9" x14ac:dyDescent="0.3">
      <c r="A562">
        <v>9258</v>
      </c>
      <c r="B562">
        <v>3</v>
      </c>
      <c r="C562" s="10" t="str">
        <f t="shared" si="32"/>
        <v>21-28</v>
      </c>
      <c r="D562">
        <f t="shared" si="33"/>
        <v>21</v>
      </c>
      <c r="E562">
        <f t="shared" si="34"/>
        <v>28</v>
      </c>
      <c r="F562" s="10">
        <v>27</v>
      </c>
      <c r="G562">
        <f t="shared" ca="1" si="35"/>
        <v>25</v>
      </c>
      <c r="H562" s="10" t="s">
        <v>11865</v>
      </c>
      <c r="I562" t="s">
        <v>11893</v>
      </c>
    </row>
    <row r="563" spans="1:9" x14ac:dyDescent="0.3">
      <c r="A563">
        <v>9258</v>
      </c>
      <c r="B563">
        <v>2</v>
      </c>
      <c r="C563" s="10" t="str">
        <f t="shared" si="32"/>
        <v>13-20</v>
      </c>
      <c r="D563">
        <f t="shared" si="33"/>
        <v>13</v>
      </c>
      <c r="E563">
        <f t="shared" si="34"/>
        <v>20</v>
      </c>
      <c r="F563" s="10">
        <v>17</v>
      </c>
      <c r="G563">
        <f t="shared" ca="1" si="35"/>
        <v>20</v>
      </c>
      <c r="H563" s="10" t="s">
        <v>11865</v>
      </c>
      <c r="I563" t="s">
        <v>11893</v>
      </c>
    </row>
    <row r="564" spans="1:9" x14ac:dyDescent="0.3">
      <c r="A564">
        <v>9258</v>
      </c>
      <c r="B564">
        <v>3</v>
      </c>
      <c r="C564" s="10" t="str">
        <f t="shared" si="32"/>
        <v>21-28</v>
      </c>
      <c r="D564">
        <f t="shared" si="33"/>
        <v>21</v>
      </c>
      <c r="E564">
        <f t="shared" si="34"/>
        <v>28</v>
      </c>
      <c r="F564" s="10">
        <v>22</v>
      </c>
      <c r="G564">
        <f t="shared" ca="1" si="35"/>
        <v>21</v>
      </c>
      <c r="H564" s="10" t="s">
        <v>11864</v>
      </c>
      <c r="I564" t="s">
        <v>11893</v>
      </c>
    </row>
    <row r="565" spans="1:9" x14ac:dyDescent="0.3">
      <c r="A565">
        <v>9258</v>
      </c>
      <c r="B565">
        <v>1</v>
      </c>
      <c r="C565" s="10" t="str">
        <f t="shared" si="32"/>
        <v>5-12</v>
      </c>
      <c r="D565">
        <f t="shared" si="33"/>
        <v>5</v>
      </c>
      <c r="E565">
        <f t="shared" si="34"/>
        <v>12</v>
      </c>
      <c r="F565" s="10">
        <v>8</v>
      </c>
      <c r="G565">
        <f t="shared" ca="1" si="35"/>
        <v>8</v>
      </c>
      <c r="H565" s="10" t="s">
        <v>11865</v>
      </c>
      <c r="I565" t="s">
        <v>11893</v>
      </c>
    </row>
    <row r="566" spans="1:9" x14ac:dyDescent="0.3">
      <c r="A566">
        <v>9258</v>
      </c>
      <c r="B566">
        <v>3</v>
      </c>
      <c r="C566" s="10" t="str">
        <f t="shared" si="32"/>
        <v>21-28</v>
      </c>
      <c r="D566">
        <f t="shared" si="33"/>
        <v>21</v>
      </c>
      <c r="E566">
        <f t="shared" si="34"/>
        <v>28</v>
      </c>
      <c r="F566" s="10">
        <v>24</v>
      </c>
      <c r="G566">
        <f t="shared" ca="1" si="35"/>
        <v>23</v>
      </c>
      <c r="H566" s="10" t="s">
        <v>11864</v>
      </c>
      <c r="I566" t="s">
        <v>11893</v>
      </c>
    </row>
    <row r="567" spans="1:9" x14ac:dyDescent="0.3">
      <c r="A567">
        <v>9258</v>
      </c>
      <c r="B567">
        <v>2</v>
      </c>
      <c r="C567" s="10" t="str">
        <f t="shared" si="32"/>
        <v>13-20</v>
      </c>
      <c r="D567">
        <f t="shared" si="33"/>
        <v>13</v>
      </c>
      <c r="E567">
        <f t="shared" si="34"/>
        <v>20</v>
      </c>
      <c r="F567" s="10">
        <v>14</v>
      </c>
      <c r="G567">
        <f t="shared" ca="1" si="35"/>
        <v>14</v>
      </c>
      <c r="H567" s="10" t="s">
        <v>11865</v>
      </c>
      <c r="I567" t="s">
        <v>11893</v>
      </c>
    </row>
    <row r="568" spans="1:9" x14ac:dyDescent="0.3">
      <c r="A568">
        <v>9258</v>
      </c>
      <c r="B568">
        <v>3</v>
      </c>
      <c r="C568" s="10" t="str">
        <f t="shared" si="32"/>
        <v>21-28</v>
      </c>
      <c r="D568">
        <f t="shared" si="33"/>
        <v>21</v>
      </c>
      <c r="E568">
        <f t="shared" si="34"/>
        <v>28</v>
      </c>
      <c r="F568" s="10">
        <v>21</v>
      </c>
      <c r="G568">
        <f t="shared" ca="1" si="35"/>
        <v>21</v>
      </c>
      <c r="H568" s="10" t="s">
        <v>11865</v>
      </c>
      <c r="I568" t="s">
        <v>11893</v>
      </c>
    </row>
    <row r="569" spans="1:9" x14ac:dyDescent="0.3">
      <c r="A569">
        <v>9258</v>
      </c>
      <c r="B569">
        <v>3</v>
      </c>
      <c r="C569" s="10" t="str">
        <f t="shared" si="32"/>
        <v>21-28</v>
      </c>
      <c r="D569">
        <f t="shared" si="33"/>
        <v>21</v>
      </c>
      <c r="E569">
        <f t="shared" si="34"/>
        <v>28</v>
      </c>
      <c r="F569" s="10">
        <v>22</v>
      </c>
      <c r="G569">
        <f t="shared" ca="1" si="35"/>
        <v>26</v>
      </c>
      <c r="H569" s="10" t="s">
        <v>11864</v>
      </c>
      <c r="I569" t="s">
        <v>11893</v>
      </c>
    </row>
    <row r="570" spans="1:9" x14ac:dyDescent="0.3">
      <c r="A570">
        <v>9258</v>
      </c>
      <c r="B570">
        <v>3</v>
      </c>
      <c r="C570" s="10" t="str">
        <f t="shared" si="32"/>
        <v>21-28</v>
      </c>
      <c r="D570">
        <f t="shared" si="33"/>
        <v>21</v>
      </c>
      <c r="E570">
        <f t="shared" si="34"/>
        <v>28</v>
      </c>
      <c r="F570" s="10">
        <v>22</v>
      </c>
      <c r="G570">
        <f t="shared" ca="1" si="35"/>
        <v>27</v>
      </c>
      <c r="H570" s="10" t="s">
        <v>11865</v>
      </c>
      <c r="I570" t="s">
        <v>11893</v>
      </c>
    </row>
    <row r="571" spans="1:9" x14ac:dyDescent="0.3">
      <c r="A571">
        <v>9258</v>
      </c>
      <c r="B571">
        <v>3</v>
      </c>
      <c r="C571" s="10" t="str">
        <f t="shared" si="32"/>
        <v>21-28</v>
      </c>
      <c r="D571">
        <f t="shared" si="33"/>
        <v>21</v>
      </c>
      <c r="E571">
        <f t="shared" si="34"/>
        <v>28</v>
      </c>
      <c r="F571" s="10">
        <v>23</v>
      </c>
      <c r="G571">
        <f t="shared" ca="1" si="35"/>
        <v>21</v>
      </c>
      <c r="H571" s="10" t="s">
        <v>11866</v>
      </c>
      <c r="I571" t="s">
        <v>11893</v>
      </c>
    </row>
    <row r="572" spans="1:9" x14ac:dyDescent="0.3">
      <c r="A572">
        <v>9258</v>
      </c>
      <c r="B572">
        <v>2</v>
      </c>
      <c r="C572" s="10" t="str">
        <f t="shared" si="32"/>
        <v>13-20</v>
      </c>
      <c r="D572">
        <f t="shared" si="33"/>
        <v>13</v>
      </c>
      <c r="E572">
        <f t="shared" si="34"/>
        <v>20</v>
      </c>
      <c r="F572" s="10">
        <v>15</v>
      </c>
      <c r="G572">
        <f t="shared" ca="1" si="35"/>
        <v>15</v>
      </c>
      <c r="H572" s="10" t="s">
        <v>11865</v>
      </c>
      <c r="I572" t="s">
        <v>11893</v>
      </c>
    </row>
    <row r="573" spans="1:9" x14ac:dyDescent="0.3">
      <c r="A573">
        <v>9258</v>
      </c>
      <c r="B573">
        <v>2</v>
      </c>
      <c r="C573" s="10" t="str">
        <f t="shared" si="32"/>
        <v>13-20</v>
      </c>
      <c r="D573">
        <f t="shared" si="33"/>
        <v>13</v>
      </c>
      <c r="E573">
        <f t="shared" si="34"/>
        <v>20</v>
      </c>
      <c r="F573" s="10">
        <v>13</v>
      </c>
      <c r="G573">
        <f t="shared" ca="1" si="35"/>
        <v>13</v>
      </c>
      <c r="H573" s="10" t="s">
        <v>11864</v>
      </c>
      <c r="I573" t="s">
        <v>11893</v>
      </c>
    </row>
    <row r="574" spans="1:9" x14ac:dyDescent="0.3">
      <c r="A574">
        <v>9258</v>
      </c>
      <c r="B574">
        <v>2</v>
      </c>
      <c r="C574" s="10" t="str">
        <f t="shared" si="32"/>
        <v>13-20</v>
      </c>
      <c r="D574">
        <f t="shared" si="33"/>
        <v>13</v>
      </c>
      <c r="E574">
        <f t="shared" si="34"/>
        <v>20</v>
      </c>
      <c r="F574" s="10">
        <v>15</v>
      </c>
      <c r="G574">
        <f t="shared" ca="1" si="35"/>
        <v>17</v>
      </c>
      <c r="H574" s="10" t="s">
        <v>11864</v>
      </c>
      <c r="I574" t="s">
        <v>11893</v>
      </c>
    </row>
    <row r="575" spans="1:9" x14ac:dyDescent="0.3">
      <c r="A575">
        <v>9258</v>
      </c>
      <c r="B575">
        <v>2</v>
      </c>
      <c r="C575" s="10" t="str">
        <f t="shared" si="32"/>
        <v>13-20</v>
      </c>
      <c r="D575">
        <f t="shared" si="33"/>
        <v>13</v>
      </c>
      <c r="E575">
        <f t="shared" si="34"/>
        <v>20</v>
      </c>
      <c r="F575" s="10">
        <v>19</v>
      </c>
      <c r="G575">
        <f t="shared" ca="1" si="35"/>
        <v>19</v>
      </c>
      <c r="H575" s="10" t="s">
        <v>11865</v>
      </c>
      <c r="I575" t="s">
        <v>11893</v>
      </c>
    </row>
    <row r="576" spans="1:9" x14ac:dyDescent="0.3">
      <c r="A576">
        <v>9258</v>
      </c>
      <c r="B576">
        <v>2</v>
      </c>
      <c r="C576" s="10" t="str">
        <f t="shared" si="32"/>
        <v>13-20</v>
      </c>
      <c r="D576">
        <f t="shared" si="33"/>
        <v>13</v>
      </c>
      <c r="E576">
        <f t="shared" si="34"/>
        <v>20</v>
      </c>
      <c r="F576" s="10">
        <v>18</v>
      </c>
      <c r="G576">
        <f t="shared" ca="1" si="35"/>
        <v>19</v>
      </c>
      <c r="H576" s="10" t="s">
        <v>11866</v>
      </c>
      <c r="I576" t="s">
        <v>11893</v>
      </c>
    </row>
    <row r="577" spans="1:9" x14ac:dyDescent="0.3">
      <c r="A577">
        <v>9258</v>
      </c>
      <c r="B577">
        <v>2</v>
      </c>
      <c r="C577" s="10" t="str">
        <f t="shared" si="32"/>
        <v>13-20</v>
      </c>
      <c r="D577">
        <f t="shared" si="33"/>
        <v>13</v>
      </c>
      <c r="E577">
        <f t="shared" si="34"/>
        <v>20</v>
      </c>
      <c r="F577" s="10">
        <v>14</v>
      </c>
      <c r="G577">
        <f t="shared" ca="1" si="35"/>
        <v>15</v>
      </c>
      <c r="H577" s="10" t="s">
        <v>11864</v>
      </c>
      <c r="I577" t="s">
        <v>11893</v>
      </c>
    </row>
    <row r="578" spans="1:9" x14ac:dyDescent="0.3">
      <c r="A578">
        <v>9258</v>
      </c>
      <c r="B578">
        <v>3</v>
      </c>
      <c r="C578" s="10" t="str">
        <f t="shared" si="32"/>
        <v>21-28</v>
      </c>
      <c r="D578">
        <f t="shared" si="33"/>
        <v>21</v>
      </c>
      <c r="E578">
        <f t="shared" si="34"/>
        <v>28</v>
      </c>
      <c r="F578" s="10">
        <v>25</v>
      </c>
      <c r="G578">
        <f t="shared" ca="1" si="35"/>
        <v>26</v>
      </c>
      <c r="H578" s="10" t="s">
        <v>11864</v>
      </c>
      <c r="I578" t="s">
        <v>11893</v>
      </c>
    </row>
    <row r="579" spans="1:9" x14ac:dyDescent="0.3">
      <c r="A579">
        <v>9258</v>
      </c>
      <c r="B579">
        <v>2</v>
      </c>
      <c r="C579" s="10" t="str">
        <f t="shared" ref="C579:C642" si="36">IF(B579=1, "5-12", (IF(B579=2,"13-20", "21-28")))</f>
        <v>13-20</v>
      </c>
      <c r="D579">
        <f t="shared" ref="D579:D642" si="37">IF(B579=1,5,IF(B579=2,13,21))</f>
        <v>13</v>
      </c>
      <c r="E579">
        <f t="shared" ref="E579:E642" si="38">IF(B579=1,12,IF(B579=2,20,28))</f>
        <v>20</v>
      </c>
      <c r="F579" s="10">
        <v>16</v>
      </c>
      <c r="G579">
        <f t="shared" ref="G579:G642" ca="1" si="39">RANDBETWEEN(D579,E579)</f>
        <v>17</v>
      </c>
      <c r="H579" s="10" t="s">
        <v>11865</v>
      </c>
      <c r="I579" t="s">
        <v>11893</v>
      </c>
    </row>
    <row r="580" spans="1:9" x14ac:dyDescent="0.3">
      <c r="A580">
        <v>9258</v>
      </c>
      <c r="B580">
        <v>3</v>
      </c>
      <c r="C580" s="10" t="str">
        <f t="shared" si="36"/>
        <v>21-28</v>
      </c>
      <c r="D580">
        <f t="shared" si="37"/>
        <v>21</v>
      </c>
      <c r="E580">
        <f t="shared" si="38"/>
        <v>28</v>
      </c>
      <c r="F580" s="10">
        <v>24</v>
      </c>
      <c r="G580">
        <f t="shared" ca="1" si="39"/>
        <v>23</v>
      </c>
      <c r="H580" s="10" t="s">
        <v>11864</v>
      </c>
      <c r="I580" t="s">
        <v>11893</v>
      </c>
    </row>
    <row r="581" spans="1:9" x14ac:dyDescent="0.3">
      <c r="A581">
        <v>9258</v>
      </c>
      <c r="B581">
        <v>3</v>
      </c>
      <c r="C581" s="10" t="str">
        <f t="shared" si="36"/>
        <v>21-28</v>
      </c>
      <c r="D581">
        <f t="shared" si="37"/>
        <v>21</v>
      </c>
      <c r="E581">
        <f t="shared" si="38"/>
        <v>28</v>
      </c>
      <c r="F581" s="10">
        <v>25</v>
      </c>
      <c r="G581">
        <f t="shared" ca="1" si="39"/>
        <v>28</v>
      </c>
      <c r="H581" s="10" t="s">
        <v>11865</v>
      </c>
      <c r="I581" t="s">
        <v>11893</v>
      </c>
    </row>
    <row r="582" spans="1:9" x14ac:dyDescent="0.3">
      <c r="A582">
        <v>9258</v>
      </c>
      <c r="B582">
        <v>1</v>
      </c>
      <c r="C582" s="10" t="str">
        <f t="shared" si="36"/>
        <v>5-12</v>
      </c>
      <c r="D582">
        <f t="shared" si="37"/>
        <v>5</v>
      </c>
      <c r="E582">
        <f t="shared" si="38"/>
        <v>12</v>
      </c>
      <c r="F582" s="10">
        <v>5</v>
      </c>
      <c r="G582">
        <f t="shared" ca="1" si="39"/>
        <v>10</v>
      </c>
      <c r="H582" s="10" t="s">
        <v>11865</v>
      </c>
      <c r="I582" t="s">
        <v>11893</v>
      </c>
    </row>
    <row r="583" spans="1:9" x14ac:dyDescent="0.3">
      <c r="A583">
        <v>9258</v>
      </c>
      <c r="B583">
        <v>3</v>
      </c>
      <c r="C583" s="10" t="str">
        <f t="shared" si="36"/>
        <v>21-28</v>
      </c>
      <c r="D583">
        <f t="shared" si="37"/>
        <v>21</v>
      </c>
      <c r="E583">
        <f t="shared" si="38"/>
        <v>28</v>
      </c>
      <c r="F583" s="10">
        <v>26</v>
      </c>
      <c r="G583">
        <f t="shared" ca="1" si="39"/>
        <v>27</v>
      </c>
      <c r="H583" s="10" t="s">
        <v>11865</v>
      </c>
      <c r="I583" t="s">
        <v>11893</v>
      </c>
    </row>
    <row r="584" spans="1:9" x14ac:dyDescent="0.3">
      <c r="A584">
        <v>9258</v>
      </c>
      <c r="B584">
        <v>3</v>
      </c>
      <c r="C584" s="10" t="str">
        <f t="shared" si="36"/>
        <v>21-28</v>
      </c>
      <c r="D584">
        <f t="shared" si="37"/>
        <v>21</v>
      </c>
      <c r="E584">
        <f t="shared" si="38"/>
        <v>28</v>
      </c>
      <c r="F584" s="10">
        <v>22</v>
      </c>
      <c r="G584">
        <f t="shared" ca="1" si="39"/>
        <v>23</v>
      </c>
      <c r="H584" s="10" t="s">
        <v>11866</v>
      </c>
      <c r="I584" t="s">
        <v>11893</v>
      </c>
    </row>
    <row r="585" spans="1:9" x14ac:dyDescent="0.3">
      <c r="A585">
        <v>9258</v>
      </c>
      <c r="B585">
        <v>3</v>
      </c>
      <c r="C585" s="10" t="str">
        <f t="shared" si="36"/>
        <v>21-28</v>
      </c>
      <c r="D585">
        <f t="shared" si="37"/>
        <v>21</v>
      </c>
      <c r="E585">
        <f t="shared" si="38"/>
        <v>28</v>
      </c>
      <c r="F585" s="10">
        <v>26</v>
      </c>
      <c r="G585">
        <f t="shared" ca="1" si="39"/>
        <v>24</v>
      </c>
      <c r="H585" s="10" t="s">
        <v>11864</v>
      </c>
      <c r="I585" t="s">
        <v>11893</v>
      </c>
    </row>
    <row r="586" spans="1:9" x14ac:dyDescent="0.3">
      <c r="A586">
        <v>9258</v>
      </c>
      <c r="B586">
        <v>2</v>
      </c>
      <c r="C586" s="10" t="str">
        <f t="shared" si="36"/>
        <v>13-20</v>
      </c>
      <c r="D586">
        <f t="shared" si="37"/>
        <v>13</v>
      </c>
      <c r="E586">
        <f t="shared" si="38"/>
        <v>20</v>
      </c>
      <c r="F586" s="10">
        <v>16</v>
      </c>
      <c r="G586">
        <f t="shared" ca="1" si="39"/>
        <v>17</v>
      </c>
      <c r="H586" s="10" t="s">
        <v>11865</v>
      </c>
      <c r="I586" t="s">
        <v>11893</v>
      </c>
    </row>
    <row r="587" spans="1:9" x14ac:dyDescent="0.3">
      <c r="A587">
        <v>9258</v>
      </c>
      <c r="B587">
        <v>3</v>
      </c>
      <c r="C587" s="10" t="str">
        <f t="shared" si="36"/>
        <v>21-28</v>
      </c>
      <c r="D587">
        <f t="shared" si="37"/>
        <v>21</v>
      </c>
      <c r="E587">
        <f t="shared" si="38"/>
        <v>28</v>
      </c>
      <c r="F587" s="10">
        <v>26</v>
      </c>
      <c r="G587">
        <f t="shared" ca="1" si="39"/>
        <v>26</v>
      </c>
      <c r="H587" s="10" t="s">
        <v>11864</v>
      </c>
      <c r="I587" t="s">
        <v>11893</v>
      </c>
    </row>
    <row r="588" spans="1:9" x14ac:dyDescent="0.3">
      <c r="A588">
        <v>9258</v>
      </c>
      <c r="B588">
        <v>2</v>
      </c>
      <c r="C588" s="10" t="str">
        <f t="shared" si="36"/>
        <v>13-20</v>
      </c>
      <c r="D588">
        <f t="shared" si="37"/>
        <v>13</v>
      </c>
      <c r="E588">
        <f t="shared" si="38"/>
        <v>20</v>
      </c>
      <c r="F588" s="10">
        <v>13</v>
      </c>
      <c r="G588">
        <f t="shared" ca="1" si="39"/>
        <v>18</v>
      </c>
      <c r="H588" s="10" t="s">
        <v>11864</v>
      </c>
      <c r="I588" t="s">
        <v>11893</v>
      </c>
    </row>
    <row r="589" spans="1:9" x14ac:dyDescent="0.3">
      <c r="A589">
        <v>9258</v>
      </c>
      <c r="B589">
        <v>2</v>
      </c>
      <c r="C589" s="10" t="str">
        <f t="shared" si="36"/>
        <v>13-20</v>
      </c>
      <c r="D589">
        <f t="shared" si="37"/>
        <v>13</v>
      </c>
      <c r="E589">
        <f t="shared" si="38"/>
        <v>20</v>
      </c>
      <c r="F589" s="10">
        <v>19</v>
      </c>
      <c r="G589">
        <f t="shared" ca="1" si="39"/>
        <v>13</v>
      </c>
      <c r="H589" s="10" t="s">
        <v>11865</v>
      </c>
      <c r="I589" t="s">
        <v>11893</v>
      </c>
    </row>
    <row r="590" spans="1:9" x14ac:dyDescent="0.3">
      <c r="A590">
        <v>9258</v>
      </c>
      <c r="B590">
        <v>2</v>
      </c>
      <c r="C590" s="10" t="str">
        <f t="shared" si="36"/>
        <v>13-20</v>
      </c>
      <c r="D590">
        <f t="shared" si="37"/>
        <v>13</v>
      </c>
      <c r="E590">
        <f t="shared" si="38"/>
        <v>20</v>
      </c>
      <c r="F590" s="10">
        <v>17</v>
      </c>
      <c r="G590">
        <f t="shared" ca="1" si="39"/>
        <v>13</v>
      </c>
      <c r="H590" s="10" t="s">
        <v>11865</v>
      </c>
      <c r="I590" t="s">
        <v>11893</v>
      </c>
    </row>
    <row r="591" spans="1:9" x14ac:dyDescent="0.3">
      <c r="A591">
        <v>9258</v>
      </c>
      <c r="B591">
        <v>1</v>
      </c>
      <c r="C591" s="10" t="str">
        <f t="shared" si="36"/>
        <v>5-12</v>
      </c>
      <c r="D591">
        <f t="shared" si="37"/>
        <v>5</v>
      </c>
      <c r="E591">
        <f t="shared" si="38"/>
        <v>12</v>
      </c>
      <c r="F591" s="10">
        <v>12</v>
      </c>
      <c r="G591">
        <f t="shared" ca="1" si="39"/>
        <v>8</v>
      </c>
      <c r="H591" s="10" t="s">
        <v>11864</v>
      </c>
      <c r="I591" t="s">
        <v>11893</v>
      </c>
    </row>
    <row r="592" spans="1:9" x14ac:dyDescent="0.3">
      <c r="A592">
        <v>9258</v>
      </c>
      <c r="B592">
        <v>2</v>
      </c>
      <c r="C592" s="10" t="str">
        <f t="shared" si="36"/>
        <v>13-20</v>
      </c>
      <c r="D592">
        <f t="shared" si="37"/>
        <v>13</v>
      </c>
      <c r="E592">
        <f t="shared" si="38"/>
        <v>20</v>
      </c>
      <c r="F592" s="10">
        <v>14</v>
      </c>
      <c r="G592">
        <f t="shared" ca="1" si="39"/>
        <v>14</v>
      </c>
      <c r="H592" s="10" t="s">
        <v>11864</v>
      </c>
      <c r="I592" t="s">
        <v>11893</v>
      </c>
    </row>
    <row r="593" spans="1:9" x14ac:dyDescent="0.3">
      <c r="A593">
        <v>9258</v>
      </c>
      <c r="B593">
        <v>2</v>
      </c>
      <c r="C593" s="10" t="str">
        <f t="shared" si="36"/>
        <v>13-20</v>
      </c>
      <c r="D593">
        <f t="shared" si="37"/>
        <v>13</v>
      </c>
      <c r="E593">
        <f t="shared" si="38"/>
        <v>20</v>
      </c>
      <c r="F593" s="10">
        <v>14</v>
      </c>
      <c r="G593">
        <f t="shared" ca="1" si="39"/>
        <v>13</v>
      </c>
      <c r="H593" s="10" t="s">
        <v>11865</v>
      </c>
      <c r="I593" t="s">
        <v>11893</v>
      </c>
    </row>
    <row r="594" spans="1:9" x14ac:dyDescent="0.3">
      <c r="A594">
        <v>9258</v>
      </c>
      <c r="B594">
        <v>2</v>
      </c>
      <c r="C594" s="10" t="str">
        <f t="shared" si="36"/>
        <v>13-20</v>
      </c>
      <c r="D594">
        <f t="shared" si="37"/>
        <v>13</v>
      </c>
      <c r="E594">
        <f t="shared" si="38"/>
        <v>20</v>
      </c>
      <c r="F594" s="10">
        <v>20</v>
      </c>
      <c r="G594">
        <f t="shared" ca="1" si="39"/>
        <v>14</v>
      </c>
      <c r="H594" s="10" t="s">
        <v>11865</v>
      </c>
      <c r="I594" t="s">
        <v>11893</v>
      </c>
    </row>
    <row r="595" spans="1:9" x14ac:dyDescent="0.3">
      <c r="A595">
        <v>9258</v>
      </c>
      <c r="B595">
        <v>2</v>
      </c>
      <c r="C595" s="10" t="str">
        <f t="shared" si="36"/>
        <v>13-20</v>
      </c>
      <c r="D595">
        <f t="shared" si="37"/>
        <v>13</v>
      </c>
      <c r="E595">
        <f t="shared" si="38"/>
        <v>20</v>
      </c>
      <c r="F595" s="10">
        <v>13</v>
      </c>
      <c r="G595">
        <f t="shared" ca="1" si="39"/>
        <v>17</v>
      </c>
      <c r="H595" s="10" t="s">
        <v>11865</v>
      </c>
      <c r="I595" t="s">
        <v>11893</v>
      </c>
    </row>
    <row r="596" spans="1:9" x14ac:dyDescent="0.3">
      <c r="A596">
        <v>9258</v>
      </c>
      <c r="B596">
        <v>2</v>
      </c>
      <c r="C596" s="10" t="str">
        <f t="shared" si="36"/>
        <v>13-20</v>
      </c>
      <c r="D596">
        <f t="shared" si="37"/>
        <v>13</v>
      </c>
      <c r="E596">
        <f t="shared" si="38"/>
        <v>20</v>
      </c>
      <c r="F596" s="10">
        <v>17</v>
      </c>
      <c r="G596">
        <f t="shared" ca="1" si="39"/>
        <v>14</v>
      </c>
      <c r="H596" s="10" t="s">
        <v>11865</v>
      </c>
      <c r="I596" t="s">
        <v>11893</v>
      </c>
    </row>
    <row r="597" spans="1:9" x14ac:dyDescent="0.3">
      <c r="A597">
        <v>9258</v>
      </c>
      <c r="B597">
        <v>3</v>
      </c>
      <c r="C597" s="10" t="str">
        <f t="shared" si="36"/>
        <v>21-28</v>
      </c>
      <c r="D597">
        <f t="shared" si="37"/>
        <v>21</v>
      </c>
      <c r="E597">
        <f t="shared" si="38"/>
        <v>28</v>
      </c>
      <c r="F597" s="10">
        <v>27</v>
      </c>
      <c r="G597">
        <f t="shared" ca="1" si="39"/>
        <v>25</v>
      </c>
      <c r="H597" s="10" t="s">
        <v>11864</v>
      </c>
      <c r="I597" t="s">
        <v>11893</v>
      </c>
    </row>
    <row r="598" spans="1:9" x14ac:dyDescent="0.3">
      <c r="A598">
        <v>9258</v>
      </c>
      <c r="B598">
        <v>2</v>
      </c>
      <c r="C598" s="10" t="str">
        <f t="shared" si="36"/>
        <v>13-20</v>
      </c>
      <c r="D598">
        <f t="shared" si="37"/>
        <v>13</v>
      </c>
      <c r="E598">
        <f t="shared" si="38"/>
        <v>20</v>
      </c>
      <c r="F598" s="10">
        <v>18</v>
      </c>
      <c r="G598">
        <f t="shared" ca="1" si="39"/>
        <v>14</v>
      </c>
      <c r="H598" s="10" t="s">
        <v>11866</v>
      </c>
      <c r="I598" t="s">
        <v>11893</v>
      </c>
    </row>
    <row r="599" spans="1:9" x14ac:dyDescent="0.3">
      <c r="A599">
        <v>9258</v>
      </c>
      <c r="B599">
        <v>2</v>
      </c>
      <c r="C599" s="10" t="str">
        <f t="shared" si="36"/>
        <v>13-20</v>
      </c>
      <c r="D599">
        <f t="shared" si="37"/>
        <v>13</v>
      </c>
      <c r="E599">
        <f t="shared" si="38"/>
        <v>20</v>
      </c>
      <c r="F599" s="10">
        <v>20</v>
      </c>
      <c r="G599">
        <f t="shared" ca="1" si="39"/>
        <v>16</v>
      </c>
      <c r="H599" s="10" t="s">
        <v>11865</v>
      </c>
      <c r="I599" t="s">
        <v>11893</v>
      </c>
    </row>
    <row r="600" spans="1:9" x14ac:dyDescent="0.3">
      <c r="A600">
        <v>9258</v>
      </c>
      <c r="B600">
        <v>3</v>
      </c>
      <c r="C600" s="10" t="str">
        <f t="shared" si="36"/>
        <v>21-28</v>
      </c>
      <c r="D600">
        <f t="shared" si="37"/>
        <v>21</v>
      </c>
      <c r="E600">
        <f t="shared" si="38"/>
        <v>28</v>
      </c>
      <c r="F600" s="10">
        <v>23</v>
      </c>
      <c r="G600">
        <f t="shared" ca="1" si="39"/>
        <v>27</v>
      </c>
      <c r="H600" s="10" t="s">
        <v>11866</v>
      </c>
      <c r="I600" t="s">
        <v>11893</v>
      </c>
    </row>
    <row r="601" spans="1:9" x14ac:dyDescent="0.3">
      <c r="A601">
        <v>9258</v>
      </c>
      <c r="B601">
        <v>1</v>
      </c>
      <c r="C601" s="10" t="str">
        <f t="shared" si="36"/>
        <v>5-12</v>
      </c>
      <c r="D601">
        <f t="shared" si="37"/>
        <v>5</v>
      </c>
      <c r="E601">
        <f t="shared" si="38"/>
        <v>12</v>
      </c>
      <c r="F601" s="10">
        <v>12</v>
      </c>
      <c r="G601">
        <f t="shared" ca="1" si="39"/>
        <v>10</v>
      </c>
      <c r="H601" s="10" t="s">
        <v>11864</v>
      </c>
      <c r="I601" t="s">
        <v>11893</v>
      </c>
    </row>
    <row r="602" spans="1:9" x14ac:dyDescent="0.3">
      <c r="A602">
        <v>9258</v>
      </c>
      <c r="B602">
        <v>3</v>
      </c>
      <c r="C602" s="10" t="str">
        <f t="shared" si="36"/>
        <v>21-28</v>
      </c>
      <c r="D602">
        <f t="shared" si="37"/>
        <v>21</v>
      </c>
      <c r="E602">
        <f t="shared" si="38"/>
        <v>28</v>
      </c>
      <c r="F602" s="10">
        <v>21</v>
      </c>
      <c r="G602">
        <f t="shared" ca="1" si="39"/>
        <v>26</v>
      </c>
      <c r="H602" s="10" t="s">
        <v>11864</v>
      </c>
      <c r="I602" t="s">
        <v>11893</v>
      </c>
    </row>
    <row r="603" spans="1:9" x14ac:dyDescent="0.3">
      <c r="A603">
        <v>9258</v>
      </c>
      <c r="B603">
        <v>3</v>
      </c>
      <c r="C603" s="10" t="str">
        <f t="shared" si="36"/>
        <v>21-28</v>
      </c>
      <c r="D603">
        <f t="shared" si="37"/>
        <v>21</v>
      </c>
      <c r="E603">
        <f t="shared" si="38"/>
        <v>28</v>
      </c>
      <c r="F603" s="10">
        <v>24</v>
      </c>
      <c r="G603">
        <f t="shared" ca="1" si="39"/>
        <v>24</v>
      </c>
      <c r="H603" s="10" t="s">
        <v>11864</v>
      </c>
      <c r="I603" t="s">
        <v>11893</v>
      </c>
    </row>
    <row r="604" spans="1:9" x14ac:dyDescent="0.3">
      <c r="A604">
        <v>9258</v>
      </c>
      <c r="B604">
        <v>3</v>
      </c>
      <c r="C604" s="10" t="str">
        <f t="shared" si="36"/>
        <v>21-28</v>
      </c>
      <c r="D604">
        <f t="shared" si="37"/>
        <v>21</v>
      </c>
      <c r="E604">
        <f t="shared" si="38"/>
        <v>28</v>
      </c>
      <c r="F604" s="10">
        <v>21</v>
      </c>
      <c r="G604">
        <f t="shared" ca="1" si="39"/>
        <v>22</v>
      </c>
      <c r="H604" s="10" t="s">
        <v>11865</v>
      </c>
      <c r="I604" t="s">
        <v>11893</v>
      </c>
    </row>
    <row r="605" spans="1:9" x14ac:dyDescent="0.3">
      <c r="A605">
        <v>9258</v>
      </c>
      <c r="B605">
        <v>3</v>
      </c>
      <c r="C605" s="10" t="str">
        <f t="shared" si="36"/>
        <v>21-28</v>
      </c>
      <c r="D605">
        <f t="shared" si="37"/>
        <v>21</v>
      </c>
      <c r="E605">
        <f t="shared" si="38"/>
        <v>28</v>
      </c>
      <c r="F605" s="10">
        <v>26</v>
      </c>
      <c r="G605">
        <f t="shared" ca="1" si="39"/>
        <v>27</v>
      </c>
      <c r="H605" s="10" t="s">
        <v>11865</v>
      </c>
      <c r="I605" t="s">
        <v>11893</v>
      </c>
    </row>
    <row r="606" spans="1:9" x14ac:dyDescent="0.3">
      <c r="A606">
        <v>9258</v>
      </c>
      <c r="B606">
        <v>1</v>
      </c>
      <c r="C606" s="10" t="str">
        <f t="shared" si="36"/>
        <v>5-12</v>
      </c>
      <c r="D606">
        <f t="shared" si="37"/>
        <v>5</v>
      </c>
      <c r="E606">
        <f t="shared" si="38"/>
        <v>12</v>
      </c>
      <c r="F606" s="10">
        <v>11</v>
      </c>
      <c r="G606">
        <f t="shared" ca="1" si="39"/>
        <v>8</v>
      </c>
      <c r="H606" s="10" t="s">
        <v>11865</v>
      </c>
      <c r="I606" t="s">
        <v>11893</v>
      </c>
    </row>
    <row r="607" spans="1:9" x14ac:dyDescent="0.3">
      <c r="A607">
        <v>9258</v>
      </c>
      <c r="B607">
        <v>3</v>
      </c>
      <c r="C607" s="10" t="str">
        <f t="shared" si="36"/>
        <v>21-28</v>
      </c>
      <c r="D607">
        <f t="shared" si="37"/>
        <v>21</v>
      </c>
      <c r="E607">
        <f t="shared" si="38"/>
        <v>28</v>
      </c>
      <c r="F607" s="10">
        <v>23</v>
      </c>
      <c r="G607">
        <f t="shared" ca="1" si="39"/>
        <v>23</v>
      </c>
      <c r="H607" s="10" t="s">
        <v>11865</v>
      </c>
      <c r="I607" t="s">
        <v>11893</v>
      </c>
    </row>
    <row r="608" spans="1:9" x14ac:dyDescent="0.3">
      <c r="A608">
        <v>9258</v>
      </c>
      <c r="B608">
        <v>3</v>
      </c>
      <c r="C608" s="10" t="str">
        <f t="shared" si="36"/>
        <v>21-28</v>
      </c>
      <c r="D608">
        <f t="shared" si="37"/>
        <v>21</v>
      </c>
      <c r="E608">
        <f t="shared" si="38"/>
        <v>28</v>
      </c>
      <c r="F608" s="10">
        <v>22</v>
      </c>
      <c r="G608">
        <f t="shared" ca="1" si="39"/>
        <v>21</v>
      </c>
      <c r="H608" s="10" t="s">
        <v>11866</v>
      </c>
      <c r="I608" t="s">
        <v>11893</v>
      </c>
    </row>
    <row r="609" spans="1:9" x14ac:dyDescent="0.3">
      <c r="A609">
        <v>9258</v>
      </c>
      <c r="B609">
        <v>3</v>
      </c>
      <c r="C609" s="10" t="str">
        <f t="shared" si="36"/>
        <v>21-28</v>
      </c>
      <c r="D609">
        <f t="shared" si="37"/>
        <v>21</v>
      </c>
      <c r="E609">
        <f t="shared" si="38"/>
        <v>28</v>
      </c>
      <c r="F609" s="10">
        <v>27</v>
      </c>
      <c r="G609">
        <f t="shared" ca="1" si="39"/>
        <v>21</v>
      </c>
      <c r="H609" s="10" t="s">
        <v>11865</v>
      </c>
      <c r="I609" t="s">
        <v>11893</v>
      </c>
    </row>
    <row r="610" spans="1:9" x14ac:dyDescent="0.3">
      <c r="A610">
        <v>9258</v>
      </c>
      <c r="B610">
        <v>3</v>
      </c>
      <c r="C610" s="10" t="str">
        <f t="shared" si="36"/>
        <v>21-28</v>
      </c>
      <c r="D610">
        <f t="shared" si="37"/>
        <v>21</v>
      </c>
      <c r="E610">
        <f t="shared" si="38"/>
        <v>28</v>
      </c>
      <c r="F610" s="10">
        <v>27</v>
      </c>
      <c r="G610">
        <f t="shared" ca="1" si="39"/>
        <v>25</v>
      </c>
      <c r="H610" s="10" t="s">
        <v>11864</v>
      </c>
      <c r="I610" t="s">
        <v>11893</v>
      </c>
    </row>
    <row r="611" spans="1:9" x14ac:dyDescent="0.3">
      <c r="A611">
        <v>9258</v>
      </c>
      <c r="B611">
        <v>2</v>
      </c>
      <c r="C611" s="10" t="str">
        <f t="shared" si="36"/>
        <v>13-20</v>
      </c>
      <c r="D611">
        <f t="shared" si="37"/>
        <v>13</v>
      </c>
      <c r="E611">
        <f t="shared" si="38"/>
        <v>20</v>
      </c>
      <c r="F611" s="10">
        <v>19</v>
      </c>
      <c r="G611">
        <f t="shared" ca="1" si="39"/>
        <v>15</v>
      </c>
      <c r="H611" s="10" t="s">
        <v>11865</v>
      </c>
      <c r="I611" t="s">
        <v>11893</v>
      </c>
    </row>
    <row r="612" spans="1:9" x14ac:dyDescent="0.3">
      <c r="A612">
        <v>9258</v>
      </c>
      <c r="B612">
        <v>1</v>
      </c>
      <c r="C612" s="10" t="str">
        <f t="shared" si="36"/>
        <v>5-12</v>
      </c>
      <c r="D612">
        <f t="shared" si="37"/>
        <v>5</v>
      </c>
      <c r="E612">
        <f t="shared" si="38"/>
        <v>12</v>
      </c>
      <c r="F612" s="10">
        <v>7</v>
      </c>
      <c r="G612">
        <f t="shared" ca="1" si="39"/>
        <v>7</v>
      </c>
      <c r="H612" s="10" t="s">
        <v>11865</v>
      </c>
      <c r="I612" t="s">
        <v>11893</v>
      </c>
    </row>
    <row r="613" spans="1:9" x14ac:dyDescent="0.3">
      <c r="A613">
        <v>9258</v>
      </c>
      <c r="B613">
        <v>2</v>
      </c>
      <c r="C613" s="10" t="str">
        <f t="shared" si="36"/>
        <v>13-20</v>
      </c>
      <c r="D613">
        <f t="shared" si="37"/>
        <v>13</v>
      </c>
      <c r="E613">
        <f t="shared" si="38"/>
        <v>20</v>
      </c>
      <c r="F613" s="10">
        <v>19</v>
      </c>
      <c r="G613">
        <f t="shared" ca="1" si="39"/>
        <v>15</v>
      </c>
      <c r="H613" s="10" t="s">
        <v>11864</v>
      </c>
      <c r="I613" t="s">
        <v>11893</v>
      </c>
    </row>
    <row r="614" spans="1:9" x14ac:dyDescent="0.3">
      <c r="A614">
        <v>9258</v>
      </c>
      <c r="B614">
        <v>3</v>
      </c>
      <c r="C614" s="10" t="str">
        <f t="shared" si="36"/>
        <v>21-28</v>
      </c>
      <c r="D614">
        <f t="shared" si="37"/>
        <v>21</v>
      </c>
      <c r="E614">
        <f t="shared" si="38"/>
        <v>28</v>
      </c>
      <c r="F614" s="10">
        <v>25</v>
      </c>
      <c r="G614">
        <f t="shared" ca="1" si="39"/>
        <v>22</v>
      </c>
      <c r="H614" s="10" t="s">
        <v>11864</v>
      </c>
      <c r="I614" t="s">
        <v>11893</v>
      </c>
    </row>
    <row r="615" spans="1:9" x14ac:dyDescent="0.3">
      <c r="A615">
        <v>9258</v>
      </c>
      <c r="B615">
        <v>2</v>
      </c>
      <c r="C615" s="10" t="str">
        <f t="shared" si="36"/>
        <v>13-20</v>
      </c>
      <c r="D615">
        <f t="shared" si="37"/>
        <v>13</v>
      </c>
      <c r="E615">
        <f t="shared" si="38"/>
        <v>20</v>
      </c>
      <c r="F615" s="10">
        <v>20</v>
      </c>
      <c r="G615">
        <f t="shared" ca="1" si="39"/>
        <v>16</v>
      </c>
      <c r="H615" s="10" t="s">
        <v>11864</v>
      </c>
      <c r="I615" t="s">
        <v>11893</v>
      </c>
    </row>
    <row r="616" spans="1:9" x14ac:dyDescent="0.3">
      <c r="A616">
        <v>9258</v>
      </c>
      <c r="B616">
        <v>2</v>
      </c>
      <c r="C616" s="10" t="str">
        <f t="shared" si="36"/>
        <v>13-20</v>
      </c>
      <c r="D616">
        <f t="shared" si="37"/>
        <v>13</v>
      </c>
      <c r="E616">
        <f t="shared" si="38"/>
        <v>20</v>
      </c>
      <c r="F616" s="10">
        <v>18</v>
      </c>
      <c r="G616">
        <f t="shared" ca="1" si="39"/>
        <v>18</v>
      </c>
      <c r="H616" s="10" t="s">
        <v>11865</v>
      </c>
      <c r="I616" t="s">
        <v>11893</v>
      </c>
    </row>
    <row r="617" spans="1:9" x14ac:dyDescent="0.3">
      <c r="A617">
        <v>9258</v>
      </c>
      <c r="B617">
        <v>2</v>
      </c>
      <c r="C617" s="10" t="str">
        <f t="shared" si="36"/>
        <v>13-20</v>
      </c>
      <c r="D617">
        <f t="shared" si="37"/>
        <v>13</v>
      </c>
      <c r="E617">
        <f t="shared" si="38"/>
        <v>20</v>
      </c>
      <c r="F617" s="10">
        <v>14</v>
      </c>
      <c r="G617">
        <f t="shared" ca="1" si="39"/>
        <v>13</v>
      </c>
      <c r="H617" s="10" t="s">
        <v>11865</v>
      </c>
      <c r="I617" t="s">
        <v>11893</v>
      </c>
    </row>
    <row r="618" spans="1:9" x14ac:dyDescent="0.3">
      <c r="A618">
        <v>9258</v>
      </c>
      <c r="B618">
        <v>2</v>
      </c>
      <c r="C618" s="10" t="str">
        <f t="shared" si="36"/>
        <v>13-20</v>
      </c>
      <c r="D618">
        <f t="shared" si="37"/>
        <v>13</v>
      </c>
      <c r="E618">
        <f t="shared" si="38"/>
        <v>20</v>
      </c>
      <c r="F618" s="10">
        <v>16</v>
      </c>
      <c r="G618">
        <f t="shared" ca="1" si="39"/>
        <v>17</v>
      </c>
      <c r="H618" s="10" t="s">
        <v>11865</v>
      </c>
      <c r="I618" t="s">
        <v>11893</v>
      </c>
    </row>
    <row r="619" spans="1:9" x14ac:dyDescent="0.3">
      <c r="A619">
        <v>9258</v>
      </c>
      <c r="B619">
        <v>3</v>
      </c>
      <c r="C619" s="10" t="str">
        <f t="shared" si="36"/>
        <v>21-28</v>
      </c>
      <c r="D619">
        <f t="shared" si="37"/>
        <v>21</v>
      </c>
      <c r="E619">
        <f t="shared" si="38"/>
        <v>28</v>
      </c>
      <c r="F619" s="10">
        <v>26</v>
      </c>
      <c r="G619">
        <f t="shared" ca="1" si="39"/>
        <v>27</v>
      </c>
      <c r="H619" s="10" t="s">
        <v>11864</v>
      </c>
      <c r="I619" t="s">
        <v>11893</v>
      </c>
    </row>
    <row r="620" spans="1:9" x14ac:dyDescent="0.3">
      <c r="A620">
        <v>9258</v>
      </c>
      <c r="B620">
        <v>2</v>
      </c>
      <c r="C620" s="10" t="str">
        <f t="shared" si="36"/>
        <v>13-20</v>
      </c>
      <c r="D620">
        <f t="shared" si="37"/>
        <v>13</v>
      </c>
      <c r="E620">
        <f t="shared" si="38"/>
        <v>20</v>
      </c>
      <c r="F620" s="10">
        <v>16</v>
      </c>
      <c r="G620">
        <f t="shared" ca="1" si="39"/>
        <v>18</v>
      </c>
      <c r="H620" s="10" t="s">
        <v>11864</v>
      </c>
      <c r="I620" t="s">
        <v>11893</v>
      </c>
    </row>
    <row r="621" spans="1:9" x14ac:dyDescent="0.3">
      <c r="A621">
        <v>9258</v>
      </c>
      <c r="B621">
        <v>1</v>
      </c>
      <c r="C621" s="10" t="str">
        <f t="shared" si="36"/>
        <v>5-12</v>
      </c>
      <c r="D621">
        <f t="shared" si="37"/>
        <v>5</v>
      </c>
      <c r="E621">
        <f t="shared" si="38"/>
        <v>12</v>
      </c>
      <c r="F621" s="10">
        <v>8</v>
      </c>
      <c r="G621">
        <f t="shared" ca="1" si="39"/>
        <v>6</v>
      </c>
      <c r="H621" s="10" t="s">
        <v>11865</v>
      </c>
      <c r="I621" t="s">
        <v>11893</v>
      </c>
    </row>
    <row r="622" spans="1:9" x14ac:dyDescent="0.3">
      <c r="A622">
        <v>9258</v>
      </c>
      <c r="B622">
        <v>3</v>
      </c>
      <c r="C622" s="10" t="str">
        <f t="shared" si="36"/>
        <v>21-28</v>
      </c>
      <c r="D622">
        <f t="shared" si="37"/>
        <v>21</v>
      </c>
      <c r="E622">
        <f t="shared" si="38"/>
        <v>28</v>
      </c>
      <c r="F622" s="10">
        <v>22</v>
      </c>
      <c r="G622">
        <f t="shared" ca="1" si="39"/>
        <v>28</v>
      </c>
      <c r="H622" s="10" t="s">
        <v>11865</v>
      </c>
      <c r="I622" t="s">
        <v>11893</v>
      </c>
    </row>
    <row r="623" spans="1:9" x14ac:dyDescent="0.3">
      <c r="A623">
        <v>9258</v>
      </c>
      <c r="B623">
        <v>1</v>
      </c>
      <c r="C623" s="10" t="str">
        <f t="shared" si="36"/>
        <v>5-12</v>
      </c>
      <c r="D623">
        <f t="shared" si="37"/>
        <v>5</v>
      </c>
      <c r="E623">
        <f t="shared" si="38"/>
        <v>12</v>
      </c>
      <c r="F623" s="10">
        <v>11</v>
      </c>
      <c r="G623">
        <f t="shared" ca="1" si="39"/>
        <v>9</v>
      </c>
      <c r="H623" s="10" t="s">
        <v>11864</v>
      </c>
      <c r="I623" t="s">
        <v>11893</v>
      </c>
    </row>
    <row r="624" spans="1:9" x14ac:dyDescent="0.3">
      <c r="A624">
        <v>9258</v>
      </c>
      <c r="B624">
        <v>3</v>
      </c>
      <c r="C624" s="10" t="str">
        <f t="shared" si="36"/>
        <v>21-28</v>
      </c>
      <c r="D624">
        <f t="shared" si="37"/>
        <v>21</v>
      </c>
      <c r="E624">
        <f t="shared" si="38"/>
        <v>28</v>
      </c>
      <c r="F624" s="10">
        <v>24</v>
      </c>
      <c r="G624">
        <f t="shared" ca="1" si="39"/>
        <v>27</v>
      </c>
      <c r="H624" s="10" t="s">
        <v>11865</v>
      </c>
      <c r="I624" t="s">
        <v>11893</v>
      </c>
    </row>
    <row r="625" spans="1:9" x14ac:dyDescent="0.3">
      <c r="A625">
        <v>9258</v>
      </c>
      <c r="B625">
        <v>3</v>
      </c>
      <c r="C625" s="10" t="str">
        <f t="shared" si="36"/>
        <v>21-28</v>
      </c>
      <c r="D625">
        <f t="shared" si="37"/>
        <v>21</v>
      </c>
      <c r="E625">
        <f t="shared" si="38"/>
        <v>28</v>
      </c>
      <c r="F625" s="10">
        <v>26</v>
      </c>
      <c r="G625">
        <f t="shared" ca="1" si="39"/>
        <v>23</v>
      </c>
      <c r="H625" s="10" t="s">
        <v>11865</v>
      </c>
      <c r="I625" t="s">
        <v>11893</v>
      </c>
    </row>
    <row r="626" spans="1:9" x14ac:dyDescent="0.3">
      <c r="A626">
        <v>9258</v>
      </c>
      <c r="B626">
        <v>3</v>
      </c>
      <c r="C626" s="10" t="str">
        <f t="shared" si="36"/>
        <v>21-28</v>
      </c>
      <c r="D626">
        <f t="shared" si="37"/>
        <v>21</v>
      </c>
      <c r="E626">
        <f t="shared" si="38"/>
        <v>28</v>
      </c>
      <c r="F626" s="10">
        <v>28</v>
      </c>
      <c r="G626">
        <f t="shared" ca="1" si="39"/>
        <v>25</v>
      </c>
      <c r="H626" s="10" t="s">
        <v>11864</v>
      </c>
      <c r="I626" t="s">
        <v>11893</v>
      </c>
    </row>
    <row r="627" spans="1:9" x14ac:dyDescent="0.3">
      <c r="A627">
        <v>9258</v>
      </c>
      <c r="B627">
        <v>1</v>
      </c>
      <c r="C627" s="10" t="str">
        <f t="shared" si="36"/>
        <v>5-12</v>
      </c>
      <c r="D627">
        <f t="shared" si="37"/>
        <v>5</v>
      </c>
      <c r="E627">
        <f t="shared" si="38"/>
        <v>12</v>
      </c>
      <c r="F627" s="10">
        <v>6</v>
      </c>
      <c r="G627">
        <f t="shared" ca="1" si="39"/>
        <v>6</v>
      </c>
      <c r="H627" s="10" t="s">
        <v>11865</v>
      </c>
      <c r="I627" t="s">
        <v>11893</v>
      </c>
    </row>
    <row r="628" spans="1:9" x14ac:dyDescent="0.3">
      <c r="A628">
        <v>9258</v>
      </c>
      <c r="B628">
        <v>2</v>
      </c>
      <c r="C628" s="10" t="str">
        <f t="shared" si="36"/>
        <v>13-20</v>
      </c>
      <c r="D628">
        <f t="shared" si="37"/>
        <v>13</v>
      </c>
      <c r="E628">
        <f t="shared" si="38"/>
        <v>20</v>
      </c>
      <c r="F628" s="10">
        <v>14</v>
      </c>
      <c r="G628">
        <f t="shared" ca="1" si="39"/>
        <v>16</v>
      </c>
      <c r="H628" s="10" t="s">
        <v>11864</v>
      </c>
      <c r="I628" t="s">
        <v>11893</v>
      </c>
    </row>
    <row r="629" spans="1:9" x14ac:dyDescent="0.3">
      <c r="A629">
        <v>9258</v>
      </c>
      <c r="B629">
        <v>3</v>
      </c>
      <c r="C629" s="10" t="str">
        <f t="shared" si="36"/>
        <v>21-28</v>
      </c>
      <c r="D629">
        <f t="shared" si="37"/>
        <v>21</v>
      </c>
      <c r="E629">
        <f t="shared" si="38"/>
        <v>28</v>
      </c>
      <c r="F629" s="10">
        <v>27</v>
      </c>
      <c r="G629">
        <f t="shared" ca="1" si="39"/>
        <v>23</v>
      </c>
      <c r="H629" s="10" t="s">
        <v>11866</v>
      </c>
      <c r="I629" t="s">
        <v>11893</v>
      </c>
    </row>
    <row r="630" spans="1:9" x14ac:dyDescent="0.3">
      <c r="A630">
        <v>9258</v>
      </c>
      <c r="B630">
        <v>3</v>
      </c>
      <c r="C630" s="10" t="str">
        <f t="shared" si="36"/>
        <v>21-28</v>
      </c>
      <c r="D630">
        <f t="shared" si="37"/>
        <v>21</v>
      </c>
      <c r="E630">
        <f t="shared" si="38"/>
        <v>28</v>
      </c>
      <c r="F630" s="10">
        <v>24</v>
      </c>
      <c r="G630">
        <f t="shared" ca="1" si="39"/>
        <v>22</v>
      </c>
      <c r="H630" s="10" t="s">
        <v>11865</v>
      </c>
      <c r="I630" t="s">
        <v>11893</v>
      </c>
    </row>
    <row r="631" spans="1:9" x14ac:dyDescent="0.3">
      <c r="A631">
        <v>9258</v>
      </c>
      <c r="B631">
        <v>3</v>
      </c>
      <c r="C631" s="10" t="str">
        <f t="shared" si="36"/>
        <v>21-28</v>
      </c>
      <c r="D631">
        <f t="shared" si="37"/>
        <v>21</v>
      </c>
      <c r="E631">
        <f t="shared" si="38"/>
        <v>28</v>
      </c>
      <c r="F631" s="10">
        <v>28</v>
      </c>
      <c r="G631">
        <f t="shared" ca="1" si="39"/>
        <v>23</v>
      </c>
      <c r="H631" s="10" t="s">
        <v>11864</v>
      </c>
      <c r="I631" t="s">
        <v>11893</v>
      </c>
    </row>
    <row r="632" spans="1:9" x14ac:dyDescent="0.3">
      <c r="A632">
        <v>9258</v>
      </c>
      <c r="B632">
        <v>3</v>
      </c>
      <c r="C632" s="10" t="str">
        <f t="shared" si="36"/>
        <v>21-28</v>
      </c>
      <c r="D632">
        <f t="shared" si="37"/>
        <v>21</v>
      </c>
      <c r="E632">
        <f t="shared" si="38"/>
        <v>28</v>
      </c>
      <c r="F632" s="10">
        <v>21</v>
      </c>
      <c r="G632">
        <f t="shared" ca="1" si="39"/>
        <v>28</v>
      </c>
      <c r="H632" s="10" t="s">
        <v>11865</v>
      </c>
      <c r="I632" t="s">
        <v>11893</v>
      </c>
    </row>
    <row r="633" spans="1:9" x14ac:dyDescent="0.3">
      <c r="A633">
        <v>9258</v>
      </c>
      <c r="B633">
        <v>1</v>
      </c>
      <c r="C633" s="10" t="str">
        <f t="shared" si="36"/>
        <v>5-12</v>
      </c>
      <c r="D633">
        <f t="shared" si="37"/>
        <v>5</v>
      </c>
      <c r="E633">
        <f t="shared" si="38"/>
        <v>12</v>
      </c>
      <c r="F633" s="10">
        <v>8</v>
      </c>
      <c r="G633">
        <f t="shared" ca="1" si="39"/>
        <v>5</v>
      </c>
      <c r="H633" s="10" t="s">
        <v>11865</v>
      </c>
      <c r="I633" t="s">
        <v>11893</v>
      </c>
    </row>
    <row r="634" spans="1:9" x14ac:dyDescent="0.3">
      <c r="A634">
        <v>9258</v>
      </c>
      <c r="B634">
        <v>3</v>
      </c>
      <c r="C634" s="10" t="str">
        <f t="shared" si="36"/>
        <v>21-28</v>
      </c>
      <c r="D634">
        <f t="shared" si="37"/>
        <v>21</v>
      </c>
      <c r="E634">
        <f t="shared" si="38"/>
        <v>28</v>
      </c>
      <c r="F634" s="10">
        <v>22</v>
      </c>
      <c r="G634">
        <f t="shared" ca="1" si="39"/>
        <v>25</v>
      </c>
      <c r="H634" s="10" t="s">
        <v>11865</v>
      </c>
      <c r="I634" t="s">
        <v>11893</v>
      </c>
    </row>
    <row r="635" spans="1:9" x14ac:dyDescent="0.3">
      <c r="A635">
        <v>9258</v>
      </c>
      <c r="B635">
        <v>2</v>
      </c>
      <c r="C635" s="10" t="str">
        <f t="shared" si="36"/>
        <v>13-20</v>
      </c>
      <c r="D635">
        <f t="shared" si="37"/>
        <v>13</v>
      </c>
      <c r="E635">
        <f t="shared" si="38"/>
        <v>20</v>
      </c>
      <c r="F635" s="10">
        <v>17</v>
      </c>
      <c r="G635">
        <f t="shared" ca="1" si="39"/>
        <v>13</v>
      </c>
      <c r="H635" s="10" t="s">
        <v>11864</v>
      </c>
      <c r="I635" t="s">
        <v>11893</v>
      </c>
    </row>
    <row r="636" spans="1:9" x14ac:dyDescent="0.3">
      <c r="A636">
        <v>9258</v>
      </c>
      <c r="B636">
        <v>3</v>
      </c>
      <c r="C636" s="10" t="str">
        <f t="shared" si="36"/>
        <v>21-28</v>
      </c>
      <c r="D636">
        <f t="shared" si="37"/>
        <v>21</v>
      </c>
      <c r="E636">
        <f t="shared" si="38"/>
        <v>28</v>
      </c>
      <c r="F636" s="10">
        <v>28</v>
      </c>
      <c r="G636">
        <f t="shared" ca="1" si="39"/>
        <v>28</v>
      </c>
      <c r="H636" s="10" t="s">
        <v>11865</v>
      </c>
      <c r="I636" t="s">
        <v>11893</v>
      </c>
    </row>
    <row r="637" spans="1:9" x14ac:dyDescent="0.3">
      <c r="A637">
        <v>9258</v>
      </c>
      <c r="B637">
        <v>3</v>
      </c>
      <c r="C637" s="10" t="str">
        <f t="shared" si="36"/>
        <v>21-28</v>
      </c>
      <c r="D637">
        <f t="shared" si="37"/>
        <v>21</v>
      </c>
      <c r="E637">
        <f t="shared" si="38"/>
        <v>28</v>
      </c>
      <c r="F637" s="10">
        <v>21</v>
      </c>
      <c r="G637">
        <f t="shared" ca="1" si="39"/>
        <v>28</v>
      </c>
      <c r="H637" s="10" t="s">
        <v>11864</v>
      </c>
      <c r="I637" t="s">
        <v>11893</v>
      </c>
    </row>
    <row r="638" spans="1:9" x14ac:dyDescent="0.3">
      <c r="A638">
        <v>9258</v>
      </c>
      <c r="B638">
        <v>3</v>
      </c>
      <c r="C638" s="10" t="str">
        <f t="shared" si="36"/>
        <v>21-28</v>
      </c>
      <c r="D638">
        <f t="shared" si="37"/>
        <v>21</v>
      </c>
      <c r="E638">
        <f t="shared" si="38"/>
        <v>28</v>
      </c>
      <c r="F638" s="10">
        <v>28</v>
      </c>
      <c r="G638">
        <f t="shared" ca="1" si="39"/>
        <v>21</v>
      </c>
      <c r="H638" s="10" t="s">
        <v>11864</v>
      </c>
      <c r="I638" t="s">
        <v>11893</v>
      </c>
    </row>
    <row r="639" spans="1:9" x14ac:dyDescent="0.3">
      <c r="A639">
        <v>9258</v>
      </c>
      <c r="B639">
        <v>2</v>
      </c>
      <c r="C639" s="10" t="str">
        <f t="shared" si="36"/>
        <v>13-20</v>
      </c>
      <c r="D639">
        <f t="shared" si="37"/>
        <v>13</v>
      </c>
      <c r="E639">
        <f t="shared" si="38"/>
        <v>20</v>
      </c>
      <c r="F639" s="10">
        <v>14</v>
      </c>
      <c r="G639">
        <f t="shared" ca="1" si="39"/>
        <v>13</v>
      </c>
      <c r="H639" s="10" t="s">
        <v>11864</v>
      </c>
      <c r="I639" t="s">
        <v>11893</v>
      </c>
    </row>
    <row r="640" spans="1:9" x14ac:dyDescent="0.3">
      <c r="A640">
        <v>9258</v>
      </c>
      <c r="B640">
        <v>2</v>
      </c>
      <c r="C640" s="10" t="str">
        <f t="shared" si="36"/>
        <v>13-20</v>
      </c>
      <c r="D640">
        <f t="shared" si="37"/>
        <v>13</v>
      </c>
      <c r="E640">
        <f t="shared" si="38"/>
        <v>20</v>
      </c>
      <c r="F640" s="10">
        <v>20</v>
      </c>
      <c r="G640">
        <f t="shared" ca="1" si="39"/>
        <v>20</v>
      </c>
      <c r="H640" s="10" t="s">
        <v>11865</v>
      </c>
      <c r="I640" t="s">
        <v>11893</v>
      </c>
    </row>
    <row r="641" spans="1:9" x14ac:dyDescent="0.3">
      <c r="A641">
        <v>9258</v>
      </c>
      <c r="B641">
        <v>1</v>
      </c>
      <c r="C641" s="10" t="str">
        <f t="shared" si="36"/>
        <v>5-12</v>
      </c>
      <c r="D641">
        <f t="shared" si="37"/>
        <v>5</v>
      </c>
      <c r="E641">
        <f t="shared" si="38"/>
        <v>12</v>
      </c>
      <c r="F641" s="10">
        <v>11</v>
      </c>
      <c r="G641">
        <f t="shared" ca="1" si="39"/>
        <v>12</v>
      </c>
      <c r="H641" s="10" t="s">
        <v>11864</v>
      </c>
      <c r="I641" t="s">
        <v>11893</v>
      </c>
    </row>
    <row r="642" spans="1:9" x14ac:dyDescent="0.3">
      <c r="A642">
        <v>9258</v>
      </c>
      <c r="B642">
        <v>2</v>
      </c>
      <c r="C642" s="10" t="str">
        <f t="shared" si="36"/>
        <v>13-20</v>
      </c>
      <c r="D642">
        <f t="shared" si="37"/>
        <v>13</v>
      </c>
      <c r="E642">
        <f t="shared" si="38"/>
        <v>20</v>
      </c>
      <c r="F642" s="10">
        <v>20</v>
      </c>
      <c r="G642">
        <f t="shared" ca="1" si="39"/>
        <v>19</v>
      </c>
      <c r="H642" s="10" t="s">
        <v>11865</v>
      </c>
      <c r="I642" t="s">
        <v>11893</v>
      </c>
    </row>
    <row r="643" spans="1:9" x14ac:dyDescent="0.3">
      <c r="A643">
        <v>9258</v>
      </c>
      <c r="B643">
        <v>3</v>
      </c>
      <c r="C643" s="10" t="str">
        <f t="shared" ref="C643:C706" si="40">IF(B643=1, "5-12", (IF(B643=2,"13-20", "21-28")))</f>
        <v>21-28</v>
      </c>
      <c r="D643">
        <f t="shared" ref="D643:D706" si="41">IF(B643=1,5,IF(B643=2,13,21))</f>
        <v>21</v>
      </c>
      <c r="E643">
        <f t="shared" ref="E643:E706" si="42">IF(B643=1,12,IF(B643=2,20,28))</f>
        <v>28</v>
      </c>
      <c r="F643" s="10">
        <v>26</v>
      </c>
      <c r="G643">
        <f t="shared" ref="G643:G706" ca="1" si="43">RANDBETWEEN(D643,E643)</f>
        <v>23</v>
      </c>
      <c r="H643" s="10" t="s">
        <v>11865</v>
      </c>
      <c r="I643" t="s">
        <v>11893</v>
      </c>
    </row>
    <row r="644" spans="1:9" x14ac:dyDescent="0.3">
      <c r="A644">
        <v>9258</v>
      </c>
      <c r="B644">
        <v>2</v>
      </c>
      <c r="C644" s="10" t="str">
        <f t="shared" si="40"/>
        <v>13-20</v>
      </c>
      <c r="D644">
        <f t="shared" si="41"/>
        <v>13</v>
      </c>
      <c r="E644">
        <f t="shared" si="42"/>
        <v>20</v>
      </c>
      <c r="F644" s="10">
        <v>19</v>
      </c>
      <c r="G644">
        <f t="shared" ca="1" si="43"/>
        <v>19</v>
      </c>
      <c r="H644" s="10" t="s">
        <v>11865</v>
      </c>
      <c r="I644" t="s">
        <v>11893</v>
      </c>
    </row>
    <row r="645" spans="1:9" x14ac:dyDescent="0.3">
      <c r="A645">
        <v>9258</v>
      </c>
      <c r="B645">
        <v>2</v>
      </c>
      <c r="C645" s="10" t="str">
        <f t="shared" si="40"/>
        <v>13-20</v>
      </c>
      <c r="D645">
        <f t="shared" si="41"/>
        <v>13</v>
      </c>
      <c r="E645">
        <f t="shared" si="42"/>
        <v>20</v>
      </c>
      <c r="F645" s="10">
        <v>15</v>
      </c>
      <c r="G645">
        <f t="shared" ca="1" si="43"/>
        <v>17</v>
      </c>
      <c r="H645" s="10" t="s">
        <v>11865</v>
      </c>
      <c r="I645" t="s">
        <v>11893</v>
      </c>
    </row>
    <row r="646" spans="1:9" x14ac:dyDescent="0.3">
      <c r="A646">
        <v>9258</v>
      </c>
      <c r="B646">
        <v>1</v>
      </c>
      <c r="C646" s="10" t="str">
        <f t="shared" si="40"/>
        <v>5-12</v>
      </c>
      <c r="D646">
        <f t="shared" si="41"/>
        <v>5</v>
      </c>
      <c r="E646">
        <f t="shared" si="42"/>
        <v>12</v>
      </c>
      <c r="F646" s="10">
        <v>6</v>
      </c>
      <c r="G646">
        <f t="shared" ca="1" si="43"/>
        <v>8</v>
      </c>
      <c r="H646" s="10" t="s">
        <v>11864</v>
      </c>
      <c r="I646" t="s">
        <v>11893</v>
      </c>
    </row>
    <row r="647" spans="1:9" x14ac:dyDescent="0.3">
      <c r="A647">
        <v>9258</v>
      </c>
      <c r="B647">
        <v>3</v>
      </c>
      <c r="C647" s="10" t="str">
        <f t="shared" si="40"/>
        <v>21-28</v>
      </c>
      <c r="D647">
        <f t="shared" si="41"/>
        <v>21</v>
      </c>
      <c r="E647">
        <f t="shared" si="42"/>
        <v>28</v>
      </c>
      <c r="F647" s="10">
        <v>24</v>
      </c>
      <c r="G647">
        <f t="shared" ca="1" si="43"/>
        <v>25</v>
      </c>
      <c r="H647" s="10" t="s">
        <v>11864</v>
      </c>
      <c r="I647" t="s">
        <v>11893</v>
      </c>
    </row>
    <row r="648" spans="1:9" x14ac:dyDescent="0.3">
      <c r="A648">
        <v>9258</v>
      </c>
      <c r="B648">
        <v>3</v>
      </c>
      <c r="C648" s="10" t="str">
        <f t="shared" si="40"/>
        <v>21-28</v>
      </c>
      <c r="D648">
        <f t="shared" si="41"/>
        <v>21</v>
      </c>
      <c r="E648">
        <f t="shared" si="42"/>
        <v>28</v>
      </c>
      <c r="F648" s="10">
        <v>28</v>
      </c>
      <c r="G648">
        <f t="shared" ca="1" si="43"/>
        <v>24</v>
      </c>
      <c r="H648" s="10" t="s">
        <v>11865</v>
      </c>
      <c r="I648" t="s">
        <v>11893</v>
      </c>
    </row>
    <row r="649" spans="1:9" x14ac:dyDescent="0.3">
      <c r="A649">
        <v>9258</v>
      </c>
      <c r="B649">
        <v>3</v>
      </c>
      <c r="C649" s="10" t="str">
        <f t="shared" si="40"/>
        <v>21-28</v>
      </c>
      <c r="D649">
        <f t="shared" si="41"/>
        <v>21</v>
      </c>
      <c r="E649">
        <f t="shared" si="42"/>
        <v>28</v>
      </c>
      <c r="F649" s="10">
        <v>23</v>
      </c>
      <c r="G649">
        <f t="shared" ca="1" si="43"/>
        <v>22</v>
      </c>
      <c r="H649" s="10" t="s">
        <v>11865</v>
      </c>
      <c r="I649" t="s">
        <v>11893</v>
      </c>
    </row>
    <row r="650" spans="1:9" x14ac:dyDescent="0.3">
      <c r="A650">
        <v>9258</v>
      </c>
      <c r="B650">
        <v>3</v>
      </c>
      <c r="C650" s="10" t="str">
        <f t="shared" si="40"/>
        <v>21-28</v>
      </c>
      <c r="D650">
        <f t="shared" si="41"/>
        <v>21</v>
      </c>
      <c r="E650">
        <f t="shared" si="42"/>
        <v>28</v>
      </c>
      <c r="F650" s="10">
        <v>23</v>
      </c>
      <c r="G650">
        <f t="shared" ca="1" si="43"/>
        <v>26</v>
      </c>
      <c r="H650" s="10" t="s">
        <v>11866</v>
      </c>
      <c r="I650" t="s">
        <v>11893</v>
      </c>
    </row>
    <row r="651" spans="1:9" x14ac:dyDescent="0.3">
      <c r="A651">
        <v>9258</v>
      </c>
      <c r="B651">
        <v>3</v>
      </c>
      <c r="C651" s="10" t="str">
        <f t="shared" si="40"/>
        <v>21-28</v>
      </c>
      <c r="D651">
        <f t="shared" si="41"/>
        <v>21</v>
      </c>
      <c r="E651">
        <f t="shared" si="42"/>
        <v>28</v>
      </c>
      <c r="F651" s="10">
        <v>28</v>
      </c>
      <c r="G651">
        <f t="shared" ca="1" si="43"/>
        <v>28</v>
      </c>
      <c r="H651" s="10" t="s">
        <v>11865</v>
      </c>
      <c r="I651" t="s">
        <v>11893</v>
      </c>
    </row>
    <row r="652" spans="1:9" x14ac:dyDescent="0.3">
      <c r="A652">
        <v>9258</v>
      </c>
      <c r="B652">
        <v>2</v>
      </c>
      <c r="C652" s="10" t="str">
        <f t="shared" si="40"/>
        <v>13-20</v>
      </c>
      <c r="D652">
        <f t="shared" si="41"/>
        <v>13</v>
      </c>
      <c r="E652">
        <f t="shared" si="42"/>
        <v>20</v>
      </c>
      <c r="F652" s="10">
        <v>14</v>
      </c>
      <c r="G652">
        <f t="shared" ca="1" si="43"/>
        <v>16</v>
      </c>
      <c r="H652" s="10" t="s">
        <v>11864</v>
      </c>
      <c r="I652" t="s">
        <v>11893</v>
      </c>
    </row>
    <row r="653" spans="1:9" x14ac:dyDescent="0.3">
      <c r="A653">
        <v>9258</v>
      </c>
      <c r="B653">
        <v>2</v>
      </c>
      <c r="C653" s="10" t="str">
        <f t="shared" si="40"/>
        <v>13-20</v>
      </c>
      <c r="D653">
        <f t="shared" si="41"/>
        <v>13</v>
      </c>
      <c r="E653">
        <f t="shared" si="42"/>
        <v>20</v>
      </c>
      <c r="F653" s="10">
        <v>17</v>
      </c>
      <c r="G653">
        <f t="shared" ca="1" si="43"/>
        <v>18</v>
      </c>
      <c r="H653" s="10" t="s">
        <v>11866</v>
      </c>
      <c r="I653" t="s">
        <v>11893</v>
      </c>
    </row>
    <row r="654" spans="1:9" x14ac:dyDescent="0.3">
      <c r="A654">
        <v>9258</v>
      </c>
      <c r="B654">
        <v>2</v>
      </c>
      <c r="C654" s="10" t="str">
        <f t="shared" si="40"/>
        <v>13-20</v>
      </c>
      <c r="D654">
        <f t="shared" si="41"/>
        <v>13</v>
      </c>
      <c r="E654">
        <f t="shared" si="42"/>
        <v>20</v>
      </c>
      <c r="F654" s="10">
        <v>18</v>
      </c>
      <c r="G654">
        <f t="shared" ca="1" si="43"/>
        <v>14</v>
      </c>
      <c r="H654" s="10" t="s">
        <v>11864</v>
      </c>
      <c r="I654" t="s">
        <v>11893</v>
      </c>
    </row>
    <row r="655" spans="1:9" x14ac:dyDescent="0.3">
      <c r="A655">
        <v>9258</v>
      </c>
      <c r="B655">
        <v>2</v>
      </c>
      <c r="C655" s="10" t="str">
        <f t="shared" si="40"/>
        <v>13-20</v>
      </c>
      <c r="D655">
        <f t="shared" si="41"/>
        <v>13</v>
      </c>
      <c r="E655">
        <f t="shared" si="42"/>
        <v>20</v>
      </c>
      <c r="F655" s="10">
        <v>19</v>
      </c>
      <c r="G655">
        <f t="shared" ca="1" si="43"/>
        <v>13</v>
      </c>
      <c r="H655" s="10" t="s">
        <v>11865</v>
      </c>
      <c r="I655" t="s">
        <v>11893</v>
      </c>
    </row>
    <row r="656" spans="1:9" x14ac:dyDescent="0.3">
      <c r="A656">
        <v>9258</v>
      </c>
      <c r="B656">
        <v>2</v>
      </c>
      <c r="C656" s="10" t="str">
        <f t="shared" si="40"/>
        <v>13-20</v>
      </c>
      <c r="D656">
        <f t="shared" si="41"/>
        <v>13</v>
      </c>
      <c r="E656">
        <f t="shared" si="42"/>
        <v>20</v>
      </c>
      <c r="F656" s="10">
        <v>16</v>
      </c>
      <c r="G656">
        <f t="shared" ca="1" si="43"/>
        <v>17</v>
      </c>
      <c r="H656" s="10" t="s">
        <v>11865</v>
      </c>
      <c r="I656" t="s">
        <v>11893</v>
      </c>
    </row>
    <row r="657" spans="1:9" x14ac:dyDescent="0.3">
      <c r="A657">
        <v>9258</v>
      </c>
      <c r="B657">
        <v>3</v>
      </c>
      <c r="C657" s="10" t="str">
        <f t="shared" si="40"/>
        <v>21-28</v>
      </c>
      <c r="D657">
        <f t="shared" si="41"/>
        <v>21</v>
      </c>
      <c r="E657">
        <f t="shared" si="42"/>
        <v>28</v>
      </c>
      <c r="F657" s="10">
        <v>26</v>
      </c>
      <c r="G657">
        <f t="shared" ca="1" si="43"/>
        <v>26</v>
      </c>
      <c r="H657" s="10" t="s">
        <v>11864</v>
      </c>
      <c r="I657" t="s">
        <v>11893</v>
      </c>
    </row>
    <row r="658" spans="1:9" x14ac:dyDescent="0.3">
      <c r="A658">
        <v>9258</v>
      </c>
      <c r="B658">
        <v>3</v>
      </c>
      <c r="C658" s="10" t="str">
        <f t="shared" si="40"/>
        <v>21-28</v>
      </c>
      <c r="D658">
        <f t="shared" si="41"/>
        <v>21</v>
      </c>
      <c r="E658">
        <f t="shared" si="42"/>
        <v>28</v>
      </c>
      <c r="F658" s="10">
        <v>22</v>
      </c>
      <c r="G658">
        <f t="shared" ca="1" si="43"/>
        <v>23</v>
      </c>
      <c r="H658" s="10" t="s">
        <v>11865</v>
      </c>
      <c r="I658" t="s">
        <v>11893</v>
      </c>
    </row>
    <row r="659" spans="1:9" x14ac:dyDescent="0.3">
      <c r="A659">
        <v>9258</v>
      </c>
      <c r="B659">
        <v>3</v>
      </c>
      <c r="C659" s="10" t="str">
        <f t="shared" si="40"/>
        <v>21-28</v>
      </c>
      <c r="D659">
        <f t="shared" si="41"/>
        <v>21</v>
      </c>
      <c r="E659">
        <f t="shared" si="42"/>
        <v>28</v>
      </c>
      <c r="F659" s="10">
        <v>24</v>
      </c>
      <c r="G659">
        <f t="shared" ca="1" si="43"/>
        <v>25</v>
      </c>
      <c r="H659" s="10" t="s">
        <v>11864</v>
      </c>
      <c r="I659" t="s">
        <v>11893</v>
      </c>
    </row>
    <row r="660" spans="1:9" x14ac:dyDescent="0.3">
      <c r="A660">
        <v>9258</v>
      </c>
      <c r="B660">
        <v>2</v>
      </c>
      <c r="C660" s="10" t="str">
        <f t="shared" si="40"/>
        <v>13-20</v>
      </c>
      <c r="D660">
        <f t="shared" si="41"/>
        <v>13</v>
      </c>
      <c r="E660">
        <f t="shared" si="42"/>
        <v>20</v>
      </c>
      <c r="F660" s="10">
        <v>18</v>
      </c>
      <c r="G660">
        <f t="shared" ca="1" si="43"/>
        <v>13</v>
      </c>
      <c r="H660" s="10" t="s">
        <v>11864</v>
      </c>
      <c r="I660" t="s">
        <v>11893</v>
      </c>
    </row>
    <row r="661" spans="1:9" x14ac:dyDescent="0.3">
      <c r="A661">
        <v>9258</v>
      </c>
      <c r="B661">
        <v>3</v>
      </c>
      <c r="C661" s="10" t="str">
        <f t="shared" si="40"/>
        <v>21-28</v>
      </c>
      <c r="D661">
        <f t="shared" si="41"/>
        <v>21</v>
      </c>
      <c r="E661">
        <f t="shared" si="42"/>
        <v>28</v>
      </c>
      <c r="F661" s="10">
        <v>23</v>
      </c>
      <c r="G661">
        <f t="shared" ca="1" si="43"/>
        <v>23</v>
      </c>
      <c r="H661" s="10" t="s">
        <v>11865</v>
      </c>
      <c r="I661" t="s">
        <v>11893</v>
      </c>
    </row>
    <row r="662" spans="1:9" x14ac:dyDescent="0.3">
      <c r="A662">
        <v>9258</v>
      </c>
      <c r="B662">
        <v>3</v>
      </c>
      <c r="C662" s="10" t="str">
        <f t="shared" si="40"/>
        <v>21-28</v>
      </c>
      <c r="D662">
        <f t="shared" si="41"/>
        <v>21</v>
      </c>
      <c r="E662">
        <f t="shared" si="42"/>
        <v>28</v>
      </c>
      <c r="F662" s="10">
        <v>25</v>
      </c>
      <c r="G662">
        <f t="shared" ca="1" si="43"/>
        <v>24</v>
      </c>
      <c r="H662" s="10" t="s">
        <v>11865</v>
      </c>
      <c r="I662" t="s">
        <v>11893</v>
      </c>
    </row>
    <row r="663" spans="1:9" x14ac:dyDescent="0.3">
      <c r="A663">
        <v>9258</v>
      </c>
      <c r="B663">
        <v>2</v>
      </c>
      <c r="C663" s="10" t="str">
        <f t="shared" si="40"/>
        <v>13-20</v>
      </c>
      <c r="D663">
        <f t="shared" si="41"/>
        <v>13</v>
      </c>
      <c r="E663">
        <f t="shared" si="42"/>
        <v>20</v>
      </c>
      <c r="F663" s="10">
        <v>20</v>
      </c>
      <c r="G663">
        <f t="shared" ca="1" si="43"/>
        <v>13</v>
      </c>
      <c r="H663" s="10" t="s">
        <v>11865</v>
      </c>
      <c r="I663" t="s">
        <v>11893</v>
      </c>
    </row>
    <row r="664" spans="1:9" x14ac:dyDescent="0.3">
      <c r="A664">
        <v>9258</v>
      </c>
      <c r="B664">
        <v>3</v>
      </c>
      <c r="C664" s="10" t="str">
        <f t="shared" si="40"/>
        <v>21-28</v>
      </c>
      <c r="D664">
        <f t="shared" si="41"/>
        <v>21</v>
      </c>
      <c r="E664">
        <f t="shared" si="42"/>
        <v>28</v>
      </c>
      <c r="F664" s="10">
        <v>27</v>
      </c>
      <c r="G664">
        <f t="shared" ca="1" si="43"/>
        <v>25</v>
      </c>
      <c r="H664" s="10" t="s">
        <v>11865</v>
      </c>
      <c r="I664" t="s">
        <v>11893</v>
      </c>
    </row>
    <row r="665" spans="1:9" x14ac:dyDescent="0.3">
      <c r="A665">
        <v>9258</v>
      </c>
      <c r="B665">
        <v>2</v>
      </c>
      <c r="C665" s="10" t="str">
        <f t="shared" si="40"/>
        <v>13-20</v>
      </c>
      <c r="D665">
        <f t="shared" si="41"/>
        <v>13</v>
      </c>
      <c r="E665">
        <f t="shared" si="42"/>
        <v>20</v>
      </c>
      <c r="F665" s="10">
        <v>17</v>
      </c>
      <c r="G665">
        <f t="shared" ca="1" si="43"/>
        <v>20</v>
      </c>
      <c r="H665" s="10" t="s">
        <v>11865</v>
      </c>
      <c r="I665" t="s">
        <v>11893</v>
      </c>
    </row>
    <row r="666" spans="1:9" x14ac:dyDescent="0.3">
      <c r="A666">
        <v>9258</v>
      </c>
      <c r="B666">
        <v>2</v>
      </c>
      <c r="C666" s="10" t="str">
        <f t="shared" si="40"/>
        <v>13-20</v>
      </c>
      <c r="D666">
        <f t="shared" si="41"/>
        <v>13</v>
      </c>
      <c r="E666">
        <f t="shared" si="42"/>
        <v>20</v>
      </c>
      <c r="F666" s="10">
        <v>13</v>
      </c>
      <c r="G666">
        <f t="shared" ca="1" si="43"/>
        <v>13</v>
      </c>
      <c r="H666" s="10" t="s">
        <v>11865</v>
      </c>
      <c r="I666" t="s">
        <v>11893</v>
      </c>
    </row>
    <row r="667" spans="1:9" x14ac:dyDescent="0.3">
      <c r="A667">
        <v>9258</v>
      </c>
      <c r="B667">
        <v>3</v>
      </c>
      <c r="C667" s="10" t="str">
        <f t="shared" si="40"/>
        <v>21-28</v>
      </c>
      <c r="D667">
        <f t="shared" si="41"/>
        <v>21</v>
      </c>
      <c r="E667">
        <f t="shared" si="42"/>
        <v>28</v>
      </c>
      <c r="F667" s="10">
        <v>26</v>
      </c>
      <c r="G667">
        <f t="shared" ca="1" si="43"/>
        <v>25</v>
      </c>
      <c r="H667" s="10" t="s">
        <v>11866</v>
      </c>
      <c r="I667" t="s">
        <v>11893</v>
      </c>
    </row>
    <row r="668" spans="1:9" x14ac:dyDescent="0.3">
      <c r="A668">
        <v>9258</v>
      </c>
      <c r="B668">
        <v>2</v>
      </c>
      <c r="C668" s="10" t="str">
        <f t="shared" si="40"/>
        <v>13-20</v>
      </c>
      <c r="D668">
        <f t="shared" si="41"/>
        <v>13</v>
      </c>
      <c r="E668">
        <f t="shared" si="42"/>
        <v>20</v>
      </c>
      <c r="F668" s="10">
        <v>16</v>
      </c>
      <c r="G668">
        <f t="shared" ca="1" si="43"/>
        <v>19</v>
      </c>
      <c r="H668" s="10" t="s">
        <v>11866</v>
      </c>
      <c r="I668" t="s">
        <v>11893</v>
      </c>
    </row>
    <row r="669" spans="1:9" x14ac:dyDescent="0.3">
      <c r="A669">
        <v>9258</v>
      </c>
      <c r="B669">
        <v>3</v>
      </c>
      <c r="C669" s="10" t="str">
        <f t="shared" si="40"/>
        <v>21-28</v>
      </c>
      <c r="D669">
        <f t="shared" si="41"/>
        <v>21</v>
      </c>
      <c r="E669">
        <f t="shared" si="42"/>
        <v>28</v>
      </c>
      <c r="F669" s="10">
        <v>24</v>
      </c>
      <c r="G669">
        <f t="shared" ca="1" si="43"/>
        <v>26</v>
      </c>
      <c r="H669" s="10" t="s">
        <v>11865</v>
      </c>
      <c r="I669" t="s">
        <v>11893</v>
      </c>
    </row>
    <row r="670" spans="1:9" x14ac:dyDescent="0.3">
      <c r="A670">
        <v>9258</v>
      </c>
      <c r="B670">
        <v>3</v>
      </c>
      <c r="C670" s="10" t="str">
        <f t="shared" si="40"/>
        <v>21-28</v>
      </c>
      <c r="D670">
        <f t="shared" si="41"/>
        <v>21</v>
      </c>
      <c r="E670">
        <f t="shared" si="42"/>
        <v>28</v>
      </c>
      <c r="F670" s="10">
        <v>24</v>
      </c>
      <c r="G670">
        <f t="shared" ca="1" si="43"/>
        <v>22</v>
      </c>
      <c r="H670" s="10" t="s">
        <v>11864</v>
      </c>
      <c r="I670" t="s">
        <v>11893</v>
      </c>
    </row>
    <row r="671" spans="1:9" x14ac:dyDescent="0.3">
      <c r="A671">
        <v>9258</v>
      </c>
      <c r="B671">
        <v>3</v>
      </c>
      <c r="C671" s="10" t="str">
        <f t="shared" si="40"/>
        <v>21-28</v>
      </c>
      <c r="D671">
        <f t="shared" si="41"/>
        <v>21</v>
      </c>
      <c r="E671">
        <f t="shared" si="42"/>
        <v>28</v>
      </c>
      <c r="F671" s="10">
        <v>24</v>
      </c>
      <c r="G671">
        <f t="shared" ca="1" si="43"/>
        <v>25</v>
      </c>
      <c r="H671" s="10" t="s">
        <v>11866</v>
      </c>
      <c r="I671" t="s">
        <v>11893</v>
      </c>
    </row>
    <row r="672" spans="1:9" x14ac:dyDescent="0.3">
      <c r="A672">
        <v>9258</v>
      </c>
      <c r="B672">
        <v>2</v>
      </c>
      <c r="C672" s="10" t="str">
        <f t="shared" si="40"/>
        <v>13-20</v>
      </c>
      <c r="D672">
        <f t="shared" si="41"/>
        <v>13</v>
      </c>
      <c r="E672">
        <f t="shared" si="42"/>
        <v>20</v>
      </c>
      <c r="F672" s="10">
        <v>20</v>
      </c>
      <c r="G672">
        <f t="shared" ca="1" si="43"/>
        <v>19</v>
      </c>
      <c r="H672" s="10" t="s">
        <v>11864</v>
      </c>
      <c r="I672" t="s">
        <v>11893</v>
      </c>
    </row>
    <row r="673" spans="1:9" x14ac:dyDescent="0.3">
      <c r="A673">
        <v>9258</v>
      </c>
      <c r="B673">
        <v>1</v>
      </c>
      <c r="C673" s="10" t="str">
        <f t="shared" si="40"/>
        <v>5-12</v>
      </c>
      <c r="D673">
        <f t="shared" si="41"/>
        <v>5</v>
      </c>
      <c r="E673">
        <f t="shared" si="42"/>
        <v>12</v>
      </c>
      <c r="F673" s="10">
        <v>9</v>
      </c>
      <c r="G673">
        <f t="shared" ca="1" si="43"/>
        <v>7</v>
      </c>
      <c r="H673" s="10" t="s">
        <v>11864</v>
      </c>
      <c r="I673" t="s">
        <v>11893</v>
      </c>
    </row>
    <row r="674" spans="1:9" x14ac:dyDescent="0.3">
      <c r="A674">
        <v>9258</v>
      </c>
      <c r="B674">
        <v>2</v>
      </c>
      <c r="C674" s="10" t="str">
        <f t="shared" si="40"/>
        <v>13-20</v>
      </c>
      <c r="D674">
        <f t="shared" si="41"/>
        <v>13</v>
      </c>
      <c r="E674">
        <f t="shared" si="42"/>
        <v>20</v>
      </c>
      <c r="F674" s="10">
        <v>15</v>
      </c>
      <c r="G674">
        <f t="shared" ca="1" si="43"/>
        <v>14</v>
      </c>
      <c r="H674" s="10" t="s">
        <v>11866</v>
      </c>
      <c r="I674" t="s">
        <v>11893</v>
      </c>
    </row>
    <row r="675" spans="1:9" x14ac:dyDescent="0.3">
      <c r="A675">
        <v>9258</v>
      </c>
      <c r="B675">
        <v>2</v>
      </c>
      <c r="C675" s="10" t="str">
        <f t="shared" si="40"/>
        <v>13-20</v>
      </c>
      <c r="D675">
        <f t="shared" si="41"/>
        <v>13</v>
      </c>
      <c r="E675">
        <f t="shared" si="42"/>
        <v>20</v>
      </c>
      <c r="F675" s="10">
        <v>18</v>
      </c>
      <c r="G675">
        <f t="shared" ca="1" si="43"/>
        <v>18</v>
      </c>
      <c r="H675" s="10" t="s">
        <v>11864</v>
      </c>
      <c r="I675" t="s">
        <v>11893</v>
      </c>
    </row>
    <row r="676" spans="1:9" x14ac:dyDescent="0.3">
      <c r="A676">
        <v>9258</v>
      </c>
      <c r="B676">
        <v>3</v>
      </c>
      <c r="C676" s="10" t="str">
        <f t="shared" si="40"/>
        <v>21-28</v>
      </c>
      <c r="D676">
        <f t="shared" si="41"/>
        <v>21</v>
      </c>
      <c r="E676">
        <f t="shared" si="42"/>
        <v>28</v>
      </c>
      <c r="F676" s="10">
        <v>22</v>
      </c>
      <c r="G676">
        <f t="shared" ca="1" si="43"/>
        <v>26</v>
      </c>
      <c r="H676" s="10" t="s">
        <v>11864</v>
      </c>
      <c r="I676" t="s">
        <v>11893</v>
      </c>
    </row>
    <row r="677" spans="1:9" x14ac:dyDescent="0.3">
      <c r="A677">
        <v>9258</v>
      </c>
      <c r="B677">
        <v>2</v>
      </c>
      <c r="C677" s="10" t="str">
        <f t="shared" si="40"/>
        <v>13-20</v>
      </c>
      <c r="D677">
        <f t="shared" si="41"/>
        <v>13</v>
      </c>
      <c r="E677">
        <f t="shared" si="42"/>
        <v>20</v>
      </c>
      <c r="F677" s="10">
        <v>14</v>
      </c>
      <c r="G677">
        <f t="shared" ca="1" si="43"/>
        <v>13</v>
      </c>
      <c r="H677" s="10" t="s">
        <v>11865</v>
      </c>
      <c r="I677" t="s">
        <v>11893</v>
      </c>
    </row>
    <row r="678" spans="1:9" x14ac:dyDescent="0.3">
      <c r="A678">
        <v>9258</v>
      </c>
      <c r="B678">
        <v>3</v>
      </c>
      <c r="C678" s="10" t="str">
        <f t="shared" si="40"/>
        <v>21-28</v>
      </c>
      <c r="D678">
        <f t="shared" si="41"/>
        <v>21</v>
      </c>
      <c r="E678">
        <f t="shared" si="42"/>
        <v>28</v>
      </c>
      <c r="F678" s="10">
        <v>24</v>
      </c>
      <c r="G678">
        <f t="shared" ca="1" si="43"/>
        <v>28</v>
      </c>
      <c r="H678" s="10" t="s">
        <v>11865</v>
      </c>
      <c r="I678" t="s">
        <v>11893</v>
      </c>
    </row>
    <row r="679" spans="1:9" x14ac:dyDescent="0.3">
      <c r="A679">
        <v>9258</v>
      </c>
      <c r="B679">
        <v>2</v>
      </c>
      <c r="C679" s="10" t="str">
        <f t="shared" si="40"/>
        <v>13-20</v>
      </c>
      <c r="D679">
        <f t="shared" si="41"/>
        <v>13</v>
      </c>
      <c r="E679">
        <f t="shared" si="42"/>
        <v>20</v>
      </c>
      <c r="F679" s="10">
        <v>18</v>
      </c>
      <c r="G679">
        <f t="shared" ca="1" si="43"/>
        <v>14</v>
      </c>
      <c r="H679" s="10" t="s">
        <v>11866</v>
      </c>
      <c r="I679" t="s">
        <v>11893</v>
      </c>
    </row>
    <row r="680" spans="1:9" x14ac:dyDescent="0.3">
      <c r="A680">
        <v>9258</v>
      </c>
      <c r="B680">
        <v>2</v>
      </c>
      <c r="C680" s="10" t="str">
        <f t="shared" si="40"/>
        <v>13-20</v>
      </c>
      <c r="D680">
        <f t="shared" si="41"/>
        <v>13</v>
      </c>
      <c r="E680">
        <f t="shared" si="42"/>
        <v>20</v>
      </c>
      <c r="F680" s="10">
        <v>20</v>
      </c>
      <c r="G680">
        <f t="shared" ca="1" si="43"/>
        <v>19</v>
      </c>
      <c r="H680" s="10" t="s">
        <v>11864</v>
      </c>
      <c r="I680" t="s">
        <v>11893</v>
      </c>
    </row>
    <row r="681" spans="1:9" x14ac:dyDescent="0.3">
      <c r="A681">
        <v>9258</v>
      </c>
      <c r="B681">
        <v>2</v>
      </c>
      <c r="C681" s="10" t="str">
        <f t="shared" si="40"/>
        <v>13-20</v>
      </c>
      <c r="D681">
        <f t="shared" si="41"/>
        <v>13</v>
      </c>
      <c r="E681">
        <f t="shared" si="42"/>
        <v>20</v>
      </c>
      <c r="F681" s="10">
        <v>17</v>
      </c>
      <c r="G681">
        <f t="shared" ca="1" si="43"/>
        <v>15</v>
      </c>
      <c r="H681" s="10" t="s">
        <v>11865</v>
      </c>
      <c r="I681" t="s">
        <v>11893</v>
      </c>
    </row>
    <row r="682" spans="1:9" x14ac:dyDescent="0.3">
      <c r="A682">
        <v>9258</v>
      </c>
      <c r="B682">
        <v>3</v>
      </c>
      <c r="C682" s="10" t="str">
        <f t="shared" si="40"/>
        <v>21-28</v>
      </c>
      <c r="D682">
        <f t="shared" si="41"/>
        <v>21</v>
      </c>
      <c r="E682">
        <f t="shared" si="42"/>
        <v>28</v>
      </c>
      <c r="F682" s="10">
        <v>27</v>
      </c>
      <c r="G682">
        <f t="shared" ca="1" si="43"/>
        <v>23</v>
      </c>
      <c r="H682" s="10" t="s">
        <v>11865</v>
      </c>
      <c r="I682" t="s">
        <v>11893</v>
      </c>
    </row>
    <row r="683" spans="1:9" x14ac:dyDescent="0.3">
      <c r="A683">
        <v>9258</v>
      </c>
      <c r="B683">
        <v>3</v>
      </c>
      <c r="C683" s="10" t="str">
        <f t="shared" si="40"/>
        <v>21-28</v>
      </c>
      <c r="D683">
        <f t="shared" si="41"/>
        <v>21</v>
      </c>
      <c r="E683">
        <f t="shared" si="42"/>
        <v>28</v>
      </c>
      <c r="F683" s="10">
        <v>21</v>
      </c>
      <c r="G683">
        <f t="shared" ca="1" si="43"/>
        <v>22</v>
      </c>
      <c r="H683" s="10" t="s">
        <v>11865</v>
      </c>
      <c r="I683" t="s">
        <v>11893</v>
      </c>
    </row>
    <row r="684" spans="1:9" x14ac:dyDescent="0.3">
      <c r="A684">
        <v>9258</v>
      </c>
      <c r="B684">
        <v>3</v>
      </c>
      <c r="C684" s="10" t="str">
        <f t="shared" si="40"/>
        <v>21-28</v>
      </c>
      <c r="D684">
        <f t="shared" si="41"/>
        <v>21</v>
      </c>
      <c r="E684">
        <f t="shared" si="42"/>
        <v>28</v>
      </c>
      <c r="F684" s="10">
        <v>22</v>
      </c>
      <c r="G684">
        <f t="shared" ca="1" si="43"/>
        <v>25</v>
      </c>
      <c r="H684" s="10" t="s">
        <v>11864</v>
      </c>
      <c r="I684" t="s">
        <v>11893</v>
      </c>
    </row>
    <row r="685" spans="1:9" x14ac:dyDescent="0.3">
      <c r="A685">
        <v>9258</v>
      </c>
      <c r="B685">
        <v>3</v>
      </c>
      <c r="C685" s="10" t="str">
        <f t="shared" si="40"/>
        <v>21-28</v>
      </c>
      <c r="D685">
        <f t="shared" si="41"/>
        <v>21</v>
      </c>
      <c r="E685">
        <f t="shared" si="42"/>
        <v>28</v>
      </c>
      <c r="F685" s="10">
        <v>24</v>
      </c>
      <c r="G685">
        <f t="shared" ca="1" si="43"/>
        <v>23</v>
      </c>
      <c r="H685" s="10" t="s">
        <v>11865</v>
      </c>
      <c r="I685" t="s">
        <v>11893</v>
      </c>
    </row>
    <row r="686" spans="1:9" x14ac:dyDescent="0.3">
      <c r="A686">
        <v>9258</v>
      </c>
      <c r="B686">
        <v>2</v>
      </c>
      <c r="C686" s="10" t="str">
        <f t="shared" si="40"/>
        <v>13-20</v>
      </c>
      <c r="D686">
        <f t="shared" si="41"/>
        <v>13</v>
      </c>
      <c r="E686">
        <f t="shared" si="42"/>
        <v>20</v>
      </c>
      <c r="F686" s="10">
        <v>13</v>
      </c>
      <c r="G686">
        <f t="shared" ca="1" si="43"/>
        <v>19</v>
      </c>
      <c r="H686" s="10" t="s">
        <v>11864</v>
      </c>
      <c r="I686" t="s">
        <v>11893</v>
      </c>
    </row>
    <row r="687" spans="1:9" x14ac:dyDescent="0.3">
      <c r="A687">
        <v>9258</v>
      </c>
      <c r="B687">
        <v>2</v>
      </c>
      <c r="C687" s="10" t="str">
        <f t="shared" si="40"/>
        <v>13-20</v>
      </c>
      <c r="D687">
        <f t="shared" si="41"/>
        <v>13</v>
      </c>
      <c r="E687">
        <f t="shared" si="42"/>
        <v>20</v>
      </c>
      <c r="F687" s="10">
        <v>20</v>
      </c>
      <c r="G687">
        <f t="shared" ca="1" si="43"/>
        <v>14</v>
      </c>
      <c r="H687" s="10" t="s">
        <v>11865</v>
      </c>
      <c r="I687" t="s">
        <v>11893</v>
      </c>
    </row>
    <row r="688" spans="1:9" x14ac:dyDescent="0.3">
      <c r="A688">
        <v>9258</v>
      </c>
      <c r="B688">
        <v>3</v>
      </c>
      <c r="C688" s="10" t="str">
        <f t="shared" si="40"/>
        <v>21-28</v>
      </c>
      <c r="D688">
        <f t="shared" si="41"/>
        <v>21</v>
      </c>
      <c r="E688">
        <f t="shared" si="42"/>
        <v>28</v>
      </c>
      <c r="F688" s="10">
        <v>26</v>
      </c>
      <c r="G688">
        <f t="shared" ca="1" si="43"/>
        <v>27</v>
      </c>
      <c r="H688" s="10" t="s">
        <v>11865</v>
      </c>
      <c r="I688" t="s">
        <v>11893</v>
      </c>
    </row>
    <row r="689" spans="1:9" x14ac:dyDescent="0.3">
      <c r="A689">
        <v>9258</v>
      </c>
      <c r="B689">
        <v>2</v>
      </c>
      <c r="C689" s="10" t="str">
        <f t="shared" si="40"/>
        <v>13-20</v>
      </c>
      <c r="D689">
        <f t="shared" si="41"/>
        <v>13</v>
      </c>
      <c r="E689">
        <f t="shared" si="42"/>
        <v>20</v>
      </c>
      <c r="F689" s="10">
        <v>17</v>
      </c>
      <c r="G689">
        <f t="shared" ca="1" si="43"/>
        <v>20</v>
      </c>
      <c r="H689" s="10" t="s">
        <v>11865</v>
      </c>
      <c r="I689" t="s">
        <v>11893</v>
      </c>
    </row>
    <row r="690" spans="1:9" x14ac:dyDescent="0.3">
      <c r="A690">
        <v>9258</v>
      </c>
      <c r="B690">
        <v>3</v>
      </c>
      <c r="C690" s="10" t="str">
        <f t="shared" si="40"/>
        <v>21-28</v>
      </c>
      <c r="D690">
        <f t="shared" si="41"/>
        <v>21</v>
      </c>
      <c r="E690">
        <f t="shared" si="42"/>
        <v>28</v>
      </c>
      <c r="F690" s="10">
        <v>21</v>
      </c>
      <c r="G690">
        <f t="shared" ca="1" si="43"/>
        <v>22</v>
      </c>
      <c r="H690" s="10" t="s">
        <v>11866</v>
      </c>
      <c r="I690" t="s">
        <v>11893</v>
      </c>
    </row>
    <row r="691" spans="1:9" x14ac:dyDescent="0.3">
      <c r="A691">
        <v>9258</v>
      </c>
      <c r="B691">
        <v>3</v>
      </c>
      <c r="C691" s="10" t="str">
        <f t="shared" si="40"/>
        <v>21-28</v>
      </c>
      <c r="D691">
        <f t="shared" si="41"/>
        <v>21</v>
      </c>
      <c r="E691">
        <f t="shared" si="42"/>
        <v>28</v>
      </c>
      <c r="F691" s="10">
        <v>21</v>
      </c>
      <c r="G691">
        <f t="shared" ca="1" si="43"/>
        <v>24</v>
      </c>
      <c r="H691" s="10" t="s">
        <v>11864</v>
      </c>
      <c r="I691" t="s">
        <v>11893</v>
      </c>
    </row>
    <row r="692" spans="1:9" x14ac:dyDescent="0.3">
      <c r="A692">
        <v>9258</v>
      </c>
      <c r="B692">
        <v>2</v>
      </c>
      <c r="C692" s="10" t="str">
        <f t="shared" si="40"/>
        <v>13-20</v>
      </c>
      <c r="D692">
        <f t="shared" si="41"/>
        <v>13</v>
      </c>
      <c r="E692">
        <f t="shared" si="42"/>
        <v>20</v>
      </c>
      <c r="F692" s="10">
        <v>16</v>
      </c>
      <c r="G692">
        <f t="shared" ca="1" si="43"/>
        <v>14</v>
      </c>
      <c r="H692" s="10" t="s">
        <v>11865</v>
      </c>
      <c r="I692" t="s">
        <v>11893</v>
      </c>
    </row>
    <row r="693" spans="1:9" x14ac:dyDescent="0.3">
      <c r="A693">
        <v>9258</v>
      </c>
      <c r="B693">
        <v>3</v>
      </c>
      <c r="C693" s="10" t="str">
        <f t="shared" si="40"/>
        <v>21-28</v>
      </c>
      <c r="D693">
        <f t="shared" si="41"/>
        <v>21</v>
      </c>
      <c r="E693">
        <f t="shared" si="42"/>
        <v>28</v>
      </c>
      <c r="F693" s="10">
        <v>27</v>
      </c>
      <c r="G693">
        <f t="shared" ca="1" si="43"/>
        <v>24</v>
      </c>
      <c r="H693" s="10" t="s">
        <v>11865</v>
      </c>
      <c r="I693" t="s">
        <v>11893</v>
      </c>
    </row>
    <row r="694" spans="1:9" x14ac:dyDescent="0.3">
      <c r="A694">
        <v>9258</v>
      </c>
      <c r="B694">
        <v>2</v>
      </c>
      <c r="C694" s="10" t="str">
        <f t="shared" si="40"/>
        <v>13-20</v>
      </c>
      <c r="D694">
        <f t="shared" si="41"/>
        <v>13</v>
      </c>
      <c r="E694">
        <f t="shared" si="42"/>
        <v>20</v>
      </c>
      <c r="F694" s="10">
        <v>17</v>
      </c>
      <c r="G694">
        <f t="shared" ca="1" si="43"/>
        <v>14</v>
      </c>
      <c r="H694" s="10" t="s">
        <v>11866</v>
      </c>
      <c r="I694" t="s">
        <v>11893</v>
      </c>
    </row>
    <row r="695" spans="1:9" x14ac:dyDescent="0.3">
      <c r="A695">
        <v>9258</v>
      </c>
      <c r="B695">
        <v>2</v>
      </c>
      <c r="C695" s="10" t="str">
        <f t="shared" si="40"/>
        <v>13-20</v>
      </c>
      <c r="D695">
        <f t="shared" si="41"/>
        <v>13</v>
      </c>
      <c r="E695">
        <f t="shared" si="42"/>
        <v>20</v>
      </c>
      <c r="F695" s="10">
        <v>15</v>
      </c>
      <c r="G695">
        <f t="shared" ca="1" si="43"/>
        <v>20</v>
      </c>
      <c r="H695" s="10" t="s">
        <v>11865</v>
      </c>
      <c r="I695" t="s">
        <v>11893</v>
      </c>
    </row>
    <row r="696" spans="1:9" x14ac:dyDescent="0.3">
      <c r="A696">
        <v>9258</v>
      </c>
      <c r="B696">
        <v>2</v>
      </c>
      <c r="C696" s="10" t="str">
        <f t="shared" si="40"/>
        <v>13-20</v>
      </c>
      <c r="D696">
        <f t="shared" si="41"/>
        <v>13</v>
      </c>
      <c r="E696">
        <f t="shared" si="42"/>
        <v>20</v>
      </c>
      <c r="F696" s="10">
        <v>17</v>
      </c>
      <c r="G696">
        <f t="shared" ca="1" si="43"/>
        <v>19</v>
      </c>
      <c r="H696" s="10" t="s">
        <v>11865</v>
      </c>
      <c r="I696" t="s">
        <v>11893</v>
      </c>
    </row>
    <row r="697" spans="1:9" x14ac:dyDescent="0.3">
      <c r="A697">
        <v>9258</v>
      </c>
      <c r="B697">
        <v>1</v>
      </c>
      <c r="C697" s="10" t="str">
        <f t="shared" si="40"/>
        <v>5-12</v>
      </c>
      <c r="D697">
        <f t="shared" si="41"/>
        <v>5</v>
      </c>
      <c r="E697">
        <f t="shared" si="42"/>
        <v>12</v>
      </c>
      <c r="F697" s="10">
        <v>5</v>
      </c>
      <c r="G697">
        <f t="shared" ca="1" si="43"/>
        <v>6</v>
      </c>
      <c r="H697" s="10" t="s">
        <v>11864</v>
      </c>
      <c r="I697" t="s">
        <v>11893</v>
      </c>
    </row>
    <row r="698" spans="1:9" x14ac:dyDescent="0.3">
      <c r="A698">
        <v>9258</v>
      </c>
      <c r="B698">
        <v>3</v>
      </c>
      <c r="C698" s="10" t="str">
        <f t="shared" si="40"/>
        <v>21-28</v>
      </c>
      <c r="D698">
        <f t="shared" si="41"/>
        <v>21</v>
      </c>
      <c r="E698">
        <f t="shared" si="42"/>
        <v>28</v>
      </c>
      <c r="F698" s="10">
        <v>28</v>
      </c>
      <c r="G698">
        <f t="shared" ca="1" si="43"/>
        <v>27</v>
      </c>
      <c r="H698" s="10" t="s">
        <v>11865</v>
      </c>
      <c r="I698" t="s">
        <v>11893</v>
      </c>
    </row>
    <row r="699" spans="1:9" x14ac:dyDescent="0.3">
      <c r="A699">
        <v>9258</v>
      </c>
      <c r="B699">
        <v>3</v>
      </c>
      <c r="C699" s="10" t="str">
        <f t="shared" si="40"/>
        <v>21-28</v>
      </c>
      <c r="D699">
        <f t="shared" si="41"/>
        <v>21</v>
      </c>
      <c r="E699">
        <f t="shared" si="42"/>
        <v>28</v>
      </c>
      <c r="F699" s="10">
        <v>27</v>
      </c>
      <c r="G699">
        <f t="shared" ca="1" si="43"/>
        <v>22</v>
      </c>
      <c r="H699" s="10" t="s">
        <v>11865</v>
      </c>
      <c r="I699" t="s">
        <v>11893</v>
      </c>
    </row>
    <row r="700" spans="1:9" x14ac:dyDescent="0.3">
      <c r="A700">
        <v>9258</v>
      </c>
      <c r="B700">
        <v>2</v>
      </c>
      <c r="C700" s="10" t="str">
        <f t="shared" si="40"/>
        <v>13-20</v>
      </c>
      <c r="D700">
        <f t="shared" si="41"/>
        <v>13</v>
      </c>
      <c r="E700">
        <f t="shared" si="42"/>
        <v>20</v>
      </c>
      <c r="F700" s="10">
        <v>15</v>
      </c>
      <c r="G700">
        <f t="shared" ca="1" si="43"/>
        <v>20</v>
      </c>
      <c r="H700" s="10" t="s">
        <v>11864</v>
      </c>
      <c r="I700" t="s">
        <v>11893</v>
      </c>
    </row>
    <row r="701" spans="1:9" x14ac:dyDescent="0.3">
      <c r="A701">
        <v>9258</v>
      </c>
      <c r="B701">
        <v>3</v>
      </c>
      <c r="C701" s="10" t="str">
        <f t="shared" si="40"/>
        <v>21-28</v>
      </c>
      <c r="D701">
        <f t="shared" si="41"/>
        <v>21</v>
      </c>
      <c r="E701">
        <f t="shared" si="42"/>
        <v>28</v>
      </c>
      <c r="F701" s="10">
        <v>21</v>
      </c>
      <c r="G701">
        <f t="shared" ca="1" si="43"/>
        <v>25</v>
      </c>
      <c r="H701" s="10" t="s">
        <v>11864</v>
      </c>
      <c r="I701" t="s">
        <v>11893</v>
      </c>
    </row>
    <row r="702" spans="1:9" x14ac:dyDescent="0.3">
      <c r="A702">
        <v>9258</v>
      </c>
      <c r="B702">
        <v>3</v>
      </c>
      <c r="C702" s="10" t="str">
        <f t="shared" si="40"/>
        <v>21-28</v>
      </c>
      <c r="D702">
        <f t="shared" si="41"/>
        <v>21</v>
      </c>
      <c r="E702">
        <f t="shared" si="42"/>
        <v>28</v>
      </c>
      <c r="F702" s="10">
        <v>25</v>
      </c>
      <c r="G702">
        <f t="shared" ca="1" si="43"/>
        <v>28</v>
      </c>
      <c r="H702" s="10" t="s">
        <v>11865</v>
      </c>
      <c r="I702" t="s">
        <v>11893</v>
      </c>
    </row>
    <row r="703" spans="1:9" x14ac:dyDescent="0.3">
      <c r="A703">
        <v>9258</v>
      </c>
      <c r="B703">
        <v>3</v>
      </c>
      <c r="C703" s="10" t="str">
        <f t="shared" si="40"/>
        <v>21-28</v>
      </c>
      <c r="D703">
        <f t="shared" si="41"/>
        <v>21</v>
      </c>
      <c r="E703">
        <f t="shared" si="42"/>
        <v>28</v>
      </c>
      <c r="F703" s="10">
        <v>21</v>
      </c>
      <c r="G703">
        <f t="shared" ca="1" si="43"/>
        <v>25</v>
      </c>
      <c r="H703" s="10" t="s">
        <v>11865</v>
      </c>
      <c r="I703" t="s">
        <v>11893</v>
      </c>
    </row>
    <row r="704" spans="1:9" x14ac:dyDescent="0.3">
      <c r="A704">
        <v>9258</v>
      </c>
      <c r="B704">
        <v>2</v>
      </c>
      <c r="C704" s="10" t="str">
        <f t="shared" si="40"/>
        <v>13-20</v>
      </c>
      <c r="D704">
        <f t="shared" si="41"/>
        <v>13</v>
      </c>
      <c r="E704">
        <f t="shared" si="42"/>
        <v>20</v>
      </c>
      <c r="F704" s="10">
        <v>18</v>
      </c>
      <c r="G704">
        <f t="shared" ca="1" si="43"/>
        <v>13</v>
      </c>
      <c r="H704" s="10" t="s">
        <v>11864</v>
      </c>
      <c r="I704" t="s">
        <v>11893</v>
      </c>
    </row>
    <row r="705" spans="1:9" x14ac:dyDescent="0.3">
      <c r="A705">
        <v>9258</v>
      </c>
      <c r="B705">
        <v>3</v>
      </c>
      <c r="C705" s="10" t="str">
        <f t="shared" si="40"/>
        <v>21-28</v>
      </c>
      <c r="D705">
        <f t="shared" si="41"/>
        <v>21</v>
      </c>
      <c r="E705">
        <f t="shared" si="42"/>
        <v>28</v>
      </c>
      <c r="F705" s="10">
        <v>26</v>
      </c>
      <c r="G705">
        <f t="shared" ca="1" si="43"/>
        <v>23</v>
      </c>
      <c r="H705" s="10" t="s">
        <v>11864</v>
      </c>
      <c r="I705" t="s">
        <v>11893</v>
      </c>
    </row>
    <row r="706" spans="1:9" x14ac:dyDescent="0.3">
      <c r="A706">
        <v>9258</v>
      </c>
      <c r="B706">
        <v>3</v>
      </c>
      <c r="C706" s="10" t="str">
        <f t="shared" si="40"/>
        <v>21-28</v>
      </c>
      <c r="D706">
        <f t="shared" si="41"/>
        <v>21</v>
      </c>
      <c r="E706">
        <f t="shared" si="42"/>
        <v>28</v>
      </c>
      <c r="F706" s="10">
        <v>25</v>
      </c>
      <c r="G706">
        <f t="shared" ca="1" si="43"/>
        <v>26</v>
      </c>
      <c r="H706" s="10" t="s">
        <v>11865</v>
      </c>
      <c r="I706" t="s">
        <v>11893</v>
      </c>
    </row>
    <row r="707" spans="1:9" x14ac:dyDescent="0.3">
      <c r="A707">
        <v>9258</v>
      </c>
      <c r="B707">
        <v>3</v>
      </c>
      <c r="C707" s="10" t="str">
        <f t="shared" ref="C707:C770" si="44">IF(B707=1, "5-12", (IF(B707=2,"13-20", "21-28")))</f>
        <v>21-28</v>
      </c>
      <c r="D707">
        <f t="shared" ref="D707:D770" si="45">IF(B707=1,5,IF(B707=2,13,21))</f>
        <v>21</v>
      </c>
      <c r="E707">
        <f t="shared" ref="E707:E770" si="46">IF(B707=1,12,IF(B707=2,20,28))</f>
        <v>28</v>
      </c>
      <c r="F707" s="10">
        <v>28</v>
      </c>
      <c r="G707">
        <f t="shared" ref="G707:G770" ca="1" si="47">RANDBETWEEN(D707,E707)</f>
        <v>27</v>
      </c>
      <c r="H707" s="10" t="s">
        <v>11866</v>
      </c>
      <c r="I707" t="s">
        <v>11893</v>
      </c>
    </row>
    <row r="708" spans="1:9" x14ac:dyDescent="0.3">
      <c r="A708">
        <v>9258</v>
      </c>
      <c r="B708">
        <v>2</v>
      </c>
      <c r="C708" s="10" t="str">
        <f t="shared" si="44"/>
        <v>13-20</v>
      </c>
      <c r="D708">
        <f t="shared" si="45"/>
        <v>13</v>
      </c>
      <c r="E708">
        <f t="shared" si="46"/>
        <v>20</v>
      </c>
      <c r="F708" s="10">
        <v>16</v>
      </c>
      <c r="G708">
        <f t="shared" ca="1" si="47"/>
        <v>18</v>
      </c>
      <c r="H708" s="10" t="s">
        <v>11865</v>
      </c>
      <c r="I708" t="s">
        <v>11893</v>
      </c>
    </row>
    <row r="709" spans="1:9" x14ac:dyDescent="0.3">
      <c r="A709">
        <v>9258</v>
      </c>
      <c r="B709">
        <v>3</v>
      </c>
      <c r="C709" s="10" t="str">
        <f t="shared" si="44"/>
        <v>21-28</v>
      </c>
      <c r="D709">
        <f t="shared" si="45"/>
        <v>21</v>
      </c>
      <c r="E709">
        <f t="shared" si="46"/>
        <v>28</v>
      </c>
      <c r="F709" s="10">
        <v>28</v>
      </c>
      <c r="G709">
        <f t="shared" ca="1" si="47"/>
        <v>22</v>
      </c>
      <c r="H709" s="10" t="s">
        <v>11866</v>
      </c>
      <c r="I709" t="s">
        <v>11893</v>
      </c>
    </row>
    <row r="710" spans="1:9" x14ac:dyDescent="0.3">
      <c r="A710">
        <v>9258</v>
      </c>
      <c r="B710">
        <v>3</v>
      </c>
      <c r="C710" s="10" t="str">
        <f t="shared" si="44"/>
        <v>21-28</v>
      </c>
      <c r="D710">
        <f t="shared" si="45"/>
        <v>21</v>
      </c>
      <c r="E710">
        <f t="shared" si="46"/>
        <v>28</v>
      </c>
      <c r="F710" s="10">
        <v>22</v>
      </c>
      <c r="G710">
        <f t="shared" ca="1" si="47"/>
        <v>26</v>
      </c>
      <c r="H710" s="10" t="s">
        <v>11865</v>
      </c>
      <c r="I710" t="s">
        <v>11893</v>
      </c>
    </row>
    <row r="711" spans="1:9" x14ac:dyDescent="0.3">
      <c r="A711">
        <v>9258</v>
      </c>
      <c r="B711">
        <v>3</v>
      </c>
      <c r="C711" s="10" t="str">
        <f t="shared" si="44"/>
        <v>21-28</v>
      </c>
      <c r="D711">
        <f t="shared" si="45"/>
        <v>21</v>
      </c>
      <c r="E711">
        <f t="shared" si="46"/>
        <v>28</v>
      </c>
      <c r="F711" s="10">
        <v>28</v>
      </c>
      <c r="G711">
        <f t="shared" ca="1" si="47"/>
        <v>28</v>
      </c>
      <c r="H711" s="10" t="s">
        <v>11865</v>
      </c>
      <c r="I711" t="s">
        <v>11893</v>
      </c>
    </row>
    <row r="712" spans="1:9" x14ac:dyDescent="0.3">
      <c r="A712">
        <v>9258</v>
      </c>
      <c r="B712">
        <v>3</v>
      </c>
      <c r="C712" s="10" t="str">
        <f t="shared" si="44"/>
        <v>21-28</v>
      </c>
      <c r="D712">
        <f t="shared" si="45"/>
        <v>21</v>
      </c>
      <c r="E712">
        <f t="shared" si="46"/>
        <v>28</v>
      </c>
      <c r="F712" s="10">
        <v>24</v>
      </c>
      <c r="G712">
        <f t="shared" ca="1" si="47"/>
        <v>27</v>
      </c>
      <c r="H712" s="10" t="s">
        <v>11865</v>
      </c>
      <c r="I712" t="s">
        <v>11893</v>
      </c>
    </row>
    <row r="713" spans="1:9" x14ac:dyDescent="0.3">
      <c r="A713">
        <v>9258</v>
      </c>
      <c r="B713">
        <v>2</v>
      </c>
      <c r="C713" s="10" t="str">
        <f t="shared" si="44"/>
        <v>13-20</v>
      </c>
      <c r="D713">
        <f t="shared" si="45"/>
        <v>13</v>
      </c>
      <c r="E713">
        <f t="shared" si="46"/>
        <v>20</v>
      </c>
      <c r="F713" s="10">
        <v>13</v>
      </c>
      <c r="G713">
        <f t="shared" ca="1" si="47"/>
        <v>19</v>
      </c>
      <c r="H713" s="10" t="s">
        <v>11865</v>
      </c>
      <c r="I713" t="s">
        <v>11893</v>
      </c>
    </row>
    <row r="714" spans="1:9" x14ac:dyDescent="0.3">
      <c r="A714">
        <v>9258</v>
      </c>
      <c r="B714">
        <v>3</v>
      </c>
      <c r="C714" s="10" t="str">
        <f t="shared" si="44"/>
        <v>21-28</v>
      </c>
      <c r="D714">
        <f t="shared" si="45"/>
        <v>21</v>
      </c>
      <c r="E714">
        <f t="shared" si="46"/>
        <v>28</v>
      </c>
      <c r="F714" s="10">
        <v>21</v>
      </c>
      <c r="G714">
        <f t="shared" ca="1" si="47"/>
        <v>27</v>
      </c>
      <c r="H714" s="10" t="s">
        <v>11866</v>
      </c>
      <c r="I714" t="s">
        <v>11893</v>
      </c>
    </row>
    <row r="715" spans="1:9" x14ac:dyDescent="0.3">
      <c r="A715">
        <v>9258</v>
      </c>
      <c r="B715">
        <v>3</v>
      </c>
      <c r="C715" s="10" t="str">
        <f t="shared" si="44"/>
        <v>21-28</v>
      </c>
      <c r="D715">
        <f t="shared" si="45"/>
        <v>21</v>
      </c>
      <c r="E715">
        <f t="shared" si="46"/>
        <v>28</v>
      </c>
      <c r="F715" s="10">
        <v>27</v>
      </c>
      <c r="G715">
        <f t="shared" ca="1" si="47"/>
        <v>27</v>
      </c>
      <c r="H715" s="10" t="s">
        <v>11865</v>
      </c>
      <c r="I715" t="s">
        <v>11893</v>
      </c>
    </row>
    <row r="716" spans="1:9" x14ac:dyDescent="0.3">
      <c r="A716">
        <v>9258</v>
      </c>
      <c r="B716">
        <v>1</v>
      </c>
      <c r="C716" s="10" t="str">
        <f t="shared" si="44"/>
        <v>5-12</v>
      </c>
      <c r="D716">
        <f t="shared" si="45"/>
        <v>5</v>
      </c>
      <c r="E716">
        <f t="shared" si="46"/>
        <v>12</v>
      </c>
      <c r="F716" s="10">
        <v>12</v>
      </c>
      <c r="G716">
        <f t="shared" ca="1" si="47"/>
        <v>11</v>
      </c>
      <c r="H716" s="10" t="s">
        <v>11866</v>
      </c>
      <c r="I716" t="s">
        <v>11893</v>
      </c>
    </row>
    <row r="717" spans="1:9" x14ac:dyDescent="0.3">
      <c r="A717">
        <v>9258</v>
      </c>
      <c r="B717">
        <v>3</v>
      </c>
      <c r="C717" s="10" t="str">
        <f t="shared" si="44"/>
        <v>21-28</v>
      </c>
      <c r="D717">
        <f t="shared" si="45"/>
        <v>21</v>
      </c>
      <c r="E717">
        <f t="shared" si="46"/>
        <v>28</v>
      </c>
      <c r="F717" s="10">
        <v>21</v>
      </c>
      <c r="G717">
        <f t="shared" ca="1" si="47"/>
        <v>24</v>
      </c>
      <c r="H717" s="10" t="s">
        <v>11865</v>
      </c>
      <c r="I717" t="s">
        <v>11893</v>
      </c>
    </row>
    <row r="718" spans="1:9" x14ac:dyDescent="0.3">
      <c r="A718">
        <v>9258</v>
      </c>
      <c r="B718">
        <v>2</v>
      </c>
      <c r="C718" s="10" t="str">
        <f t="shared" si="44"/>
        <v>13-20</v>
      </c>
      <c r="D718">
        <f t="shared" si="45"/>
        <v>13</v>
      </c>
      <c r="E718">
        <f t="shared" si="46"/>
        <v>20</v>
      </c>
      <c r="F718" s="10">
        <v>19</v>
      </c>
      <c r="G718">
        <f t="shared" ca="1" si="47"/>
        <v>17</v>
      </c>
      <c r="H718" s="10" t="s">
        <v>11865</v>
      </c>
      <c r="I718" t="s">
        <v>11893</v>
      </c>
    </row>
    <row r="719" spans="1:9" x14ac:dyDescent="0.3">
      <c r="A719">
        <v>9258</v>
      </c>
      <c r="B719">
        <v>2</v>
      </c>
      <c r="C719" s="10" t="str">
        <f t="shared" si="44"/>
        <v>13-20</v>
      </c>
      <c r="D719">
        <f t="shared" si="45"/>
        <v>13</v>
      </c>
      <c r="E719">
        <f t="shared" si="46"/>
        <v>20</v>
      </c>
      <c r="F719" s="10">
        <v>16</v>
      </c>
      <c r="G719">
        <f t="shared" ca="1" si="47"/>
        <v>18</v>
      </c>
      <c r="H719" s="10" t="s">
        <v>11865</v>
      </c>
      <c r="I719" t="s">
        <v>11893</v>
      </c>
    </row>
    <row r="720" spans="1:9" x14ac:dyDescent="0.3">
      <c r="A720">
        <v>9258</v>
      </c>
      <c r="B720">
        <v>3</v>
      </c>
      <c r="C720" s="10" t="str">
        <f t="shared" si="44"/>
        <v>21-28</v>
      </c>
      <c r="D720">
        <f t="shared" si="45"/>
        <v>21</v>
      </c>
      <c r="E720">
        <f t="shared" si="46"/>
        <v>28</v>
      </c>
      <c r="F720" s="10">
        <v>22</v>
      </c>
      <c r="G720">
        <f t="shared" ca="1" si="47"/>
        <v>26</v>
      </c>
      <c r="H720" s="10" t="s">
        <v>11865</v>
      </c>
      <c r="I720" t="s">
        <v>11893</v>
      </c>
    </row>
    <row r="721" spans="1:9" x14ac:dyDescent="0.3">
      <c r="A721">
        <v>9258</v>
      </c>
      <c r="B721">
        <v>3</v>
      </c>
      <c r="C721" s="10" t="str">
        <f t="shared" si="44"/>
        <v>21-28</v>
      </c>
      <c r="D721">
        <f t="shared" si="45"/>
        <v>21</v>
      </c>
      <c r="E721">
        <f t="shared" si="46"/>
        <v>28</v>
      </c>
      <c r="F721" s="10">
        <v>24</v>
      </c>
      <c r="G721">
        <f t="shared" ca="1" si="47"/>
        <v>22</v>
      </c>
      <c r="H721" s="10" t="s">
        <v>11865</v>
      </c>
      <c r="I721" t="s">
        <v>11893</v>
      </c>
    </row>
    <row r="722" spans="1:9" x14ac:dyDescent="0.3">
      <c r="A722">
        <v>9258</v>
      </c>
      <c r="B722">
        <v>2</v>
      </c>
      <c r="C722" s="10" t="str">
        <f t="shared" si="44"/>
        <v>13-20</v>
      </c>
      <c r="D722">
        <f t="shared" si="45"/>
        <v>13</v>
      </c>
      <c r="E722">
        <f t="shared" si="46"/>
        <v>20</v>
      </c>
      <c r="F722" s="10">
        <v>17</v>
      </c>
      <c r="G722">
        <f t="shared" ca="1" si="47"/>
        <v>18</v>
      </c>
      <c r="H722" s="10" t="s">
        <v>11864</v>
      </c>
      <c r="I722" t="s">
        <v>11893</v>
      </c>
    </row>
    <row r="723" spans="1:9" x14ac:dyDescent="0.3">
      <c r="A723">
        <v>9258</v>
      </c>
      <c r="B723">
        <v>2</v>
      </c>
      <c r="C723" s="10" t="str">
        <f t="shared" si="44"/>
        <v>13-20</v>
      </c>
      <c r="D723">
        <f t="shared" si="45"/>
        <v>13</v>
      </c>
      <c r="E723">
        <f t="shared" si="46"/>
        <v>20</v>
      </c>
      <c r="F723" s="10">
        <v>20</v>
      </c>
      <c r="G723">
        <f t="shared" ca="1" si="47"/>
        <v>14</v>
      </c>
      <c r="H723" s="10" t="s">
        <v>11864</v>
      </c>
      <c r="I723" t="s">
        <v>11893</v>
      </c>
    </row>
    <row r="724" spans="1:9" x14ac:dyDescent="0.3">
      <c r="A724">
        <v>9258</v>
      </c>
      <c r="B724">
        <v>2</v>
      </c>
      <c r="C724" s="10" t="str">
        <f t="shared" si="44"/>
        <v>13-20</v>
      </c>
      <c r="D724">
        <f t="shared" si="45"/>
        <v>13</v>
      </c>
      <c r="E724">
        <f t="shared" si="46"/>
        <v>20</v>
      </c>
      <c r="F724" s="10">
        <v>13</v>
      </c>
      <c r="G724">
        <f t="shared" ca="1" si="47"/>
        <v>16</v>
      </c>
      <c r="H724" s="10" t="s">
        <v>11865</v>
      </c>
      <c r="I724" t="s">
        <v>11893</v>
      </c>
    </row>
    <row r="725" spans="1:9" x14ac:dyDescent="0.3">
      <c r="A725">
        <v>9258</v>
      </c>
      <c r="B725">
        <v>3</v>
      </c>
      <c r="C725" s="10" t="str">
        <f t="shared" si="44"/>
        <v>21-28</v>
      </c>
      <c r="D725">
        <f t="shared" si="45"/>
        <v>21</v>
      </c>
      <c r="E725">
        <f t="shared" si="46"/>
        <v>28</v>
      </c>
      <c r="F725" s="10">
        <v>21</v>
      </c>
      <c r="G725">
        <f t="shared" ca="1" si="47"/>
        <v>21</v>
      </c>
      <c r="H725" s="10" t="s">
        <v>11864</v>
      </c>
      <c r="I725" t="s">
        <v>11893</v>
      </c>
    </row>
    <row r="726" spans="1:9" x14ac:dyDescent="0.3">
      <c r="A726">
        <v>9258</v>
      </c>
      <c r="B726">
        <v>3</v>
      </c>
      <c r="C726" s="10" t="str">
        <f t="shared" si="44"/>
        <v>21-28</v>
      </c>
      <c r="D726">
        <f t="shared" si="45"/>
        <v>21</v>
      </c>
      <c r="E726">
        <f t="shared" si="46"/>
        <v>28</v>
      </c>
      <c r="F726" s="10">
        <v>24</v>
      </c>
      <c r="G726">
        <f t="shared" ca="1" si="47"/>
        <v>21</v>
      </c>
      <c r="H726" s="10" t="s">
        <v>11865</v>
      </c>
      <c r="I726" t="s">
        <v>11893</v>
      </c>
    </row>
    <row r="727" spans="1:9" x14ac:dyDescent="0.3">
      <c r="A727">
        <v>9258</v>
      </c>
      <c r="B727">
        <v>3</v>
      </c>
      <c r="C727" s="10" t="str">
        <f t="shared" si="44"/>
        <v>21-28</v>
      </c>
      <c r="D727">
        <f t="shared" si="45"/>
        <v>21</v>
      </c>
      <c r="E727">
        <f t="shared" si="46"/>
        <v>28</v>
      </c>
      <c r="F727" s="10">
        <v>25</v>
      </c>
      <c r="G727">
        <f t="shared" ca="1" si="47"/>
        <v>23</v>
      </c>
      <c r="H727" s="10" t="s">
        <v>11866</v>
      </c>
      <c r="I727" t="s">
        <v>11893</v>
      </c>
    </row>
    <row r="728" spans="1:9" x14ac:dyDescent="0.3">
      <c r="A728">
        <v>9258</v>
      </c>
      <c r="B728">
        <v>3</v>
      </c>
      <c r="C728" s="10" t="str">
        <f t="shared" si="44"/>
        <v>21-28</v>
      </c>
      <c r="D728">
        <f t="shared" si="45"/>
        <v>21</v>
      </c>
      <c r="E728">
        <f t="shared" si="46"/>
        <v>28</v>
      </c>
      <c r="F728" s="10">
        <v>26</v>
      </c>
      <c r="G728">
        <f t="shared" ca="1" si="47"/>
        <v>26</v>
      </c>
      <c r="H728" s="10" t="s">
        <v>11865</v>
      </c>
      <c r="I728" t="s">
        <v>11893</v>
      </c>
    </row>
    <row r="729" spans="1:9" x14ac:dyDescent="0.3">
      <c r="A729">
        <v>9258</v>
      </c>
      <c r="B729">
        <v>2</v>
      </c>
      <c r="C729" s="10" t="str">
        <f t="shared" si="44"/>
        <v>13-20</v>
      </c>
      <c r="D729">
        <f t="shared" si="45"/>
        <v>13</v>
      </c>
      <c r="E729">
        <f t="shared" si="46"/>
        <v>20</v>
      </c>
      <c r="F729" s="10">
        <v>14</v>
      </c>
      <c r="G729">
        <f t="shared" ca="1" si="47"/>
        <v>18</v>
      </c>
      <c r="H729" s="10" t="s">
        <v>11865</v>
      </c>
      <c r="I729" t="s">
        <v>11893</v>
      </c>
    </row>
    <row r="730" spans="1:9" x14ac:dyDescent="0.3">
      <c r="A730">
        <v>9258</v>
      </c>
      <c r="B730">
        <v>3</v>
      </c>
      <c r="C730" s="10" t="str">
        <f t="shared" si="44"/>
        <v>21-28</v>
      </c>
      <c r="D730">
        <f t="shared" si="45"/>
        <v>21</v>
      </c>
      <c r="E730">
        <f t="shared" si="46"/>
        <v>28</v>
      </c>
      <c r="F730" s="10">
        <v>23</v>
      </c>
      <c r="G730">
        <f t="shared" ca="1" si="47"/>
        <v>28</v>
      </c>
      <c r="H730" s="10" t="s">
        <v>11866</v>
      </c>
      <c r="I730" t="s">
        <v>11893</v>
      </c>
    </row>
    <row r="731" spans="1:9" x14ac:dyDescent="0.3">
      <c r="A731">
        <v>9258</v>
      </c>
      <c r="B731">
        <v>3</v>
      </c>
      <c r="C731" s="10" t="str">
        <f t="shared" si="44"/>
        <v>21-28</v>
      </c>
      <c r="D731">
        <f t="shared" si="45"/>
        <v>21</v>
      </c>
      <c r="E731">
        <f t="shared" si="46"/>
        <v>28</v>
      </c>
      <c r="F731" s="10">
        <v>23</v>
      </c>
      <c r="G731">
        <f t="shared" ca="1" si="47"/>
        <v>27</v>
      </c>
      <c r="H731" s="10" t="s">
        <v>11864</v>
      </c>
      <c r="I731" t="s">
        <v>11893</v>
      </c>
    </row>
    <row r="732" spans="1:9" x14ac:dyDescent="0.3">
      <c r="A732">
        <v>9258</v>
      </c>
      <c r="B732">
        <v>3</v>
      </c>
      <c r="C732" s="10" t="str">
        <f t="shared" si="44"/>
        <v>21-28</v>
      </c>
      <c r="D732">
        <f t="shared" si="45"/>
        <v>21</v>
      </c>
      <c r="E732">
        <f t="shared" si="46"/>
        <v>28</v>
      </c>
      <c r="F732" s="10">
        <v>23</v>
      </c>
      <c r="G732">
        <f t="shared" ca="1" si="47"/>
        <v>25</v>
      </c>
      <c r="H732" s="10" t="s">
        <v>11864</v>
      </c>
      <c r="I732" t="s">
        <v>11893</v>
      </c>
    </row>
    <row r="733" spans="1:9" x14ac:dyDescent="0.3">
      <c r="A733">
        <v>9258</v>
      </c>
      <c r="B733">
        <v>2</v>
      </c>
      <c r="C733" s="10" t="str">
        <f t="shared" si="44"/>
        <v>13-20</v>
      </c>
      <c r="D733">
        <f t="shared" si="45"/>
        <v>13</v>
      </c>
      <c r="E733">
        <f t="shared" si="46"/>
        <v>20</v>
      </c>
      <c r="F733" s="10">
        <v>18</v>
      </c>
      <c r="G733">
        <f t="shared" ca="1" si="47"/>
        <v>20</v>
      </c>
      <c r="H733" s="10" t="s">
        <v>11865</v>
      </c>
      <c r="I733" t="s">
        <v>11893</v>
      </c>
    </row>
    <row r="734" spans="1:9" x14ac:dyDescent="0.3">
      <c r="A734">
        <v>9258</v>
      </c>
      <c r="B734">
        <v>3</v>
      </c>
      <c r="C734" s="10" t="str">
        <f t="shared" si="44"/>
        <v>21-28</v>
      </c>
      <c r="D734">
        <f t="shared" si="45"/>
        <v>21</v>
      </c>
      <c r="E734">
        <f t="shared" si="46"/>
        <v>28</v>
      </c>
      <c r="F734" s="10">
        <v>23</v>
      </c>
      <c r="G734">
        <f t="shared" ca="1" si="47"/>
        <v>27</v>
      </c>
      <c r="H734" s="10" t="s">
        <v>11865</v>
      </c>
      <c r="I734" t="s">
        <v>11893</v>
      </c>
    </row>
    <row r="735" spans="1:9" x14ac:dyDescent="0.3">
      <c r="A735">
        <v>9258</v>
      </c>
      <c r="B735">
        <v>2</v>
      </c>
      <c r="C735" s="10" t="str">
        <f t="shared" si="44"/>
        <v>13-20</v>
      </c>
      <c r="D735">
        <f t="shared" si="45"/>
        <v>13</v>
      </c>
      <c r="E735">
        <f t="shared" si="46"/>
        <v>20</v>
      </c>
      <c r="F735" s="10">
        <v>17</v>
      </c>
      <c r="G735">
        <f t="shared" ca="1" si="47"/>
        <v>13</v>
      </c>
      <c r="H735" s="10" t="s">
        <v>11865</v>
      </c>
      <c r="I735" t="s">
        <v>11893</v>
      </c>
    </row>
    <row r="736" spans="1:9" x14ac:dyDescent="0.3">
      <c r="A736">
        <v>9258</v>
      </c>
      <c r="B736">
        <v>3</v>
      </c>
      <c r="C736" s="10" t="str">
        <f t="shared" si="44"/>
        <v>21-28</v>
      </c>
      <c r="D736">
        <f t="shared" si="45"/>
        <v>21</v>
      </c>
      <c r="E736">
        <f t="shared" si="46"/>
        <v>28</v>
      </c>
      <c r="F736" s="10">
        <v>22</v>
      </c>
      <c r="G736">
        <f t="shared" ca="1" si="47"/>
        <v>27</v>
      </c>
      <c r="H736" s="10" t="s">
        <v>11865</v>
      </c>
      <c r="I736" t="s">
        <v>11893</v>
      </c>
    </row>
    <row r="737" spans="1:9" x14ac:dyDescent="0.3">
      <c r="A737">
        <v>9258</v>
      </c>
      <c r="B737">
        <v>3</v>
      </c>
      <c r="C737" s="10" t="str">
        <f t="shared" si="44"/>
        <v>21-28</v>
      </c>
      <c r="D737">
        <f t="shared" si="45"/>
        <v>21</v>
      </c>
      <c r="E737">
        <f t="shared" si="46"/>
        <v>28</v>
      </c>
      <c r="F737" s="10">
        <v>25</v>
      </c>
      <c r="G737">
        <f t="shared" ca="1" si="47"/>
        <v>23</v>
      </c>
      <c r="H737" s="10" t="s">
        <v>11865</v>
      </c>
      <c r="I737" t="s">
        <v>11893</v>
      </c>
    </row>
    <row r="738" spans="1:9" x14ac:dyDescent="0.3">
      <c r="A738">
        <v>9258</v>
      </c>
      <c r="B738">
        <v>3</v>
      </c>
      <c r="C738" s="10" t="str">
        <f t="shared" si="44"/>
        <v>21-28</v>
      </c>
      <c r="D738">
        <f t="shared" si="45"/>
        <v>21</v>
      </c>
      <c r="E738">
        <f t="shared" si="46"/>
        <v>28</v>
      </c>
      <c r="F738" s="10">
        <v>23</v>
      </c>
      <c r="G738">
        <f t="shared" ca="1" si="47"/>
        <v>26</v>
      </c>
      <c r="H738" s="10" t="s">
        <v>11865</v>
      </c>
      <c r="I738" t="s">
        <v>11893</v>
      </c>
    </row>
    <row r="739" spans="1:9" x14ac:dyDescent="0.3">
      <c r="A739">
        <v>9258</v>
      </c>
      <c r="B739">
        <v>3</v>
      </c>
      <c r="C739" s="10" t="str">
        <f t="shared" si="44"/>
        <v>21-28</v>
      </c>
      <c r="D739">
        <f t="shared" si="45"/>
        <v>21</v>
      </c>
      <c r="E739">
        <f t="shared" si="46"/>
        <v>28</v>
      </c>
      <c r="F739" s="10">
        <v>23</v>
      </c>
      <c r="G739">
        <f t="shared" ca="1" si="47"/>
        <v>28</v>
      </c>
      <c r="H739" s="10" t="s">
        <v>11865</v>
      </c>
      <c r="I739" t="s">
        <v>11893</v>
      </c>
    </row>
    <row r="740" spans="1:9" x14ac:dyDescent="0.3">
      <c r="A740">
        <v>9258</v>
      </c>
      <c r="B740">
        <v>3</v>
      </c>
      <c r="C740" s="10" t="str">
        <f t="shared" si="44"/>
        <v>21-28</v>
      </c>
      <c r="D740">
        <f t="shared" si="45"/>
        <v>21</v>
      </c>
      <c r="E740">
        <f t="shared" si="46"/>
        <v>28</v>
      </c>
      <c r="F740" s="10">
        <v>26</v>
      </c>
      <c r="G740">
        <f t="shared" ca="1" si="47"/>
        <v>21</v>
      </c>
      <c r="H740" s="10" t="s">
        <v>11865</v>
      </c>
      <c r="I740" t="s">
        <v>11893</v>
      </c>
    </row>
    <row r="741" spans="1:9" x14ac:dyDescent="0.3">
      <c r="A741">
        <v>9258</v>
      </c>
      <c r="B741">
        <v>2</v>
      </c>
      <c r="C741" s="10" t="str">
        <f t="shared" si="44"/>
        <v>13-20</v>
      </c>
      <c r="D741">
        <f t="shared" si="45"/>
        <v>13</v>
      </c>
      <c r="E741">
        <f t="shared" si="46"/>
        <v>20</v>
      </c>
      <c r="F741" s="10">
        <v>16</v>
      </c>
      <c r="G741">
        <f t="shared" ca="1" si="47"/>
        <v>17</v>
      </c>
      <c r="H741" s="10" t="s">
        <v>11865</v>
      </c>
      <c r="I741" t="s">
        <v>11893</v>
      </c>
    </row>
    <row r="742" spans="1:9" x14ac:dyDescent="0.3">
      <c r="A742">
        <v>9258</v>
      </c>
      <c r="B742">
        <v>2</v>
      </c>
      <c r="C742" s="10" t="str">
        <f t="shared" si="44"/>
        <v>13-20</v>
      </c>
      <c r="D742">
        <f t="shared" si="45"/>
        <v>13</v>
      </c>
      <c r="E742">
        <f t="shared" si="46"/>
        <v>20</v>
      </c>
      <c r="F742" s="10">
        <v>20</v>
      </c>
      <c r="G742">
        <f t="shared" ca="1" si="47"/>
        <v>17</v>
      </c>
      <c r="H742" s="10" t="s">
        <v>11865</v>
      </c>
      <c r="I742" t="s">
        <v>11893</v>
      </c>
    </row>
    <row r="743" spans="1:9" x14ac:dyDescent="0.3">
      <c r="A743">
        <v>9258</v>
      </c>
      <c r="B743">
        <v>3</v>
      </c>
      <c r="C743" s="10" t="str">
        <f t="shared" si="44"/>
        <v>21-28</v>
      </c>
      <c r="D743">
        <f t="shared" si="45"/>
        <v>21</v>
      </c>
      <c r="E743">
        <f t="shared" si="46"/>
        <v>28</v>
      </c>
      <c r="F743" s="10">
        <v>27</v>
      </c>
      <c r="G743">
        <f t="shared" ca="1" si="47"/>
        <v>23</v>
      </c>
      <c r="H743" s="10" t="s">
        <v>11865</v>
      </c>
      <c r="I743" t="s">
        <v>11893</v>
      </c>
    </row>
    <row r="744" spans="1:9" x14ac:dyDescent="0.3">
      <c r="A744">
        <v>9258</v>
      </c>
      <c r="B744">
        <v>2</v>
      </c>
      <c r="C744" s="10" t="str">
        <f t="shared" si="44"/>
        <v>13-20</v>
      </c>
      <c r="D744">
        <f t="shared" si="45"/>
        <v>13</v>
      </c>
      <c r="E744">
        <f t="shared" si="46"/>
        <v>20</v>
      </c>
      <c r="F744" s="10">
        <v>13</v>
      </c>
      <c r="G744">
        <f t="shared" ca="1" si="47"/>
        <v>14</v>
      </c>
      <c r="H744" s="10" t="s">
        <v>11864</v>
      </c>
      <c r="I744" t="s">
        <v>11893</v>
      </c>
    </row>
    <row r="745" spans="1:9" x14ac:dyDescent="0.3">
      <c r="A745">
        <v>9258</v>
      </c>
      <c r="B745">
        <v>2</v>
      </c>
      <c r="C745" s="10" t="str">
        <f t="shared" si="44"/>
        <v>13-20</v>
      </c>
      <c r="D745">
        <f t="shared" si="45"/>
        <v>13</v>
      </c>
      <c r="E745">
        <f t="shared" si="46"/>
        <v>20</v>
      </c>
      <c r="F745" s="10">
        <v>20</v>
      </c>
      <c r="G745">
        <f t="shared" ca="1" si="47"/>
        <v>17</v>
      </c>
      <c r="H745" s="10" t="s">
        <v>11864</v>
      </c>
      <c r="I745" t="s">
        <v>11893</v>
      </c>
    </row>
    <row r="746" spans="1:9" x14ac:dyDescent="0.3">
      <c r="A746">
        <v>9258</v>
      </c>
      <c r="B746">
        <v>3</v>
      </c>
      <c r="C746" s="10" t="str">
        <f t="shared" si="44"/>
        <v>21-28</v>
      </c>
      <c r="D746">
        <f t="shared" si="45"/>
        <v>21</v>
      </c>
      <c r="E746">
        <f t="shared" si="46"/>
        <v>28</v>
      </c>
      <c r="F746" s="10">
        <v>23</v>
      </c>
      <c r="G746">
        <f t="shared" ca="1" si="47"/>
        <v>25</v>
      </c>
      <c r="H746" s="10" t="s">
        <v>11864</v>
      </c>
      <c r="I746" t="s">
        <v>11893</v>
      </c>
    </row>
    <row r="747" spans="1:9" x14ac:dyDescent="0.3">
      <c r="A747">
        <v>9258</v>
      </c>
      <c r="B747">
        <v>2</v>
      </c>
      <c r="C747" s="10" t="str">
        <f t="shared" si="44"/>
        <v>13-20</v>
      </c>
      <c r="D747">
        <f t="shared" si="45"/>
        <v>13</v>
      </c>
      <c r="E747">
        <f t="shared" si="46"/>
        <v>20</v>
      </c>
      <c r="F747" s="10">
        <v>18</v>
      </c>
      <c r="G747">
        <f t="shared" ca="1" si="47"/>
        <v>14</v>
      </c>
      <c r="H747" s="10" t="s">
        <v>11865</v>
      </c>
      <c r="I747" t="s">
        <v>11893</v>
      </c>
    </row>
    <row r="748" spans="1:9" x14ac:dyDescent="0.3">
      <c r="A748">
        <v>9258</v>
      </c>
      <c r="B748">
        <v>2</v>
      </c>
      <c r="C748" s="10" t="str">
        <f t="shared" si="44"/>
        <v>13-20</v>
      </c>
      <c r="D748">
        <f t="shared" si="45"/>
        <v>13</v>
      </c>
      <c r="E748">
        <f t="shared" si="46"/>
        <v>20</v>
      </c>
      <c r="F748" s="10">
        <v>16</v>
      </c>
      <c r="G748">
        <f t="shared" ca="1" si="47"/>
        <v>19</v>
      </c>
      <c r="H748" s="10" t="s">
        <v>11865</v>
      </c>
      <c r="I748" t="s">
        <v>11893</v>
      </c>
    </row>
    <row r="749" spans="1:9" x14ac:dyDescent="0.3">
      <c r="A749">
        <v>9258</v>
      </c>
      <c r="B749">
        <v>3</v>
      </c>
      <c r="C749" s="10" t="str">
        <f t="shared" si="44"/>
        <v>21-28</v>
      </c>
      <c r="D749">
        <f t="shared" si="45"/>
        <v>21</v>
      </c>
      <c r="E749">
        <f t="shared" si="46"/>
        <v>28</v>
      </c>
      <c r="F749" s="10">
        <v>21</v>
      </c>
      <c r="G749">
        <f t="shared" ca="1" si="47"/>
        <v>25</v>
      </c>
      <c r="H749" s="10" t="s">
        <v>11864</v>
      </c>
      <c r="I749" t="s">
        <v>11893</v>
      </c>
    </row>
    <row r="750" spans="1:9" x14ac:dyDescent="0.3">
      <c r="A750">
        <v>9258</v>
      </c>
      <c r="B750">
        <v>3</v>
      </c>
      <c r="C750" s="10" t="str">
        <f t="shared" si="44"/>
        <v>21-28</v>
      </c>
      <c r="D750">
        <f t="shared" si="45"/>
        <v>21</v>
      </c>
      <c r="E750">
        <f t="shared" si="46"/>
        <v>28</v>
      </c>
      <c r="F750" s="10">
        <v>23</v>
      </c>
      <c r="G750">
        <f t="shared" ca="1" si="47"/>
        <v>25</v>
      </c>
      <c r="H750" s="10" t="s">
        <v>11865</v>
      </c>
      <c r="I750" t="s">
        <v>11893</v>
      </c>
    </row>
    <row r="751" spans="1:9" x14ac:dyDescent="0.3">
      <c r="A751">
        <v>9258</v>
      </c>
      <c r="B751">
        <v>2</v>
      </c>
      <c r="C751" s="10" t="str">
        <f t="shared" si="44"/>
        <v>13-20</v>
      </c>
      <c r="D751">
        <f t="shared" si="45"/>
        <v>13</v>
      </c>
      <c r="E751">
        <f t="shared" si="46"/>
        <v>20</v>
      </c>
      <c r="F751" s="10">
        <v>15</v>
      </c>
      <c r="G751">
        <f t="shared" ca="1" si="47"/>
        <v>14</v>
      </c>
      <c r="H751" s="10" t="s">
        <v>11866</v>
      </c>
      <c r="I751" t="s">
        <v>11893</v>
      </c>
    </row>
    <row r="752" spans="1:9" x14ac:dyDescent="0.3">
      <c r="A752">
        <v>9258</v>
      </c>
      <c r="B752">
        <v>2</v>
      </c>
      <c r="C752" s="10" t="str">
        <f t="shared" si="44"/>
        <v>13-20</v>
      </c>
      <c r="D752">
        <f t="shared" si="45"/>
        <v>13</v>
      </c>
      <c r="E752">
        <f t="shared" si="46"/>
        <v>20</v>
      </c>
      <c r="F752" s="10">
        <v>14</v>
      </c>
      <c r="G752">
        <f t="shared" ca="1" si="47"/>
        <v>13</v>
      </c>
      <c r="H752" s="10" t="s">
        <v>11864</v>
      </c>
      <c r="I752" t="s">
        <v>11893</v>
      </c>
    </row>
    <row r="753" spans="1:9" x14ac:dyDescent="0.3">
      <c r="A753">
        <v>9258</v>
      </c>
      <c r="B753">
        <v>3</v>
      </c>
      <c r="C753" s="10" t="str">
        <f t="shared" si="44"/>
        <v>21-28</v>
      </c>
      <c r="D753">
        <f t="shared" si="45"/>
        <v>21</v>
      </c>
      <c r="E753">
        <f t="shared" si="46"/>
        <v>28</v>
      </c>
      <c r="F753" s="10">
        <v>23</v>
      </c>
      <c r="G753">
        <f t="shared" ca="1" si="47"/>
        <v>22</v>
      </c>
      <c r="H753" s="10" t="s">
        <v>11864</v>
      </c>
      <c r="I753" t="s">
        <v>11893</v>
      </c>
    </row>
    <row r="754" spans="1:9" x14ac:dyDescent="0.3">
      <c r="A754">
        <v>9258</v>
      </c>
      <c r="B754">
        <v>2</v>
      </c>
      <c r="C754" s="10" t="str">
        <f t="shared" si="44"/>
        <v>13-20</v>
      </c>
      <c r="D754">
        <f t="shared" si="45"/>
        <v>13</v>
      </c>
      <c r="E754">
        <f t="shared" si="46"/>
        <v>20</v>
      </c>
      <c r="F754" s="10">
        <v>14</v>
      </c>
      <c r="G754">
        <f t="shared" ca="1" si="47"/>
        <v>17</v>
      </c>
      <c r="H754" s="10" t="s">
        <v>11865</v>
      </c>
      <c r="I754" t="s">
        <v>11893</v>
      </c>
    </row>
    <row r="755" spans="1:9" x14ac:dyDescent="0.3">
      <c r="A755">
        <v>9258</v>
      </c>
      <c r="B755">
        <v>1</v>
      </c>
      <c r="C755" s="10" t="str">
        <f t="shared" si="44"/>
        <v>5-12</v>
      </c>
      <c r="D755">
        <f t="shared" si="45"/>
        <v>5</v>
      </c>
      <c r="E755">
        <f t="shared" si="46"/>
        <v>12</v>
      </c>
      <c r="F755" s="10">
        <v>6</v>
      </c>
      <c r="G755">
        <f t="shared" ca="1" si="47"/>
        <v>8</v>
      </c>
      <c r="H755" s="10" t="s">
        <v>11866</v>
      </c>
      <c r="I755" t="s">
        <v>11893</v>
      </c>
    </row>
    <row r="756" spans="1:9" x14ac:dyDescent="0.3">
      <c r="A756">
        <v>9258</v>
      </c>
      <c r="B756">
        <v>3</v>
      </c>
      <c r="C756" s="10" t="str">
        <f t="shared" si="44"/>
        <v>21-28</v>
      </c>
      <c r="D756">
        <f t="shared" si="45"/>
        <v>21</v>
      </c>
      <c r="E756">
        <f t="shared" si="46"/>
        <v>28</v>
      </c>
      <c r="F756" s="10">
        <v>27</v>
      </c>
      <c r="G756">
        <f t="shared" ca="1" si="47"/>
        <v>27</v>
      </c>
      <c r="H756" s="10" t="s">
        <v>11865</v>
      </c>
      <c r="I756" t="s">
        <v>11893</v>
      </c>
    </row>
    <row r="757" spans="1:9" x14ac:dyDescent="0.3">
      <c r="A757">
        <v>9258</v>
      </c>
      <c r="B757">
        <v>3</v>
      </c>
      <c r="C757" s="10" t="str">
        <f t="shared" si="44"/>
        <v>21-28</v>
      </c>
      <c r="D757">
        <f t="shared" si="45"/>
        <v>21</v>
      </c>
      <c r="E757">
        <f t="shared" si="46"/>
        <v>28</v>
      </c>
      <c r="F757" s="10">
        <v>22</v>
      </c>
      <c r="G757">
        <f t="shared" ca="1" si="47"/>
        <v>25</v>
      </c>
      <c r="H757" s="10" t="s">
        <v>11865</v>
      </c>
      <c r="I757" t="s">
        <v>11893</v>
      </c>
    </row>
    <row r="758" spans="1:9" x14ac:dyDescent="0.3">
      <c r="A758">
        <v>9258</v>
      </c>
      <c r="B758">
        <v>3</v>
      </c>
      <c r="C758" s="10" t="str">
        <f t="shared" si="44"/>
        <v>21-28</v>
      </c>
      <c r="D758">
        <f t="shared" si="45"/>
        <v>21</v>
      </c>
      <c r="E758">
        <f t="shared" si="46"/>
        <v>28</v>
      </c>
      <c r="F758" s="10">
        <v>21</v>
      </c>
      <c r="G758">
        <f t="shared" ca="1" si="47"/>
        <v>26</v>
      </c>
      <c r="H758" s="10" t="s">
        <v>11864</v>
      </c>
      <c r="I758" t="s">
        <v>11893</v>
      </c>
    </row>
    <row r="759" spans="1:9" x14ac:dyDescent="0.3">
      <c r="A759">
        <v>9258</v>
      </c>
      <c r="B759">
        <v>3</v>
      </c>
      <c r="C759" s="10" t="str">
        <f t="shared" si="44"/>
        <v>21-28</v>
      </c>
      <c r="D759">
        <f t="shared" si="45"/>
        <v>21</v>
      </c>
      <c r="E759">
        <f t="shared" si="46"/>
        <v>28</v>
      </c>
      <c r="F759" s="10">
        <v>24</v>
      </c>
      <c r="G759">
        <f t="shared" ca="1" si="47"/>
        <v>25</v>
      </c>
      <c r="H759" s="10" t="s">
        <v>11865</v>
      </c>
      <c r="I759" t="s">
        <v>11893</v>
      </c>
    </row>
    <row r="760" spans="1:9" x14ac:dyDescent="0.3">
      <c r="A760">
        <v>9258</v>
      </c>
      <c r="B760">
        <v>3</v>
      </c>
      <c r="C760" s="10" t="str">
        <f t="shared" si="44"/>
        <v>21-28</v>
      </c>
      <c r="D760">
        <f t="shared" si="45"/>
        <v>21</v>
      </c>
      <c r="E760">
        <f t="shared" si="46"/>
        <v>28</v>
      </c>
      <c r="F760" s="10">
        <v>21</v>
      </c>
      <c r="G760">
        <f t="shared" ca="1" si="47"/>
        <v>27</v>
      </c>
      <c r="H760" s="10" t="s">
        <v>11864</v>
      </c>
      <c r="I760" t="s">
        <v>11893</v>
      </c>
    </row>
    <row r="761" spans="1:9" x14ac:dyDescent="0.3">
      <c r="A761">
        <v>9258</v>
      </c>
      <c r="B761">
        <v>2</v>
      </c>
      <c r="C761" s="10" t="str">
        <f t="shared" si="44"/>
        <v>13-20</v>
      </c>
      <c r="D761">
        <f t="shared" si="45"/>
        <v>13</v>
      </c>
      <c r="E761">
        <f t="shared" si="46"/>
        <v>20</v>
      </c>
      <c r="F761" s="10">
        <v>17</v>
      </c>
      <c r="G761">
        <f t="shared" ca="1" si="47"/>
        <v>18</v>
      </c>
      <c r="H761" s="10" t="s">
        <v>11864</v>
      </c>
      <c r="I761" t="s">
        <v>11893</v>
      </c>
    </row>
    <row r="762" spans="1:9" x14ac:dyDescent="0.3">
      <c r="A762">
        <v>9258</v>
      </c>
      <c r="B762">
        <v>2</v>
      </c>
      <c r="C762" s="10" t="str">
        <f t="shared" si="44"/>
        <v>13-20</v>
      </c>
      <c r="D762">
        <f t="shared" si="45"/>
        <v>13</v>
      </c>
      <c r="E762">
        <f t="shared" si="46"/>
        <v>20</v>
      </c>
      <c r="F762" s="10">
        <v>20</v>
      </c>
      <c r="G762">
        <f t="shared" ca="1" si="47"/>
        <v>20</v>
      </c>
      <c r="H762" s="10" t="s">
        <v>11864</v>
      </c>
      <c r="I762" t="s">
        <v>11893</v>
      </c>
    </row>
    <row r="763" spans="1:9" x14ac:dyDescent="0.3">
      <c r="A763">
        <v>9258</v>
      </c>
      <c r="B763">
        <v>3</v>
      </c>
      <c r="C763" s="10" t="str">
        <f t="shared" si="44"/>
        <v>21-28</v>
      </c>
      <c r="D763">
        <f t="shared" si="45"/>
        <v>21</v>
      </c>
      <c r="E763">
        <f t="shared" si="46"/>
        <v>28</v>
      </c>
      <c r="F763" s="10">
        <v>25</v>
      </c>
      <c r="G763">
        <f t="shared" ca="1" si="47"/>
        <v>24</v>
      </c>
      <c r="H763" s="10" t="s">
        <v>11865</v>
      </c>
      <c r="I763" t="s">
        <v>11893</v>
      </c>
    </row>
    <row r="764" spans="1:9" x14ac:dyDescent="0.3">
      <c r="A764">
        <v>9258</v>
      </c>
      <c r="B764">
        <v>2</v>
      </c>
      <c r="C764" s="10" t="str">
        <f t="shared" si="44"/>
        <v>13-20</v>
      </c>
      <c r="D764">
        <f t="shared" si="45"/>
        <v>13</v>
      </c>
      <c r="E764">
        <f t="shared" si="46"/>
        <v>20</v>
      </c>
      <c r="F764" s="10">
        <v>20</v>
      </c>
      <c r="G764">
        <f t="shared" ca="1" si="47"/>
        <v>14</v>
      </c>
      <c r="H764" s="10" t="s">
        <v>11866</v>
      </c>
      <c r="I764" t="s">
        <v>11893</v>
      </c>
    </row>
    <row r="765" spans="1:9" x14ac:dyDescent="0.3">
      <c r="A765">
        <v>9258</v>
      </c>
      <c r="B765">
        <v>3</v>
      </c>
      <c r="C765" s="10" t="str">
        <f t="shared" si="44"/>
        <v>21-28</v>
      </c>
      <c r="D765">
        <f t="shared" si="45"/>
        <v>21</v>
      </c>
      <c r="E765">
        <f t="shared" si="46"/>
        <v>28</v>
      </c>
      <c r="F765" s="10">
        <v>23</v>
      </c>
      <c r="G765">
        <f t="shared" ca="1" si="47"/>
        <v>26</v>
      </c>
      <c r="H765" s="10" t="s">
        <v>11865</v>
      </c>
      <c r="I765" t="s">
        <v>11893</v>
      </c>
    </row>
    <row r="766" spans="1:9" x14ac:dyDescent="0.3">
      <c r="A766">
        <v>9258</v>
      </c>
      <c r="B766">
        <v>2</v>
      </c>
      <c r="C766" s="10" t="str">
        <f t="shared" si="44"/>
        <v>13-20</v>
      </c>
      <c r="D766">
        <f t="shared" si="45"/>
        <v>13</v>
      </c>
      <c r="E766">
        <f t="shared" si="46"/>
        <v>20</v>
      </c>
      <c r="F766" s="10">
        <v>15</v>
      </c>
      <c r="G766">
        <f t="shared" ca="1" si="47"/>
        <v>18</v>
      </c>
      <c r="H766" s="10" t="s">
        <v>11866</v>
      </c>
      <c r="I766" t="s">
        <v>11893</v>
      </c>
    </row>
    <row r="767" spans="1:9" x14ac:dyDescent="0.3">
      <c r="A767">
        <v>9258</v>
      </c>
      <c r="B767">
        <v>3</v>
      </c>
      <c r="C767" s="10" t="str">
        <f t="shared" si="44"/>
        <v>21-28</v>
      </c>
      <c r="D767">
        <f t="shared" si="45"/>
        <v>21</v>
      </c>
      <c r="E767">
        <f t="shared" si="46"/>
        <v>28</v>
      </c>
      <c r="F767" s="10">
        <v>21</v>
      </c>
      <c r="G767">
        <f t="shared" ca="1" si="47"/>
        <v>21</v>
      </c>
      <c r="H767" s="10" t="s">
        <v>11864</v>
      </c>
      <c r="I767" t="s">
        <v>11893</v>
      </c>
    </row>
    <row r="768" spans="1:9" x14ac:dyDescent="0.3">
      <c r="A768">
        <v>9258</v>
      </c>
      <c r="B768">
        <v>3</v>
      </c>
      <c r="C768" s="10" t="str">
        <f t="shared" si="44"/>
        <v>21-28</v>
      </c>
      <c r="D768">
        <f t="shared" si="45"/>
        <v>21</v>
      </c>
      <c r="E768">
        <f t="shared" si="46"/>
        <v>28</v>
      </c>
      <c r="F768" s="10">
        <v>27</v>
      </c>
      <c r="G768">
        <f t="shared" ca="1" si="47"/>
        <v>26</v>
      </c>
      <c r="H768" s="10" t="s">
        <v>11866</v>
      </c>
      <c r="I768" t="s">
        <v>11893</v>
      </c>
    </row>
    <row r="769" spans="1:9" x14ac:dyDescent="0.3">
      <c r="A769">
        <v>9258</v>
      </c>
      <c r="B769">
        <v>1</v>
      </c>
      <c r="C769" s="10" t="str">
        <f t="shared" si="44"/>
        <v>5-12</v>
      </c>
      <c r="D769">
        <f t="shared" si="45"/>
        <v>5</v>
      </c>
      <c r="E769">
        <f t="shared" si="46"/>
        <v>12</v>
      </c>
      <c r="F769" s="10">
        <v>12</v>
      </c>
      <c r="G769">
        <f t="shared" ca="1" si="47"/>
        <v>8</v>
      </c>
      <c r="H769" s="10" t="s">
        <v>11865</v>
      </c>
      <c r="I769" t="s">
        <v>11893</v>
      </c>
    </row>
    <row r="770" spans="1:9" x14ac:dyDescent="0.3">
      <c r="A770">
        <v>9258</v>
      </c>
      <c r="B770">
        <v>2</v>
      </c>
      <c r="C770" s="10" t="str">
        <f t="shared" si="44"/>
        <v>13-20</v>
      </c>
      <c r="D770">
        <f t="shared" si="45"/>
        <v>13</v>
      </c>
      <c r="E770">
        <f t="shared" si="46"/>
        <v>20</v>
      </c>
      <c r="F770" s="10">
        <v>14</v>
      </c>
      <c r="G770">
        <f t="shared" ca="1" si="47"/>
        <v>17</v>
      </c>
      <c r="H770" s="10" t="s">
        <v>11866</v>
      </c>
      <c r="I770" t="s">
        <v>11893</v>
      </c>
    </row>
    <row r="771" spans="1:9" x14ac:dyDescent="0.3">
      <c r="A771">
        <v>9258</v>
      </c>
      <c r="B771">
        <v>3</v>
      </c>
      <c r="C771" s="10" t="str">
        <f t="shared" ref="C771:C834" si="48">IF(B771=1, "5-12", (IF(B771=2,"13-20", "21-28")))</f>
        <v>21-28</v>
      </c>
      <c r="D771">
        <f t="shared" ref="D771:D834" si="49">IF(B771=1,5,IF(B771=2,13,21))</f>
        <v>21</v>
      </c>
      <c r="E771">
        <f t="shared" ref="E771:E834" si="50">IF(B771=1,12,IF(B771=2,20,28))</f>
        <v>28</v>
      </c>
      <c r="F771" s="10">
        <v>28</v>
      </c>
      <c r="G771">
        <f t="shared" ref="G771:G834" ca="1" si="51">RANDBETWEEN(D771,E771)</f>
        <v>23</v>
      </c>
      <c r="H771" s="10" t="s">
        <v>11865</v>
      </c>
      <c r="I771" t="s">
        <v>11893</v>
      </c>
    </row>
    <row r="772" spans="1:9" x14ac:dyDescent="0.3">
      <c r="A772">
        <v>9258</v>
      </c>
      <c r="B772">
        <v>1</v>
      </c>
      <c r="C772" s="10" t="str">
        <f t="shared" si="48"/>
        <v>5-12</v>
      </c>
      <c r="D772">
        <f t="shared" si="49"/>
        <v>5</v>
      </c>
      <c r="E772">
        <f t="shared" si="50"/>
        <v>12</v>
      </c>
      <c r="F772" s="10">
        <v>8</v>
      </c>
      <c r="G772">
        <f t="shared" ca="1" si="51"/>
        <v>7</v>
      </c>
      <c r="H772" s="10" t="s">
        <v>11865</v>
      </c>
      <c r="I772" t="s">
        <v>11893</v>
      </c>
    </row>
    <row r="773" spans="1:9" x14ac:dyDescent="0.3">
      <c r="A773">
        <v>9258</v>
      </c>
      <c r="B773">
        <v>2</v>
      </c>
      <c r="C773" s="10" t="str">
        <f t="shared" si="48"/>
        <v>13-20</v>
      </c>
      <c r="D773">
        <f t="shared" si="49"/>
        <v>13</v>
      </c>
      <c r="E773">
        <f t="shared" si="50"/>
        <v>20</v>
      </c>
      <c r="F773" s="10">
        <v>18</v>
      </c>
      <c r="G773">
        <f t="shared" ca="1" si="51"/>
        <v>16</v>
      </c>
      <c r="H773" s="10" t="s">
        <v>11865</v>
      </c>
      <c r="I773" t="s">
        <v>11893</v>
      </c>
    </row>
    <row r="774" spans="1:9" x14ac:dyDescent="0.3">
      <c r="A774">
        <v>9258</v>
      </c>
      <c r="B774">
        <v>3</v>
      </c>
      <c r="C774" s="10" t="str">
        <f t="shared" si="48"/>
        <v>21-28</v>
      </c>
      <c r="D774">
        <f t="shared" si="49"/>
        <v>21</v>
      </c>
      <c r="E774">
        <f t="shared" si="50"/>
        <v>28</v>
      </c>
      <c r="F774" s="10">
        <v>26</v>
      </c>
      <c r="G774">
        <f t="shared" ca="1" si="51"/>
        <v>28</v>
      </c>
      <c r="H774" s="10" t="s">
        <v>11865</v>
      </c>
      <c r="I774" t="s">
        <v>11893</v>
      </c>
    </row>
    <row r="775" spans="1:9" x14ac:dyDescent="0.3">
      <c r="A775">
        <v>9258</v>
      </c>
      <c r="B775">
        <v>3</v>
      </c>
      <c r="C775" s="10" t="str">
        <f t="shared" si="48"/>
        <v>21-28</v>
      </c>
      <c r="D775">
        <f t="shared" si="49"/>
        <v>21</v>
      </c>
      <c r="E775">
        <f t="shared" si="50"/>
        <v>28</v>
      </c>
      <c r="F775" s="10">
        <v>26</v>
      </c>
      <c r="G775">
        <f t="shared" ca="1" si="51"/>
        <v>22</v>
      </c>
      <c r="H775" s="10" t="s">
        <v>11864</v>
      </c>
      <c r="I775" t="s">
        <v>11893</v>
      </c>
    </row>
    <row r="776" spans="1:9" x14ac:dyDescent="0.3">
      <c r="A776">
        <v>9258</v>
      </c>
      <c r="B776">
        <v>1</v>
      </c>
      <c r="C776" s="10" t="str">
        <f t="shared" si="48"/>
        <v>5-12</v>
      </c>
      <c r="D776">
        <f t="shared" si="49"/>
        <v>5</v>
      </c>
      <c r="E776">
        <f t="shared" si="50"/>
        <v>12</v>
      </c>
      <c r="F776" s="10">
        <v>5</v>
      </c>
      <c r="G776">
        <f t="shared" ca="1" si="51"/>
        <v>6</v>
      </c>
      <c r="H776" s="10" t="s">
        <v>11866</v>
      </c>
      <c r="I776" t="s">
        <v>11893</v>
      </c>
    </row>
    <row r="777" spans="1:9" x14ac:dyDescent="0.3">
      <c r="A777">
        <v>9258</v>
      </c>
      <c r="B777">
        <v>3</v>
      </c>
      <c r="C777" s="10" t="str">
        <f t="shared" si="48"/>
        <v>21-28</v>
      </c>
      <c r="D777">
        <f t="shared" si="49"/>
        <v>21</v>
      </c>
      <c r="E777">
        <f t="shared" si="50"/>
        <v>28</v>
      </c>
      <c r="F777" s="10">
        <v>24</v>
      </c>
      <c r="G777">
        <f t="shared" ca="1" si="51"/>
        <v>23</v>
      </c>
      <c r="H777" s="10" t="s">
        <v>11864</v>
      </c>
      <c r="I777" t="s">
        <v>11893</v>
      </c>
    </row>
    <row r="778" spans="1:9" x14ac:dyDescent="0.3">
      <c r="A778">
        <v>9258</v>
      </c>
      <c r="B778">
        <v>3</v>
      </c>
      <c r="C778" s="10" t="str">
        <f t="shared" si="48"/>
        <v>21-28</v>
      </c>
      <c r="D778">
        <f t="shared" si="49"/>
        <v>21</v>
      </c>
      <c r="E778">
        <f t="shared" si="50"/>
        <v>28</v>
      </c>
      <c r="F778" s="10">
        <v>26</v>
      </c>
      <c r="G778">
        <f t="shared" ca="1" si="51"/>
        <v>26</v>
      </c>
      <c r="H778" s="10" t="s">
        <v>11864</v>
      </c>
      <c r="I778" t="s">
        <v>11893</v>
      </c>
    </row>
    <row r="779" spans="1:9" x14ac:dyDescent="0.3">
      <c r="A779">
        <v>9258</v>
      </c>
      <c r="B779">
        <v>3</v>
      </c>
      <c r="C779" s="10" t="str">
        <f t="shared" si="48"/>
        <v>21-28</v>
      </c>
      <c r="D779">
        <f t="shared" si="49"/>
        <v>21</v>
      </c>
      <c r="E779">
        <f t="shared" si="50"/>
        <v>28</v>
      </c>
      <c r="F779" s="10">
        <v>25</v>
      </c>
      <c r="G779">
        <f t="shared" ca="1" si="51"/>
        <v>28</v>
      </c>
      <c r="H779" s="10" t="s">
        <v>11864</v>
      </c>
      <c r="I779" t="s">
        <v>11893</v>
      </c>
    </row>
    <row r="780" spans="1:9" x14ac:dyDescent="0.3">
      <c r="A780">
        <v>9258</v>
      </c>
      <c r="B780">
        <v>2</v>
      </c>
      <c r="C780" s="10" t="str">
        <f t="shared" si="48"/>
        <v>13-20</v>
      </c>
      <c r="D780">
        <f t="shared" si="49"/>
        <v>13</v>
      </c>
      <c r="E780">
        <f t="shared" si="50"/>
        <v>20</v>
      </c>
      <c r="F780" s="10">
        <v>18</v>
      </c>
      <c r="G780">
        <f t="shared" ca="1" si="51"/>
        <v>20</v>
      </c>
      <c r="H780" s="10" t="s">
        <v>11864</v>
      </c>
      <c r="I780" t="s">
        <v>11893</v>
      </c>
    </row>
    <row r="781" spans="1:9" x14ac:dyDescent="0.3">
      <c r="A781">
        <v>9258</v>
      </c>
      <c r="B781">
        <v>2</v>
      </c>
      <c r="C781" s="10" t="str">
        <f t="shared" si="48"/>
        <v>13-20</v>
      </c>
      <c r="D781">
        <f t="shared" si="49"/>
        <v>13</v>
      </c>
      <c r="E781">
        <f t="shared" si="50"/>
        <v>20</v>
      </c>
      <c r="F781" s="10">
        <v>20</v>
      </c>
      <c r="G781">
        <f t="shared" ca="1" si="51"/>
        <v>20</v>
      </c>
      <c r="H781" s="10" t="s">
        <v>11866</v>
      </c>
      <c r="I781" t="s">
        <v>11893</v>
      </c>
    </row>
    <row r="782" spans="1:9" x14ac:dyDescent="0.3">
      <c r="A782">
        <v>9258</v>
      </c>
      <c r="B782">
        <v>3</v>
      </c>
      <c r="C782" s="10" t="str">
        <f t="shared" si="48"/>
        <v>21-28</v>
      </c>
      <c r="D782">
        <f t="shared" si="49"/>
        <v>21</v>
      </c>
      <c r="E782">
        <f t="shared" si="50"/>
        <v>28</v>
      </c>
      <c r="F782" s="10">
        <v>28</v>
      </c>
      <c r="G782">
        <f t="shared" ca="1" si="51"/>
        <v>22</v>
      </c>
      <c r="H782" s="10" t="s">
        <v>11865</v>
      </c>
      <c r="I782" t="s">
        <v>11893</v>
      </c>
    </row>
    <row r="783" spans="1:9" x14ac:dyDescent="0.3">
      <c r="A783">
        <v>9258</v>
      </c>
      <c r="B783">
        <v>3</v>
      </c>
      <c r="C783" s="10" t="str">
        <f t="shared" si="48"/>
        <v>21-28</v>
      </c>
      <c r="D783">
        <f t="shared" si="49"/>
        <v>21</v>
      </c>
      <c r="E783">
        <f t="shared" si="50"/>
        <v>28</v>
      </c>
      <c r="F783" s="10">
        <v>27</v>
      </c>
      <c r="G783">
        <f t="shared" ca="1" si="51"/>
        <v>25</v>
      </c>
      <c r="H783" s="10" t="s">
        <v>11865</v>
      </c>
      <c r="I783" t="s">
        <v>11893</v>
      </c>
    </row>
    <row r="784" spans="1:9" x14ac:dyDescent="0.3">
      <c r="A784">
        <v>9258</v>
      </c>
      <c r="B784">
        <v>3</v>
      </c>
      <c r="C784" s="10" t="str">
        <f t="shared" si="48"/>
        <v>21-28</v>
      </c>
      <c r="D784">
        <f t="shared" si="49"/>
        <v>21</v>
      </c>
      <c r="E784">
        <f t="shared" si="50"/>
        <v>28</v>
      </c>
      <c r="F784" s="10">
        <v>24</v>
      </c>
      <c r="G784">
        <f t="shared" ca="1" si="51"/>
        <v>21</v>
      </c>
      <c r="H784" s="10" t="s">
        <v>11865</v>
      </c>
      <c r="I784" t="s">
        <v>11893</v>
      </c>
    </row>
    <row r="785" spans="1:9" x14ac:dyDescent="0.3">
      <c r="A785">
        <v>9258</v>
      </c>
      <c r="B785">
        <v>3</v>
      </c>
      <c r="C785" s="10" t="str">
        <f t="shared" si="48"/>
        <v>21-28</v>
      </c>
      <c r="D785">
        <f t="shared" si="49"/>
        <v>21</v>
      </c>
      <c r="E785">
        <f t="shared" si="50"/>
        <v>28</v>
      </c>
      <c r="F785" s="10">
        <v>28</v>
      </c>
      <c r="G785">
        <f t="shared" ca="1" si="51"/>
        <v>26</v>
      </c>
      <c r="H785" s="10" t="s">
        <v>11865</v>
      </c>
      <c r="I785" t="s">
        <v>11893</v>
      </c>
    </row>
    <row r="786" spans="1:9" x14ac:dyDescent="0.3">
      <c r="A786">
        <v>9258</v>
      </c>
      <c r="B786">
        <v>3</v>
      </c>
      <c r="C786" s="10" t="str">
        <f t="shared" si="48"/>
        <v>21-28</v>
      </c>
      <c r="D786">
        <f t="shared" si="49"/>
        <v>21</v>
      </c>
      <c r="E786">
        <f t="shared" si="50"/>
        <v>28</v>
      </c>
      <c r="F786" s="10">
        <v>24</v>
      </c>
      <c r="G786">
        <f t="shared" ca="1" si="51"/>
        <v>24</v>
      </c>
      <c r="H786" s="10" t="s">
        <v>11865</v>
      </c>
      <c r="I786" t="s">
        <v>11893</v>
      </c>
    </row>
    <row r="787" spans="1:9" x14ac:dyDescent="0.3">
      <c r="A787">
        <v>9258</v>
      </c>
      <c r="B787">
        <v>3</v>
      </c>
      <c r="C787" s="10" t="str">
        <f t="shared" si="48"/>
        <v>21-28</v>
      </c>
      <c r="D787">
        <f t="shared" si="49"/>
        <v>21</v>
      </c>
      <c r="E787">
        <f t="shared" si="50"/>
        <v>28</v>
      </c>
      <c r="F787" s="10">
        <v>26</v>
      </c>
      <c r="G787">
        <f t="shared" ca="1" si="51"/>
        <v>24</v>
      </c>
      <c r="H787" s="10" t="s">
        <v>11864</v>
      </c>
      <c r="I787" t="s">
        <v>11893</v>
      </c>
    </row>
    <row r="788" spans="1:9" x14ac:dyDescent="0.3">
      <c r="A788">
        <v>9258</v>
      </c>
      <c r="B788">
        <v>1</v>
      </c>
      <c r="C788" s="10" t="str">
        <f t="shared" si="48"/>
        <v>5-12</v>
      </c>
      <c r="D788">
        <f t="shared" si="49"/>
        <v>5</v>
      </c>
      <c r="E788">
        <f t="shared" si="50"/>
        <v>12</v>
      </c>
      <c r="F788" s="10">
        <v>7</v>
      </c>
      <c r="G788">
        <f t="shared" ca="1" si="51"/>
        <v>12</v>
      </c>
      <c r="H788" s="10" t="s">
        <v>11865</v>
      </c>
      <c r="I788" t="s">
        <v>11893</v>
      </c>
    </row>
    <row r="789" spans="1:9" x14ac:dyDescent="0.3">
      <c r="A789">
        <v>9258</v>
      </c>
      <c r="B789">
        <v>3</v>
      </c>
      <c r="C789" s="10" t="str">
        <f t="shared" si="48"/>
        <v>21-28</v>
      </c>
      <c r="D789">
        <f t="shared" si="49"/>
        <v>21</v>
      </c>
      <c r="E789">
        <f t="shared" si="50"/>
        <v>28</v>
      </c>
      <c r="F789" s="10">
        <v>27</v>
      </c>
      <c r="G789">
        <f t="shared" ca="1" si="51"/>
        <v>21</v>
      </c>
      <c r="H789" s="10" t="s">
        <v>11865</v>
      </c>
      <c r="I789" t="s">
        <v>11893</v>
      </c>
    </row>
    <row r="790" spans="1:9" x14ac:dyDescent="0.3">
      <c r="A790">
        <v>9258</v>
      </c>
      <c r="B790">
        <v>3</v>
      </c>
      <c r="C790" s="10" t="str">
        <f t="shared" si="48"/>
        <v>21-28</v>
      </c>
      <c r="D790">
        <f t="shared" si="49"/>
        <v>21</v>
      </c>
      <c r="E790">
        <f t="shared" si="50"/>
        <v>28</v>
      </c>
      <c r="F790" s="10">
        <v>23</v>
      </c>
      <c r="G790">
        <f t="shared" ca="1" si="51"/>
        <v>24</v>
      </c>
      <c r="H790" s="10" t="s">
        <v>11865</v>
      </c>
      <c r="I790" t="s">
        <v>11893</v>
      </c>
    </row>
    <row r="791" spans="1:9" x14ac:dyDescent="0.3">
      <c r="A791">
        <v>9258</v>
      </c>
      <c r="B791">
        <v>3</v>
      </c>
      <c r="C791" s="10" t="str">
        <f t="shared" si="48"/>
        <v>21-28</v>
      </c>
      <c r="D791">
        <f t="shared" si="49"/>
        <v>21</v>
      </c>
      <c r="E791">
        <f t="shared" si="50"/>
        <v>28</v>
      </c>
      <c r="F791" s="10">
        <v>28</v>
      </c>
      <c r="G791">
        <f t="shared" ca="1" si="51"/>
        <v>23</v>
      </c>
      <c r="H791" s="10" t="s">
        <v>11866</v>
      </c>
      <c r="I791" t="s">
        <v>11893</v>
      </c>
    </row>
    <row r="792" spans="1:9" x14ac:dyDescent="0.3">
      <c r="A792">
        <v>9258</v>
      </c>
      <c r="B792">
        <v>1</v>
      </c>
      <c r="C792" s="10" t="str">
        <f t="shared" si="48"/>
        <v>5-12</v>
      </c>
      <c r="D792">
        <f t="shared" si="49"/>
        <v>5</v>
      </c>
      <c r="E792">
        <f t="shared" si="50"/>
        <v>12</v>
      </c>
      <c r="F792" s="10">
        <v>12</v>
      </c>
      <c r="G792">
        <f t="shared" ca="1" si="51"/>
        <v>11</v>
      </c>
      <c r="H792" s="10" t="s">
        <v>11865</v>
      </c>
      <c r="I792" t="s">
        <v>11893</v>
      </c>
    </row>
    <row r="793" spans="1:9" x14ac:dyDescent="0.3">
      <c r="A793">
        <v>9258</v>
      </c>
      <c r="B793">
        <v>2</v>
      </c>
      <c r="C793" s="10" t="str">
        <f t="shared" si="48"/>
        <v>13-20</v>
      </c>
      <c r="D793">
        <f t="shared" si="49"/>
        <v>13</v>
      </c>
      <c r="E793">
        <f t="shared" si="50"/>
        <v>20</v>
      </c>
      <c r="F793" s="10">
        <v>18</v>
      </c>
      <c r="G793">
        <f t="shared" ca="1" si="51"/>
        <v>16</v>
      </c>
      <c r="H793" s="10" t="s">
        <v>11866</v>
      </c>
      <c r="I793" t="s">
        <v>11893</v>
      </c>
    </row>
    <row r="794" spans="1:9" x14ac:dyDescent="0.3">
      <c r="A794">
        <v>9258</v>
      </c>
      <c r="B794">
        <v>3</v>
      </c>
      <c r="C794" s="10" t="str">
        <f t="shared" si="48"/>
        <v>21-28</v>
      </c>
      <c r="D794">
        <f t="shared" si="49"/>
        <v>21</v>
      </c>
      <c r="E794">
        <f t="shared" si="50"/>
        <v>28</v>
      </c>
      <c r="F794" s="10">
        <v>25</v>
      </c>
      <c r="G794">
        <f t="shared" ca="1" si="51"/>
        <v>28</v>
      </c>
      <c r="H794" s="10" t="s">
        <v>11865</v>
      </c>
      <c r="I794" t="s">
        <v>11893</v>
      </c>
    </row>
    <row r="795" spans="1:9" x14ac:dyDescent="0.3">
      <c r="A795">
        <v>9258</v>
      </c>
      <c r="B795">
        <v>2</v>
      </c>
      <c r="C795" s="10" t="str">
        <f t="shared" si="48"/>
        <v>13-20</v>
      </c>
      <c r="D795">
        <f t="shared" si="49"/>
        <v>13</v>
      </c>
      <c r="E795">
        <f t="shared" si="50"/>
        <v>20</v>
      </c>
      <c r="F795" s="10">
        <v>16</v>
      </c>
      <c r="G795">
        <f t="shared" ca="1" si="51"/>
        <v>18</v>
      </c>
      <c r="H795" s="10" t="s">
        <v>11864</v>
      </c>
      <c r="I795" t="s">
        <v>11893</v>
      </c>
    </row>
    <row r="796" spans="1:9" x14ac:dyDescent="0.3">
      <c r="A796">
        <v>9258</v>
      </c>
      <c r="B796">
        <v>2</v>
      </c>
      <c r="C796" s="10" t="str">
        <f t="shared" si="48"/>
        <v>13-20</v>
      </c>
      <c r="D796">
        <f t="shared" si="49"/>
        <v>13</v>
      </c>
      <c r="E796">
        <f t="shared" si="50"/>
        <v>20</v>
      </c>
      <c r="F796" s="10">
        <v>18</v>
      </c>
      <c r="G796">
        <f t="shared" ca="1" si="51"/>
        <v>20</v>
      </c>
      <c r="H796" s="10" t="s">
        <v>11864</v>
      </c>
      <c r="I796" t="s">
        <v>11893</v>
      </c>
    </row>
    <row r="797" spans="1:9" x14ac:dyDescent="0.3">
      <c r="A797">
        <v>9258</v>
      </c>
      <c r="B797">
        <v>2</v>
      </c>
      <c r="C797" s="10" t="str">
        <f t="shared" si="48"/>
        <v>13-20</v>
      </c>
      <c r="D797">
        <f t="shared" si="49"/>
        <v>13</v>
      </c>
      <c r="E797">
        <f t="shared" si="50"/>
        <v>20</v>
      </c>
      <c r="F797" s="10">
        <v>17</v>
      </c>
      <c r="G797">
        <f t="shared" ca="1" si="51"/>
        <v>15</v>
      </c>
      <c r="H797" s="10" t="s">
        <v>11865</v>
      </c>
      <c r="I797" t="s">
        <v>11893</v>
      </c>
    </row>
    <row r="798" spans="1:9" x14ac:dyDescent="0.3">
      <c r="A798">
        <v>9258</v>
      </c>
      <c r="B798">
        <v>2</v>
      </c>
      <c r="C798" s="10" t="str">
        <f t="shared" si="48"/>
        <v>13-20</v>
      </c>
      <c r="D798">
        <f t="shared" si="49"/>
        <v>13</v>
      </c>
      <c r="E798">
        <f t="shared" si="50"/>
        <v>20</v>
      </c>
      <c r="F798" s="10">
        <v>17</v>
      </c>
      <c r="G798">
        <f t="shared" ca="1" si="51"/>
        <v>18</v>
      </c>
      <c r="H798" s="10" t="s">
        <v>11866</v>
      </c>
      <c r="I798" t="s">
        <v>11893</v>
      </c>
    </row>
    <row r="799" spans="1:9" x14ac:dyDescent="0.3">
      <c r="A799">
        <v>9258</v>
      </c>
      <c r="B799">
        <v>1</v>
      </c>
      <c r="C799" s="10" t="str">
        <f t="shared" si="48"/>
        <v>5-12</v>
      </c>
      <c r="D799">
        <f t="shared" si="49"/>
        <v>5</v>
      </c>
      <c r="E799">
        <f t="shared" si="50"/>
        <v>12</v>
      </c>
      <c r="F799" s="10">
        <v>11</v>
      </c>
      <c r="G799">
        <f t="shared" ca="1" si="51"/>
        <v>6</v>
      </c>
      <c r="H799" s="10" t="s">
        <v>11864</v>
      </c>
      <c r="I799" t="s">
        <v>11893</v>
      </c>
    </row>
    <row r="800" spans="1:9" x14ac:dyDescent="0.3">
      <c r="A800">
        <v>9258</v>
      </c>
      <c r="B800">
        <v>2</v>
      </c>
      <c r="C800" s="10" t="str">
        <f t="shared" si="48"/>
        <v>13-20</v>
      </c>
      <c r="D800">
        <f t="shared" si="49"/>
        <v>13</v>
      </c>
      <c r="E800">
        <f t="shared" si="50"/>
        <v>20</v>
      </c>
      <c r="F800" s="10">
        <v>14</v>
      </c>
      <c r="G800">
        <f t="shared" ca="1" si="51"/>
        <v>18</v>
      </c>
      <c r="H800" s="10" t="s">
        <v>11864</v>
      </c>
      <c r="I800" t="s">
        <v>11893</v>
      </c>
    </row>
    <row r="801" spans="1:9" x14ac:dyDescent="0.3">
      <c r="A801">
        <v>9258</v>
      </c>
      <c r="B801">
        <v>1</v>
      </c>
      <c r="C801" s="10" t="str">
        <f t="shared" si="48"/>
        <v>5-12</v>
      </c>
      <c r="D801">
        <f t="shared" si="49"/>
        <v>5</v>
      </c>
      <c r="E801">
        <f t="shared" si="50"/>
        <v>12</v>
      </c>
      <c r="F801" s="10">
        <v>5</v>
      </c>
      <c r="G801">
        <f t="shared" ca="1" si="51"/>
        <v>6</v>
      </c>
      <c r="H801" s="10" t="s">
        <v>11864</v>
      </c>
      <c r="I801" t="s">
        <v>11893</v>
      </c>
    </row>
    <row r="802" spans="1:9" x14ac:dyDescent="0.3">
      <c r="A802">
        <v>9258</v>
      </c>
      <c r="B802">
        <v>2</v>
      </c>
      <c r="C802" s="10" t="str">
        <f t="shared" si="48"/>
        <v>13-20</v>
      </c>
      <c r="D802">
        <f t="shared" si="49"/>
        <v>13</v>
      </c>
      <c r="E802">
        <f t="shared" si="50"/>
        <v>20</v>
      </c>
      <c r="F802" s="10">
        <v>20</v>
      </c>
      <c r="G802">
        <f t="shared" ca="1" si="51"/>
        <v>16</v>
      </c>
      <c r="H802" s="10" t="s">
        <v>11864</v>
      </c>
      <c r="I802" t="s">
        <v>11893</v>
      </c>
    </row>
    <row r="803" spans="1:9" x14ac:dyDescent="0.3">
      <c r="A803">
        <v>9258</v>
      </c>
      <c r="B803">
        <v>2</v>
      </c>
      <c r="C803" s="10" t="str">
        <f t="shared" si="48"/>
        <v>13-20</v>
      </c>
      <c r="D803">
        <f t="shared" si="49"/>
        <v>13</v>
      </c>
      <c r="E803">
        <f t="shared" si="50"/>
        <v>20</v>
      </c>
      <c r="F803" s="10">
        <v>20</v>
      </c>
      <c r="G803">
        <f t="shared" ca="1" si="51"/>
        <v>14</v>
      </c>
      <c r="H803" s="10" t="s">
        <v>11864</v>
      </c>
      <c r="I803" t="s">
        <v>11893</v>
      </c>
    </row>
    <row r="804" spans="1:9" x14ac:dyDescent="0.3">
      <c r="A804">
        <v>9258</v>
      </c>
      <c r="B804">
        <v>3</v>
      </c>
      <c r="C804" s="10" t="str">
        <f t="shared" si="48"/>
        <v>21-28</v>
      </c>
      <c r="D804">
        <f t="shared" si="49"/>
        <v>21</v>
      </c>
      <c r="E804">
        <f t="shared" si="50"/>
        <v>28</v>
      </c>
      <c r="F804" s="10">
        <v>28</v>
      </c>
      <c r="G804">
        <f t="shared" ca="1" si="51"/>
        <v>26</v>
      </c>
      <c r="H804" s="10" t="s">
        <v>11865</v>
      </c>
      <c r="I804" t="s">
        <v>11893</v>
      </c>
    </row>
    <row r="805" spans="1:9" x14ac:dyDescent="0.3">
      <c r="A805">
        <v>9258</v>
      </c>
      <c r="B805">
        <v>1</v>
      </c>
      <c r="C805" s="10" t="str">
        <f t="shared" si="48"/>
        <v>5-12</v>
      </c>
      <c r="D805">
        <f t="shared" si="49"/>
        <v>5</v>
      </c>
      <c r="E805">
        <f t="shared" si="50"/>
        <v>12</v>
      </c>
      <c r="F805" s="10">
        <v>9</v>
      </c>
      <c r="G805">
        <f t="shared" ca="1" si="51"/>
        <v>10</v>
      </c>
      <c r="H805" s="10" t="s">
        <v>11866</v>
      </c>
      <c r="I805" t="s">
        <v>11893</v>
      </c>
    </row>
    <row r="806" spans="1:9" x14ac:dyDescent="0.3">
      <c r="A806">
        <v>9258</v>
      </c>
      <c r="B806">
        <v>2</v>
      </c>
      <c r="C806" s="10" t="str">
        <f t="shared" si="48"/>
        <v>13-20</v>
      </c>
      <c r="D806">
        <f t="shared" si="49"/>
        <v>13</v>
      </c>
      <c r="E806">
        <f t="shared" si="50"/>
        <v>20</v>
      </c>
      <c r="F806" s="10">
        <v>20</v>
      </c>
      <c r="G806">
        <f t="shared" ca="1" si="51"/>
        <v>19</v>
      </c>
      <c r="H806" s="10" t="s">
        <v>11865</v>
      </c>
      <c r="I806" t="s">
        <v>11893</v>
      </c>
    </row>
    <row r="807" spans="1:9" x14ac:dyDescent="0.3">
      <c r="A807">
        <v>9258</v>
      </c>
      <c r="B807">
        <v>1</v>
      </c>
      <c r="C807" s="10" t="str">
        <f t="shared" si="48"/>
        <v>5-12</v>
      </c>
      <c r="D807">
        <f t="shared" si="49"/>
        <v>5</v>
      </c>
      <c r="E807">
        <f t="shared" si="50"/>
        <v>12</v>
      </c>
      <c r="F807" s="10">
        <v>10</v>
      </c>
      <c r="G807">
        <f t="shared" ca="1" si="51"/>
        <v>11</v>
      </c>
      <c r="H807" s="10" t="s">
        <v>11865</v>
      </c>
      <c r="I807" t="s">
        <v>11893</v>
      </c>
    </row>
    <row r="808" spans="1:9" x14ac:dyDescent="0.3">
      <c r="A808">
        <v>9258</v>
      </c>
      <c r="B808">
        <v>3</v>
      </c>
      <c r="C808" s="10" t="str">
        <f t="shared" si="48"/>
        <v>21-28</v>
      </c>
      <c r="D808">
        <f t="shared" si="49"/>
        <v>21</v>
      </c>
      <c r="E808">
        <f t="shared" si="50"/>
        <v>28</v>
      </c>
      <c r="F808" s="10">
        <v>21</v>
      </c>
      <c r="G808">
        <f t="shared" ca="1" si="51"/>
        <v>25</v>
      </c>
      <c r="H808" s="10" t="s">
        <v>11865</v>
      </c>
      <c r="I808" t="s">
        <v>11893</v>
      </c>
    </row>
    <row r="809" spans="1:9" x14ac:dyDescent="0.3">
      <c r="A809">
        <v>9258</v>
      </c>
      <c r="B809">
        <v>3</v>
      </c>
      <c r="C809" s="10" t="str">
        <f t="shared" si="48"/>
        <v>21-28</v>
      </c>
      <c r="D809">
        <f t="shared" si="49"/>
        <v>21</v>
      </c>
      <c r="E809">
        <f t="shared" si="50"/>
        <v>28</v>
      </c>
      <c r="F809" s="10">
        <v>25</v>
      </c>
      <c r="G809">
        <f t="shared" ca="1" si="51"/>
        <v>23</v>
      </c>
      <c r="H809" s="10" t="s">
        <v>11865</v>
      </c>
      <c r="I809" t="s">
        <v>11893</v>
      </c>
    </row>
    <row r="810" spans="1:9" x14ac:dyDescent="0.3">
      <c r="A810">
        <v>9258</v>
      </c>
      <c r="B810">
        <v>3</v>
      </c>
      <c r="C810" s="10" t="str">
        <f t="shared" si="48"/>
        <v>21-28</v>
      </c>
      <c r="D810">
        <f t="shared" si="49"/>
        <v>21</v>
      </c>
      <c r="E810">
        <f t="shared" si="50"/>
        <v>28</v>
      </c>
      <c r="F810" s="10">
        <v>26</v>
      </c>
      <c r="G810">
        <f t="shared" ca="1" si="51"/>
        <v>26</v>
      </c>
      <c r="H810" s="10" t="s">
        <v>11865</v>
      </c>
      <c r="I810" t="s">
        <v>11893</v>
      </c>
    </row>
    <row r="811" spans="1:9" x14ac:dyDescent="0.3">
      <c r="A811">
        <v>9258</v>
      </c>
      <c r="B811">
        <v>3</v>
      </c>
      <c r="C811" s="10" t="str">
        <f t="shared" si="48"/>
        <v>21-28</v>
      </c>
      <c r="D811">
        <f t="shared" si="49"/>
        <v>21</v>
      </c>
      <c r="E811">
        <f t="shared" si="50"/>
        <v>28</v>
      </c>
      <c r="F811" s="10">
        <v>21</v>
      </c>
      <c r="G811">
        <f t="shared" ca="1" si="51"/>
        <v>22</v>
      </c>
      <c r="H811" s="10" t="s">
        <v>11864</v>
      </c>
      <c r="I811" t="s">
        <v>11893</v>
      </c>
    </row>
    <row r="812" spans="1:9" x14ac:dyDescent="0.3">
      <c r="A812">
        <v>9258</v>
      </c>
      <c r="B812">
        <v>1</v>
      </c>
      <c r="C812" s="10" t="str">
        <f t="shared" si="48"/>
        <v>5-12</v>
      </c>
      <c r="D812">
        <f t="shared" si="49"/>
        <v>5</v>
      </c>
      <c r="E812">
        <f t="shared" si="50"/>
        <v>12</v>
      </c>
      <c r="F812" s="10">
        <v>7</v>
      </c>
      <c r="G812">
        <f t="shared" ca="1" si="51"/>
        <v>10</v>
      </c>
      <c r="H812" s="10" t="s">
        <v>11864</v>
      </c>
      <c r="I812" t="s">
        <v>11893</v>
      </c>
    </row>
    <row r="813" spans="1:9" x14ac:dyDescent="0.3">
      <c r="A813">
        <v>9258</v>
      </c>
      <c r="B813">
        <v>1</v>
      </c>
      <c r="C813" s="10" t="str">
        <f t="shared" si="48"/>
        <v>5-12</v>
      </c>
      <c r="D813">
        <f t="shared" si="49"/>
        <v>5</v>
      </c>
      <c r="E813">
        <f t="shared" si="50"/>
        <v>12</v>
      </c>
      <c r="F813" s="10">
        <v>10</v>
      </c>
      <c r="G813">
        <f t="shared" ca="1" si="51"/>
        <v>11</v>
      </c>
      <c r="H813" s="10" t="s">
        <v>11865</v>
      </c>
      <c r="I813" t="s">
        <v>11893</v>
      </c>
    </row>
    <row r="814" spans="1:9" x14ac:dyDescent="0.3">
      <c r="A814">
        <v>9258</v>
      </c>
      <c r="B814">
        <v>3</v>
      </c>
      <c r="C814" s="10" t="str">
        <f t="shared" si="48"/>
        <v>21-28</v>
      </c>
      <c r="D814">
        <f t="shared" si="49"/>
        <v>21</v>
      </c>
      <c r="E814">
        <f t="shared" si="50"/>
        <v>28</v>
      </c>
      <c r="F814" s="10">
        <v>28</v>
      </c>
      <c r="G814">
        <f t="shared" ca="1" si="51"/>
        <v>22</v>
      </c>
      <c r="H814" s="10" t="s">
        <v>11864</v>
      </c>
      <c r="I814" t="s">
        <v>11893</v>
      </c>
    </row>
    <row r="815" spans="1:9" x14ac:dyDescent="0.3">
      <c r="A815">
        <v>9258</v>
      </c>
      <c r="B815">
        <v>3</v>
      </c>
      <c r="C815" s="10" t="str">
        <f t="shared" si="48"/>
        <v>21-28</v>
      </c>
      <c r="D815">
        <f t="shared" si="49"/>
        <v>21</v>
      </c>
      <c r="E815">
        <f t="shared" si="50"/>
        <v>28</v>
      </c>
      <c r="F815" s="10">
        <v>21</v>
      </c>
      <c r="G815">
        <f t="shared" ca="1" si="51"/>
        <v>21</v>
      </c>
      <c r="H815" s="10" t="s">
        <v>11865</v>
      </c>
      <c r="I815" t="s">
        <v>11893</v>
      </c>
    </row>
    <row r="816" spans="1:9" x14ac:dyDescent="0.3">
      <c r="A816">
        <v>9258</v>
      </c>
      <c r="B816">
        <v>2</v>
      </c>
      <c r="C816" s="10" t="str">
        <f t="shared" si="48"/>
        <v>13-20</v>
      </c>
      <c r="D816">
        <f t="shared" si="49"/>
        <v>13</v>
      </c>
      <c r="E816">
        <f t="shared" si="50"/>
        <v>20</v>
      </c>
      <c r="F816" s="10">
        <v>18</v>
      </c>
      <c r="G816">
        <f t="shared" ca="1" si="51"/>
        <v>20</v>
      </c>
      <c r="H816" s="10" t="s">
        <v>11864</v>
      </c>
      <c r="I816" t="s">
        <v>11893</v>
      </c>
    </row>
    <row r="817" spans="1:9" x14ac:dyDescent="0.3">
      <c r="A817">
        <v>9258</v>
      </c>
      <c r="B817">
        <v>3</v>
      </c>
      <c r="C817" s="10" t="str">
        <f t="shared" si="48"/>
        <v>21-28</v>
      </c>
      <c r="D817">
        <f t="shared" si="49"/>
        <v>21</v>
      </c>
      <c r="E817">
        <f t="shared" si="50"/>
        <v>28</v>
      </c>
      <c r="F817" s="10">
        <v>28</v>
      </c>
      <c r="G817">
        <f t="shared" ca="1" si="51"/>
        <v>24</v>
      </c>
      <c r="H817" s="10" t="s">
        <v>11866</v>
      </c>
      <c r="I817" t="s">
        <v>11893</v>
      </c>
    </row>
    <row r="818" spans="1:9" x14ac:dyDescent="0.3">
      <c r="A818">
        <v>9258</v>
      </c>
      <c r="B818">
        <v>2</v>
      </c>
      <c r="C818" s="10" t="str">
        <f t="shared" si="48"/>
        <v>13-20</v>
      </c>
      <c r="D818">
        <f t="shared" si="49"/>
        <v>13</v>
      </c>
      <c r="E818">
        <f t="shared" si="50"/>
        <v>20</v>
      </c>
      <c r="F818" s="10">
        <v>20</v>
      </c>
      <c r="G818">
        <f t="shared" ca="1" si="51"/>
        <v>17</v>
      </c>
      <c r="H818" s="10" t="s">
        <v>11865</v>
      </c>
      <c r="I818" t="s">
        <v>11893</v>
      </c>
    </row>
    <row r="819" spans="1:9" x14ac:dyDescent="0.3">
      <c r="A819">
        <v>9258</v>
      </c>
      <c r="B819">
        <v>2</v>
      </c>
      <c r="C819" s="10" t="str">
        <f t="shared" si="48"/>
        <v>13-20</v>
      </c>
      <c r="D819">
        <f t="shared" si="49"/>
        <v>13</v>
      </c>
      <c r="E819">
        <f t="shared" si="50"/>
        <v>20</v>
      </c>
      <c r="F819" s="10">
        <v>20</v>
      </c>
      <c r="G819">
        <f t="shared" ca="1" si="51"/>
        <v>18</v>
      </c>
      <c r="H819" s="10" t="s">
        <v>11864</v>
      </c>
      <c r="I819" t="s">
        <v>11893</v>
      </c>
    </row>
    <row r="820" spans="1:9" x14ac:dyDescent="0.3">
      <c r="A820">
        <v>9258</v>
      </c>
      <c r="B820">
        <v>3</v>
      </c>
      <c r="C820" s="10" t="str">
        <f t="shared" si="48"/>
        <v>21-28</v>
      </c>
      <c r="D820">
        <f t="shared" si="49"/>
        <v>21</v>
      </c>
      <c r="E820">
        <f t="shared" si="50"/>
        <v>28</v>
      </c>
      <c r="F820" s="10">
        <v>27</v>
      </c>
      <c r="G820">
        <f t="shared" ca="1" si="51"/>
        <v>25</v>
      </c>
      <c r="H820" s="10" t="s">
        <v>11865</v>
      </c>
      <c r="I820" t="s">
        <v>11893</v>
      </c>
    </row>
    <row r="821" spans="1:9" x14ac:dyDescent="0.3">
      <c r="A821">
        <v>9258</v>
      </c>
      <c r="B821">
        <v>2</v>
      </c>
      <c r="C821" s="10" t="str">
        <f t="shared" si="48"/>
        <v>13-20</v>
      </c>
      <c r="D821">
        <f t="shared" si="49"/>
        <v>13</v>
      </c>
      <c r="E821">
        <f t="shared" si="50"/>
        <v>20</v>
      </c>
      <c r="F821" s="10">
        <v>20</v>
      </c>
      <c r="G821">
        <f t="shared" ca="1" si="51"/>
        <v>13</v>
      </c>
      <c r="H821" s="10" t="s">
        <v>11865</v>
      </c>
      <c r="I821" t="s">
        <v>11893</v>
      </c>
    </row>
    <row r="822" spans="1:9" x14ac:dyDescent="0.3">
      <c r="A822">
        <v>9258</v>
      </c>
      <c r="B822">
        <v>3</v>
      </c>
      <c r="C822" s="10" t="str">
        <f t="shared" si="48"/>
        <v>21-28</v>
      </c>
      <c r="D822">
        <f t="shared" si="49"/>
        <v>21</v>
      </c>
      <c r="E822">
        <f t="shared" si="50"/>
        <v>28</v>
      </c>
      <c r="F822" s="10">
        <v>24</v>
      </c>
      <c r="G822">
        <f t="shared" ca="1" si="51"/>
        <v>22</v>
      </c>
      <c r="H822" s="10" t="s">
        <v>11865</v>
      </c>
      <c r="I822" t="s">
        <v>11893</v>
      </c>
    </row>
    <row r="823" spans="1:9" x14ac:dyDescent="0.3">
      <c r="A823">
        <v>9258</v>
      </c>
      <c r="B823">
        <v>3</v>
      </c>
      <c r="C823" s="10" t="str">
        <f t="shared" si="48"/>
        <v>21-28</v>
      </c>
      <c r="D823">
        <f t="shared" si="49"/>
        <v>21</v>
      </c>
      <c r="E823">
        <f t="shared" si="50"/>
        <v>28</v>
      </c>
      <c r="F823" s="10">
        <v>27</v>
      </c>
      <c r="G823">
        <f t="shared" ca="1" si="51"/>
        <v>24</v>
      </c>
      <c r="H823" s="10" t="s">
        <v>11864</v>
      </c>
      <c r="I823" t="s">
        <v>11893</v>
      </c>
    </row>
    <row r="824" spans="1:9" x14ac:dyDescent="0.3">
      <c r="A824">
        <v>9258</v>
      </c>
      <c r="B824">
        <v>2</v>
      </c>
      <c r="C824" s="10" t="str">
        <f t="shared" si="48"/>
        <v>13-20</v>
      </c>
      <c r="D824">
        <f t="shared" si="49"/>
        <v>13</v>
      </c>
      <c r="E824">
        <f t="shared" si="50"/>
        <v>20</v>
      </c>
      <c r="F824" s="10">
        <v>17</v>
      </c>
      <c r="G824">
        <f t="shared" ca="1" si="51"/>
        <v>15</v>
      </c>
      <c r="H824" s="10" t="s">
        <v>11865</v>
      </c>
      <c r="I824" t="s">
        <v>11893</v>
      </c>
    </row>
    <row r="825" spans="1:9" x14ac:dyDescent="0.3">
      <c r="A825">
        <v>9258</v>
      </c>
      <c r="B825">
        <v>1</v>
      </c>
      <c r="C825" s="10" t="str">
        <f t="shared" si="48"/>
        <v>5-12</v>
      </c>
      <c r="D825">
        <f t="shared" si="49"/>
        <v>5</v>
      </c>
      <c r="E825">
        <f t="shared" si="50"/>
        <v>12</v>
      </c>
      <c r="F825" s="10">
        <v>7</v>
      </c>
      <c r="G825">
        <f t="shared" ca="1" si="51"/>
        <v>5</v>
      </c>
      <c r="H825" s="10" t="s">
        <v>11864</v>
      </c>
      <c r="I825" t="s">
        <v>11893</v>
      </c>
    </row>
    <row r="826" spans="1:9" x14ac:dyDescent="0.3">
      <c r="A826">
        <v>9258</v>
      </c>
      <c r="B826">
        <v>2</v>
      </c>
      <c r="C826" s="10" t="str">
        <f t="shared" si="48"/>
        <v>13-20</v>
      </c>
      <c r="D826">
        <f t="shared" si="49"/>
        <v>13</v>
      </c>
      <c r="E826">
        <f t="shared" si="50"/>
        <v>20</v>
      </c>
      <c r="F826" s="10">
        <v>20</v>
      </c>
      <c r="G826">
        <f t="shared" ca="1" si="51"/>
        <v>19</v>
      </c>
      <c r="H826" s="10" t="s">
        <v>11864</v>
      </c>
      <c r="I826" t="s">
        <v>11893</v>
      </c>
    </row>
    <row r="827" spans="1:9" x14ac:dyDescent="0.3">
      <c r="A827">
        <v>9258</v>
      </c>
      <c r="B827">
        <v>3</v>
      </c>
      <c r="C827" s="10" t="str">
        <f t="shared" si="48"/>
        <v>21-28</v>
      </c>
      <c r="D827">
        <f t="shared" si="49"/>
        <v>21</v>
      </c>
      <c r="E827">
        <f t="shared" si="50"/>
        <v>28</v>
      </c>
      <c r="F827" s="10">
        <v>21</v>
      </c>
      <c r="G827">
        <f t="shared" ca="1" si="51"/>
        <v>26</v>
      </c>
      <c r="H827" s="10" t="s">
        <v>11865</v>
      </c>
      <c r="I827" t="s">
        <v>11893</v>
      </c>
    </row>
    <row r="828" spans="1:9" x14ac:dyDescent="0.3">
      <c r="A828">
        <v>9258</v>
      </c>
      <c r="B828">
        <v>2</v>
      </c>
      <c r="C828" s="10" t="str">
        <f t="shared" si="48"/>
        <v>13-20</v>
      </c>
      <c r="D828">
        <f t="shared" si="49"/>
        <v>13</v>
      </c>
      <c r="E828">
        <f t="shared" si="50"/>
        <v>20</v>
      </c>
      <c r="F828" s="10">
        <v>19</v>
      </c>
      <c r="G828">
        <f t="shared" ca="1" si="51"/>
        <v>15</v>
      </c>
      <c r="H828" s="10" t="s">
        <v>11865</v>
      </c>
      <c r="I828" t="s">
        <v>11893</v>
      </c>
    </row>
    <row r="829" spans="1:9" x14ac:dyDescent="0.3">
      <c r="A829">
        <v>9258</v>
      </c>
      <c r="B829">
        <v>3</v>
      </c>
      <c r="C829" s="10" t="str">
        <f t="shared" si="48"/>
        <v>21-28</v>
      </c>
      <c r="D829">
        <f t="shared" si="49"/>
        <v>21</v>
      </c>
      <c r="E829">
        <f t="shared" si="50"/>
        <v>28</v>
      </c>
      <c r="F829" s="10">
        <v>28</v>
      </c>
      <c r="G829">
        <f t="shared" ca="1" si="51"/>
        <v>28</v>
      </c>
      <c r="H829" s="10" t="s">
        <v>11865</v>
      </c>
      <c r="I829" t="s">
        <v>11893</v>
      </c>
    </row>
    <row r="830" spans="1:9" x14ac:dyDescent="0.3">
      <c r="A830">
        <v>9258</v>
      </c>
      <c r="B830">
        <v>3</v>
      </c>
      <c r="C830" s="10" t="str">
        <f t="shared" si="48"/>
        <v>21-28</v>
      </c>
      <c r="D830">
        <f t="shared" si="49"/>
        <v>21</v>
      </c>
      <c r="E830">
        <f t="shared" si="50"/>
        <v>28</v>
      </c>
      <c r="F830" s="10">
        <v>28</v>
      </c>
      <c r="G830">
        <f t="shared" ca="1" si="51"/>
        <v>24</v>
      </c>
      <c r="H830" s="10" t="s">
        <v>11865</v>
      </c>
      <c r="I830" t="s">
        <v>11893</v>
      </c>
    </row>
    <row r="831" spans="1:9" x14ac:dyDescent="0.3">
      <c r="A831">
        <v>9258</v>
      </c>
      <c r="B831">
        <v>2</v>
      </c>
      <c r="C831" s="10" t="str">
        <f t="shared" si="48"/>
        <v>13-20</v>
      </c>
      <c r="D831">
        <f t="shared" si="49"/>
        <v>13</v>
      </c>
      <c r="E831">
        <f t="shared" si="50"/>
        <v>20</v>
      </c>
      <c r="F831" s="10">
        <v>13</v>
      </c>
      <c r="G831">
        <f t="shared" ca="1" si="51"/>
        <v>18</v>
      </c>
      <c r="H831" s="10" t="s">
        <v>11864</v>
      </c>
      <c r="I831" t="s">
        <v>11893</v>
      </c>
    </row>
    <row r="832" spans="1:9" x14ac:dyDescent="0.3">
      <c r="A832">
        <v>9258</v>
      </c>
      <c r="B832">
        <v>2</v>
      </c>
      <c r="C832" s="10" t="str">
        <f t="shared" si="48"/>
        <v>13-20</v>
      </c>
      <c r="D832">
        <f t="shared" si="49"/>
        <v>13</v>
      </c>
      <c r="E832">
        <f t="shared" si="50"/>
        <v>20</v>
      </c>
      <c r="F832" s="10">
        <v>13</v>
      </c>
      <c r="G832">
        <f t="shared" ca="1" si="51"/>
        <v>18</v>
      </c>
      <c r="H832" s="10" t="s">
        <v>11864</v>
      </c>
      <c r="I832" t="s">
        <v>11893</v>
      </c>
    </row>
    <row r="833" spans="1:9" x14ac:dyDescent="0.3">
      <c r="A833">
        <v>9258</v>
      </c>
      <c r="B833">
        <v>3</v>
      </c>
      <c r="C833" s="10" t="str">
        <f t="shared" si="48"/>
        <v>21-28</v>
      </c>
      <c r="D833">
        <f t="shared" si="49"/>
        <v>21</v>
      </c>
      <c r="E833">
        <f t="shared" si="50"/>
        <v>28</v>
      </c>
      <c r="F833" s="10">
        <v>22</v>
      </c>
      <c r="G833">
        <f t="shared" ca="1" si="51"/>
        <v>23</v>
      </c>
      <c r="H833" s="10" t="s">
        <v>11865</v>
      </c>
      <c r="I833" t="s">
        <v>11893</v>
      </c>
    </row>
    <row r="834" spans="1:9" x14ac:dyDescent="0.3">
      <c r="A834">
        <v>9258</v>
      </c>
      <c r="B834">
        <v>3</v>
      </c>
      <c r="C834" s="10" t="str">
        <f t="shared" si="48"/>
        <v>21-28</v>
      </c>
      <c r="D834">
        <f t="shared" si="49"/>
        <v>21</v>
      </c>
      <c r="E834">
        <f t="shared" si="50"/>
        <v>28</v>
      </c>
      <c r="F834" s="10">
        <v>28</v>
      </c>
      <c r="G834">
        <f t="shared" ca="1" si="51"/>
        <v>21</v>
      </c>
      <c r="H834" s="10" t="s">
        <v>11864</v>
      </c>
      <c r="I834" t="s">
        <v>11893</v>
      </c>
    </row>
    <row r="835" spans="1:9" x14ac:dyDescent="0.3">
      <c r="A835">
        <v>9258</v>
      </c>
      <c r="B835">
        <v>2</v>
      </c>
      <c r="C835" s="10" t="str">
        <f t="shared" ref="C835:C898" si="52">IF(B835=1, "5-12", (IF(B835=2,"13-20", "21-28")))</f>
        <v>13-20</v>
      </c>
      <c r="D835">
        <f t="shared" ref="D835:D898" si="53">IF(B835=1,5,IF(B835=2,13,21))</f>
        <v>13</v>
      </c>
      <c r="E835">
        <f t="shared" ref="E835:E898" si="54">IF(B835=1,12,IF(B835=2,20,28))</f>
        <v>20</v>
      </c>
      <c r="F835" s="10">
        <v>13</v>
      </c>
      <c r="G835">
        <f t="shared" ref="G835:G898" ca="1" si="55">RANDBETWEEN(D835,E835)</f>
        <v>18</v>
      </c>
      <c r="H835" s="10" t="s">
        <v>11866</v>
      </c>
      <c r="I835" t="s">
        <v>11893</v>
      </c>
    </row>
    <row r="836" spans="1:9" x14ac:dyDescent="0.3">
      <c r="A836">
        <v>9258</v>
      </c>
      <c r="B836">
        <v>2</v>
      </c>
      <c r="C836" s="10" t="str">
        <f t="shared" si="52"/>
        <v>13-20</v>
      </c>
      <c r="D836">
        <f t="shared" si="53"/>
        <v>13</v>
      </c>
      <c r="E836">
        <f t="shared" si="54"/>
        <v>20</v>
      </c>
      <c r="F836" s="10">
        <v>17</v>
      </c>
      <c r="G836">
        <f t="shared" ca="1" si="55"/>
        <v>16</v>
      </c>
      <c r="H836" s="10" t="s">
        <v>11864</v>
      </c>
      <c r="I836" t="s">
        <v>11893</v>
      </c>
    </row>
    <row r="837" spans="1:9" x14ac:dyDescent="0.3">
      <c r="A837">
        <v>9258</v>
      </c>
      <c r="B837">
        <v>1</v>
      </c>
      <c r="C837" s="10" t="str">
        <f t="shared" si="52"/>
        <v>5-12</v>
      </c>
      <c r="D837">
        <f t="shared" si="53"/>
        <v>5</v>
      </c>
      <c r="E837">
        <f t="shared" si="54"/>
        <v>12</v>
      </c>
      <c r="F837" s="10">
        <v>5</v>
      </c>
      <c r="G837">
        <f t="shared" ca="1" si="55"/>
        <v>8</v>
      </c>
      <c r="H837" s="10" t="s">
        <v>11865</v>
      </c>
      <c r="I837" t="s">
        <v>11893</v>
      </c>
    </row>
    <row r="838" spans="1:9" x14ac:dyDescent="0.3">
      <c r="A838">
        <v>9258</v>
      </c>
      <c r="B838">
        <v>3</v>
      </c>
      <c r="C838" s="10" t="str">
        <f t="shared" si="52"/>
        <v>21-28</v>
      </c>
      <c r="D838">
        <f t="shared" si="53"/>
        <v>21</v>
      </c>
      <c r="E838">
        <f t="shared" si="54"/>
        <v>28</v>
      </c>
      <c r="F838" s="10">
        <v>27</v>
      </c>
      <c r="G838">
        <f t="shared" ca="1" si="55"/>
        <v>27</v>
      </c>
      <c r="H838" s="10" t="s">
        <v>11866</v>
      </c>
      <c r="I838" t="s">
        <v>11893</v>
      </c>
    </row>
    <row r="839" spans="1:9" x14ac:dyDescent="0.3">
      <c r="A839">
        <v>9258</v>
      </c>
      <c r="B839">
        <v>3</v>
      </c>
      <c r="C839" s="10" t="str">
        <f t="shared" si="52"/>
        <v>21-28</v>
      </c>
      <c r="D839">
        <f t="shared" si="53"/>
        <v>21</v>
      </c>
      <c r="E839">
        <f t="shared" si="54"/>
        <v>28</v>
      </c>
      <c r="F839" s="10">
        <v>26</v>
      </c>
      <c r="G839">
        <f t="shared" ca="1" si="55"/>
        <v>27</v>
      </c>
      <c r="H839" s="10" t="s">
        <v>11865</v>
      </c>
      <c r="I839" t="s">
        <v>11893</v>
      </c>
    </row>
    <row r="840" spans="1:9" x14ac:dyDescent="0.3">
      <c r="A840">
        <v>9258</v>
      </c>
      <c r="B840">
        <v>2</v>
      </c>
      <c r="C840" s="10" t="str">
        <f t="shared" si="52"/>
        <v>13-20</v>
      </c>
      <c r="D840">
        <f t="shared" si="53"/>
        <v>13</v>
      </c>
      <c r="E840">
        <f t="shared" si="54"/>
        <v>20</v>
      </c>
      <c r="F840" s="10">
        <v>14</v>
      </c>
      <c r="G840">
        <f t="shared" ca="1" si="55"/>
        <v>17</v>
      </c>
      <c r="H840" s="10" t="s">
        <v>11864</v>
      </c>
      <c r="I840" t="s">
        <v>11893</v>
      </c>
    </row>
    <row r="841" spans="1:9" x14ac:dyDescent="0.3">
      <c r="A841">
        <v>9258</v>
      </c>
      <c r="B841">
        <v>1</v>
      </c>
      <c r="C841" s="10" t="str">
        <f t="shared" si="52"/>
        <v>5-12</v>
      </c>
      <c r="D841">
        <f t="shared" si="53"/>
        <v>5</v>
      </c>
      <c r="E841">
        <f t="shared" si="54"/>
        <v>12</v>
      </c>
      <c r="F841" s="10">
        <v>6</v>
      </c>
      <c r="G841">
        <f t="shared" ca="1" si="55"/>
        <v>6</v>
      </c>
      <c r="H841" s="10" t="s">
        <v>11864</v>
      </c>
      <c r="I841" t="s">
        <v>11893</v>
      </c>
    </row>
    <row r="842" spans="1:9" x14ac:dyDescent="0.3">
      <c r="A842">
        <v>9258</v>
      </c>
      <c r="B842">
        <v>2</v>
      </c>
      <c r="C842" s="10" t="str">
        <f t="shared" si="52"/>
        <v>13-20</v>
      </c>
      <c r="D842">
        <f t="shared" si="53"/>
        <v>13</v>
      </c>
      <c r="E842">
        <f t="shared" si="54"/>
        <v>20</v>
      </c>
      <c r="F842" s="10">
        <v>17</v>
      </c>
      <c r="G842">
        <f t="shared" ca="1" si="55"/>
        <v>16</v>
      </c>
      <c r="H842" s="10" t="s">
        <v>11865</v>
      </c>
      <c r="I842" t="s">
        <v>11893</v>
      </c>
    </row>
    <row r="843" spans="1:9" x14ac:dyDescent="0.3">
      <c r="A843">
        <v>9258</v>
      </c>
      <c r="B843">
        <v>2</v>
      </c>
      <c r="C843" s="10" t="str">
        <f t="shared" si="52"/>
        <v>13-20</v>
      </c>
      <c r="D843">
        <f t="shared" si="53"/>
        <v>13</v>
      </c>
      <c r="E843">
        <f t="shared" si="54"/>
        <v>20</v>
      </c>
      <c r="F843" s="10">
        <v>13</v>
      </c>
      <c r="G843">
        <f t="shared" ca="1" si="55"/>
        <v>19</v>
      </c>
      <c r="H843" s="10" t="s">
        <v>11866</v>
      </c>
      <c r="I843" t="s">
        <v>11893</v>
      </c>
    </row>
    <row r="844" spans="1:9" x14ac:dyDescent="0.3">
      <c r="A844">
        <v>9258</v>
      </c>
      <c r="B844">
        <v>3</v>
      </c>
      <c r="C844" s="10" t="str">
        <f t="shared" si="52"/>
        <v>21-28</v>
      </c>
      <c r="D844">
        <f t="shared" si="53"/>
        <v>21</v>
      </c>
      <c r="E844">
        <f t="shared" si="54"/>
        <v>28</v>
      </c>
      <c r="F844" s="10">
        <v>28</v>
      </c>
      <c r="G844">
        <f t="shared" ca="1" si="55"/>
        <v>26</v>
      </c>
      <c r="H844" s="10" t="s">
        <v>11865</v>
      </c>
      <c r="I844" t="s">
        <v>11893</v>
      </c>
    </row>
    <row r="845" spans="1:9" x14ac:dyDescent="0.3">
      <c r="A845">
        <v>9258</v>
      </c>
      <c r="B845">
        <v>2</v>
      </c>
      <c r="C845" s="10" t="str">
        <f t="shared" si="52"/>
        <v>13-20</v>
      </c>
      <c r="D845">
        <f t="shared" si="53"/>
        <v>13</v>
      </c>
      <c r="E845">
        <f t="shared" si="54"/>
        <v>20</v>
      </c>
      <c r="F845" s="10">
        <v>15</v>
      </c>
      <c r="G845">
        <f t="shared" ca="1" si="55"/>
        <v>18</v>
      </c>
      <c r="H845" s="10" t="s">
        <v>11864</v>
      </c>
      <c r="I845" t="s">
        <v>11893</v>
      </c>
    </row>
    <row r="846" spans="1:9" x14ac:dyDescent="0.3">
      <c r="A846">
        <v>9258</v>
      </c>
      <c r="B846">
        <v>3</v>
      </c>
      <c r="C846" s="10" t="str">
        <f t="shared" si="52"/>
        <v>21-28</v>
      </c>
      <c r="D846">
        <f t="shared" si="53"/>
        <v>21</v>
      </c>
      <c r="E846">
        <f t="shared" si="54"/>
        <v>28</v>
      </c>
      <c r="F846" s="10">
        <v>23</v>
      </c>
      <c r="G846">
        <f t="shared" ca="1" si="55"/>
        <v>21</v>
      </c>
      <c r="H846" s="10" t="s">
        <v>11864</v>
      </c>
      <c r="I846" t="s">
        <v>11893</v>
      </c>
    </row>
    <row r="847" spans="1:9" x14ac:dyDescent="0.3">
      <c r="A847">
        <v>9258</v>
      </c>
      <c r="B847">
        <v>3</v>
      </c>
      <c r="C847" s="10" t="str">
        <f t="shared" si="52"/>
        <v>21-28</v>
      </c>
      <c r="D847">
        <f t="shared" si="53"/>
        <v>21</v>
      </c>
      <c r="E847">
        <f t="shared" si="54"/>
        <v>28</v>
      </c>
      <c r="F847" s="10">
        <v>22</v>
      </c>
      <c r="G847">
        <f t="shared" ca="1" si="55"/>
        <v>24</v>
      </c>
      <c r="H847" s="10" t="s">
        <v>11865</v>
      </c>
      <c r="I847" t="s">
        <v>11893</v>
      </c>
    </row>
    <row r="848" spans="1:9" x14ac:dyDescent="0.3">
      <c r="A848">
        <v>9258</v>
      </c>
      <c r="B848">
        <v>1</v>
      </c>
      <c r="C848" s="10" t="str">
        <f t="shared" si="52"/>
        <v>5-12</v>
      </c>
      <c r="D848">
        <f t="shared" si="53"/>
        <v>5</v>
      </c>
      <c r="E848">
        <f t="shared" si="54"/>
        <v>12</v>
      </c>
      <c r="F848" s="10">
        <v>9</v>
      </c>
      <c r="G848">
        <f t="shared" ca="1" si="55"/>
        <v>6</v>
      </c>
      <c r="H848" s="10" t="s">
        <v>11865</v>
      </c>
      <c r="I848" t="s">
        <v>11893</v>
      </c>
    </row>
    <row r="849" spans="1:9" x14ac:dyDescent="0.3">
      <c r="A849">
        <v>9258</v>
      </c>
      <c r="B849">
        <v>3</v>
      </c>
      <c r="C849" s="10" t="str">
        <f t="shared" si="52"/>
        <v>21-28</v>
      </c>
      <c r="D849">
        <f t="shared" si="53"/>
        <v>21</v>
      </c>
      <c r="E849">
        <f t="shared" si="54"/>
        <v>28</v>
      </c>
      <c r="F849" s="10">
        <v>26</v>
      </c>
      <c r="G849">
        <f t="shared" ca="1" si="55"/>
        <v>25</v>
      </c>
      <c r="H849" s="10" t="s">
        <v>11865</v>
      </c>
      <c r="I849" t="s">
        <v>11893</v>
      </c>
    </row>
    <row r="850" spans="1:9" x14ac:dyDescent="0.3">
      <c r="A850">
        <v>9258</v>
      </c>
      <c r="B850">
        <v>2</v>
      </c>
      <c r="C850" s="10" t="str">
        <f t="shared" si="52"/>
        <v>13-20</v>
      </c>
      <c r="D850">
        <f t="shared" si="53"/>
        <v>13</v>
      </c>
      <c r="E850">
        <f t="shared" si="54"/>
        <v>20</v>
      </c>
      <c r="F850" s="10">
        <v>20</v>
      </c>
      <c r="G850">
        <f t="shared" ca="1" si="55"/>
        <v>14</v>
      </c>
      <c r="H850" s="10" t="s">
        <v>11865</v>
      </c>
      <c r="I850" t="s">
        <v>11893</v>
      </c>
    </row>
    <row r="851" spans="1:9" x14ac:dyDescent="0.3">
      <c r="A851">
        <v>9258</v>
      </c>
      <c r="B851">
        <v>2</v>
      </c>
      <c r="C851" s="10" t="str">
        <f t="shared" si="52"/>
        <v>13-20</v>
      </c>
      <c r="D851">
        <f t="shared" si="53"/>
        <v>13</v>
      </c>
      <c r="E851">
        <f t="shared" si="54"/>
        <v>20</v>
      </c>
      <c r="F851" s="10">
        <v>16</v>
      </c>
      <c r="G851">
        <f t="shared" ca="1" si="55"/>
        <v>18</v>
      </c>
      <c r="H851" s="10" t="s">
        <v>11865</v>
      </c>
      <c r="I851" t="s">
        <v>11893</v>
      </c>
    </row>
    <row r="852" spans="1:9" x14ac:dyDescent="0.3">
      <c r="A852">
        <v>9258</v>
      </c>
      <c r="B852">
        <v>2</v>
      </c>
      <c r="C852" s="10" t="str">
        <f t="shared" si="52"/>
        <v>13-20</v>
      </c>
      <c r="D852">
        <f t="shared" si="53"/>
        <v>13</v>
      </c>
      <c r="E852">
        <f t="shared" si="54"/>
        <v>20</v>
      </c>
      <c r="F852" s="10">
        <v>17</v>
      </c>
      <c r="G852">
        <f t="shared" ca="1" si="55"/>
        <v>20</v>
      </c>
      <c r="H852" s="10" t="s">
        <v>11865</v>
      </c>
      <c r="I852" t="s">
        <v>11893</v>
      </c>
    </row>
    <row r="853" spans="1:9" x14ac:dyDescent="0.3">
      <c r="A853">
        <v>9258</v>
      </c>
      <c r="B853">
        <v>3</v>
      </c>
      <c r="C853" s="10" t="str">
        <f t="shared" si="52"/>
        <v>21-28</v>
      </c>
      <c r="D853">
        <f t="shared" si="53"/>
        <v>21</v>
      </c>
      <c r="E853">
        <f t="shared" si="54"/>
        <v>28</v>
      </c>
      <c r="F853" s="10">
        <v>25</v>
      </c>
      <c r="G853">
        <f t="shared" ca="1" si="55"/>
        <v>22</v>
      </c>
      <c r="H853" s="10" t="s">
        <v>11865</v>
      </c>
      <c r="I853" t="s">
        <v>11893</v>
      </c>
    </row>
    <row r="854" spans="1:9" x14ac:dyDescent="0.3">
      <c r="A854">
        <v>9258</v>
      </c>
      <c r="B854">
        <v>2</v>
      </c>
      <c r="C854" s="10" t="str">
        <f t="shared" si="52"/>
        <v>13-20</v>
      </c>
      <c r="D854">
        <f t="shared" si="53"/>
        <v>13</v>
      </c>
      <c r="E854">
        <f t="shared" si="54"/>
        <v>20</v>
      </c>
      <c r="F854" s="10">
        <v>16</v>
      </c>
      <c r="G854">
        <f t="shared" ca="1" si="55"/>
        <v>18</v>
      </c>
      <c r="H854" s="10" t="s">
        <v>11865</v>
      </c>
      <c r="I854" t="s">
        <v>11893</v>
      </c>
    </row>
    <row r="855" spans="1:9" x14ac:dyDescent="0.3">
      <c r="A855">
        <v>9258</v>
      </c>
      <c r="B855">
        <v>3</v>
      </c>
      <c r="C855" s="10" t="str">
        <f t="shared" si="52"/>
        <v>21-28</v>
      </c>
      <c r="D855">
        <f t="shared" si="53"/>
        <v>21</v>
      </c>
      <c r="E855">
        <f t="shared" si="54"/>
        <v>28</v>
      </c>
      <c r="F855" s="10">
        <v>25</v>
      </c>
      <c r="G855">
        <f t="shared" ca="1" si="55"/>
        <v>21</v>
      </c>
      <c r="H855" s="10" t="s">
        <v>11864</v>
      </c>
      <c r="I855" t="s">
        <v>11893</v>
      </c>
    </row>
    <row r="856" spans="1:9" x14ac:dyDescent="0.3">
      <c r="A856">
        <v>9258</v>
      </c>
      <c r="B856">
        <v>3</v>
      </c>
      <c r="C856" s="10" t="str">
        <f t="shared" si="52"/>
        <v>21-28</v>
      </c>
      <c r="D856">
        <f t="shared" si="53"/>
        <v>21</v>
      </c>
      <c r="E856">
        <f t="shared" si="54"/>
        <v>28</v>
      </c>
      <c r="F856" s="10">
        <v>21</v>
      </c>
      <c r="G856">
        <f t="shared" ca="1" si="55"/>
        <v>21</v>
      </c>
      <c r="H856" s="10" t="s">
        <v>11865</v>
      </c>
      <c r="I856" t="s">
        <v>11893</v>
      </c>
    </row>
    <row r="857" spans="1:9" x14ac:dyDescent="0.3">
      <c r="A857">
        <v>9258</v>
      </c>
      <c r="B857">
        <v>3</v>
      </c>
      <c r="C857" s="10" t="str">
        <f t="shared" si="52"/>
        <v>21-28</v>
      </c>
      <c r="D857">
        <f t="shared" si="53"/>
        <v>21</v>
      </c>
      <c r="E857">
        <f t="shared" si="54"/>
        <v>28</v>
      </c>
      <c r="F857" s="10">
        <v>21</v>
      </c>
      <c r="G857">
        <f t="shared" ca="1" si="55"/>
        <v>24</v>
      </c>
      <c r="H857" s="10" t="s">
        <v>11865</v>
      </c>
      <c r="I857" t="s">
        <v>11893</v>
      </c>
    </row>
    <row r="858" spans="1:9" x14ac:dyDescent="0.3">
      <c r="A858">
        <v>9258</v>
      </c>
      <c r="B858">
        <v>2</v>
      </c>
      <c r="C858" s="10" t="str">
        <f t="shared" si="52"/>
        <v>13-20</v>
      </c>
      <c r="D858">
        <f t="shared" si="53"/>
        <v>13</v>
      </c>
      <c r="E858">
        <f t="shared" si="54"/>
        <v>20</v>
      </c>
      <c r="F858" s="10">
        <v>17</v>
      </c>
      <c r="G858">
        <f t="shared" ca="1" si="55"/>
        <v>13</v>
      </c>
      <c r="H858" s="10" t="s">
        <v>11864</v>
      </c>
      <c r="I858" t="s">
        <v>11893</v>
      </c>
    </row>
    <row r="859" spans="1:9" x14ac:dyDescent="0.3">
      <c r="A859">
        <v>9258</v>
      </c>
      <c r="B859">
        <v>3</v>
      </c>
      <c r="C859" s="10" t="str">
        <f t="shared" si="52"/>
        <v>21-28</v>
      </c>
      <c r="D859">
        <f t="shared" si="53"/>
        <v>21</v>
      </c>
      <c r="E859">
        <f t="shared" si="54"/>
        <v>28</v>
      </c>
      <c r="F859" s="10">
        <v>22</v>
      </c>
      <c r="G859">
        <f t="shared" ca="1" si="55"/>
        <v>23</v>
      </c>
      <c r="H859" s="10" t="s">
        <v>11864</v>
      </c>
      <c r="I859" t="s">
        <v>11893</v>
      </c>
    </row>
    <row r="860" spans="1:9" x14ac:dyDescent="0.3">
      <c r="A860">
        <v>9258</v>
      </c>
      <c r="B860">
        <v>3</v>
      </c>
      <c r="C860" s="10" t="str">
        <f t="shared" si="52"/>
        <v>21-28</v>
      </c>
      <c r="D860">
        <f t="shared" si="53"/>
        <v>21</v>
      </c>
      <c r="E860">
        <f t="shared" si="54"/>
        <v>28</v>
      </c>
      <c r="F860" s="10">
        <v>22</v>
      </c>
      <c r="G860">
        <f t="shared" ca="1" si="55"/>
        <v>26</v>
      </c>
      <c r="H860" s="10" t="s">
        <v>11865</v>
      </c>
      <c r="I860" t="s">
        <v>11893</v>
      </c>
    </row>
    <row r="861" spans="1:9" x14ac:dyDescent="0.3">
      <c r="A861">
        <v>9258</v>
      </c>
      <c r="B861">
        <v>2</v>
      </c>
      <c r="C861" s="10" t="str">
        <f t="shared" si="52"/>
        <v>13-20</v>
      </c>
      <c r="D861">
        <f t="shared" si="53"/>
        <v>13</v>
      </c>
      <c r="E861">
        <f t="shared" si="54"/>
        <v>20</v>
      </c>
      <c r="F861" s="10">
        <v>17</v>
      </c>
      <c r="G861">
        <f t="shared" ca="1" si="55"/>
        <v>16</v>
      </c>
      <c r="H861" s="10" t="s">
        <v>11864</v>
      </c>
      <c r="I861" t="s">
        <v>11893</v>
      </c>
    </row>
    <row r="862" spans="1:9" x14ac:dyDescent="0.3">
      <c r="A862">
        <v>9258</v>
      </c>
      <c r="B862">
        <v>3</v>
      </c>
      <c r="C862" s="10" t="str">
        <f t="shared" si="52"/>
        <v>21-28</v>
      </c>
      <c r="D862">
        <f t="shared" si="53"/>
        <v>21</v>
      </c>
      <c r="E862">
        <f t="shared" si="54"/>
        <v>28</v>
      </c>
      <c r="F862" s="10">
        <v>22</v>
      </c>
      <c r="G862">
        <f t="shared" ca="1" si="55"/>
        <v>28</v>
      </c>
      <c r="H862" s="10" t="s">
        <v>11865</v>
      </c>
      <c r="I862" t="s">
        <v>11893</v>
      </c>
    </row>
    <row r="863" spans="1:9" x14ac:dyDescent="0.3">
      <c r="A863">
        <v>9258</v>
      </c>
      <c r="B863">
        <v>3</v>
      </c>
      <c r="C863" s="10" t="str">
        <f t="shared" si="52"/>
        <v>21-28</v>
      </c>
      <c r="D863">
        <f t="shared" si="53"/>
        <v>21</v>
      </c>
      <c r="E863">
        <f t="shared" si="54"/>
        <v>28</v>
      </c>
      <c r="F863" s="10">
        <v>28</v>
      </c>
      <c r="G863">
        <f t="shared" ca="1" si="55"/>
        <v>23</v>
      </c>
      <c r="H863" s="10" t="s">
        <v>11865</v>
      </c>
      <c r="I863" t="s">
        <v>11893</v>
      </c>
    </row>
    <row r="864" spans="1:9" x14ac:dyDescent="0.3">
      <c r="A864">
        <v>9258</v>
      </c>
      <c r="B864">
        <v>2</v>
      </c>
      <c r="C864" s="10" t="str">
        <f t="shared" si="52"/>
        <v>13-20</v>
      </c>
      <c r="D864">
        <f t="shared" si="53"/>
        <v>13</v>
      </c>
      <c r="E864">
        <f t="shared" si="54"/>
        <v>20</v>
      </c>
      <c r="F864" s="10">
        <v>19</v>
      </c>
      <c r="G864">
        <f t="shared" ca="1" si="55"/>
        <v>20</v>
      </c>
      <c r="H864" s="10" t="s">
        <v>11865</v>
      </c>
      <c r="I864" t="s">
        <v>11893</v>
      </c>
    </row>
    <row r="865" spans="1:9" x14ac:dyDescent="0.3">
      <c r="A865">
        <v>9258</v>
      </c>
      <c r="B865">
        <v>3</v>
      </c>
      <c r="C865" s="10" t="str">
        <f t="shared" si="52"/>
        <v>21-28</v>
      </c>
      <c r="D865">
        <f t="shared" si="53"/>
        <v>21</v>
      </c>
      <c r="E865">
        <f t="shared" si="54"/>
        <v>28</v>
      </c>
      <c r="F865" s="10">
        <v>22</v>
      </c>
      <c r="G865">
        <f t="shared" ca="1" si="55"/>
        <v>27</v>
      </c>
      <c r="H865" s="10" t="s">
        <v>11865</v>
      </c>
      <c r="I865" t="s">
        <v>11893</v>
      </c>
    </row>
    <row r="866" spans="1:9" x14ac:dyDescent="0.3">
      <c r="A866">
        <v>9258</v>
      </c>
      <c r="B866">
        <v>2</v>
      </c>
      <c r="C866" s="10" t="str">
        <f t="shared" si="52"/>
        <v>13-20</v>
      </c>
      <c r="D866">
        <f t="shared" si="53"/>
        <v>13</v>
      </c>
      <c r="E866">
        <f t="shared" si="54"/>
        <v>20</v>
      </c>
      <c r="F866" s="10">
        <v>16</v>
      </c>
      <c r="G866">
        <f t="shared" ca="1" si="55"/>
        <v>17</v>
      </c>
      <c r="H866" s="10" t="s">
        <v>11865</v>
      </c>
      <c r="I866" t="s">
        <v>11893</v>
      </c>
    </row>
    <row r="867" spans="1:9" x14ac:dyDescent="0.3">
      <c r="A867">
        <v>9258</v>
      </c>
      <c r="B867">
        <v>1</v>
      </c>
      <c r="C867" s="10" t="str">
        <f t="shared" si="52"/>
        <v>5-12</v>
      </c>
      <c r="D867">
        <f t="shared" si="53"/>
        <v>5</v>
      </c>
      <c r="E867">
        <f t="shared" si="54"/>
        <v>12</v>
      </c>
      <c r="F867" s="10">
        <v>10</v>
      </c>
      <c r="G867">
        <f t="shared" ca="1" si="55"/>
        <v>11</v>
      </c>
      <c r="H867" s="10" t="s">
        <v>11864</v>
      </c>
      <c r="I867" t="s">
        <v>11893</v>
      </c>
    </row>
    <row r="868" spans="1:9" x14ac:dyDescent="0.3">
      <c r="A868">
        <v>9258</v>
      </c>
      <c r="B868">
        <v>3</v>
      </c>
      <c r="C868" s="10" t="str">
        <f t="shared" si="52"/>
        <v>21-28</v>
      </c>
      <c r="D868">
        <f t="shared" si="53"/>
        <v>21</v>
      </c>
      <c r="E868">
        <f t="shared" si="54"/>
        <v>28</v>
      </c>
      <c r="F868" s="10">
        <v>26</v>
      </c>
      <c r="G868">
        <f t="shared" ca="1" si="55"/>
        <v>22</v>
      </c>
      <c r="H868" s="10" t="s">
        <v>11865</v>
      </c>
      <c r="I868" t="s">
        <v>11893</v>
      </c>
    </row>
    <row r="869" spans="1:9" x14ac:dyDescent="0.3">
      <c r="A869">
        <v>9258</v>
      </c>
      <c r="B869">
        <v>2</v>
      </c>
      <c r="C869" s="10" t="str">
        <f t="shared" si="52"/>
        <v>13-20</v>
      </c>
      <c r="D869">
        <f t="shared" si="53"/>
        <v>13</v>
      </c>
      <c r="E869">
        <f t="shared" si="54"/>
        <v>20</v>
      </c>
      <c r="F869" s="10">
        <v>13</v>
      </c>
      <c r="G869">
        <f t="shared" ca="1" si="55"/>
        <v>13</v>
      </c>
      <c r="H869" s="10" t="s">
        <v>11866</v>
      </c>
      <c r="I869" t="s">
        <v>11893</v>
      </c>
    </row>
    <row r="870" spans="1:9" x14ac:dyDescent="0.3">
      <c r="A870">
        <v>9258</v>
      </c>
      <c r="B870">
        <v>2</v>
      </c>
      <c r="C870" s="10" t="str">
        <f t="shared" si="52"/>
        <v>13-20</v>
      </c>
      <c r="D870">
        <f t="shared" si="53"/>
        <v>13</v>
      </c>
      <c r="E870">
        <f t="shared" si="54"/>
        <v>20</v>
      </c>
      <c r="F870" s="10">
        <v>16</v>
      </c>
      <c r="G870">
        <f t="shared" ca="1" si="55"/>
        <v>14</v>
      </c>
      <c r="H870" s="10" t="s">
        <v>11865</v>
      </c>
      <c r="I870" t="s">
        <v>11893</v>
      </c>
    </row>
    <row r="871" spans="1:9" x14ac:dyDescent="0.3">
      <c r="A871">
        <v>9258</v>
      </c>
      <c r="B871">
        <v>2</v>
      </c>
      <c r="C871" s="10" t="str">
        <f t="shared" si="52"/>
        <v>13-20</v>
      </c>
      <c r="D871">
        <f t="shared" si="53"/>
        <v>13</v>
      </c>
      <c r="E871">
        <f t="shared" si="54"/>
        <v>20</v>
      </c>
      <c r="F871" s="10">
        <v>16</v>
      </c>
      <c r="G871">
        <f t="shared" ca="1" si="55"/>
        <v>20</v>
      </c>
      <c r="H871" s="10" t="s">
        <v>11864</v>
      </c>
      <c r="I871" t="s">
        <v>11893</v>
      </c>
    </row>
    <row r="872" spans="1:9" x14ac:dyDescent="0.3">
      <c r="A872">
        <v>9258</v>
      </c>
      <c r="B872">
        <v>3</v>
      </c>
      <c r="C872" s="10" t="str">
        <f t="shared" si="52"/>
        <v>21-28</v>
      </c>
      <c r="D872">
        <f t="shared" si="53"/>
        <v>21</v>
      </c>
      <c r="E872">
        <f t="shared" si="54"/>
        <v>28</v>
      </c>
      <c r="F872" s="10">
        <v>24</v>
      </c>
      <c r="G872">
        <f t="shared" ca="1" si="55"/>
        <v>21</v>
      </c>
      <c r="H872" s="10" t="s">
        <v>11866</v>
      </c>
      <c r="I872" t="s">
        <v>11893</v>
      </c>
    </row>
    <row r="873" spans="1:9" x14ac:dyDescent="0.3">
      <c r="A873">
        <v>9258</v>
      </c>
      <c r="B873">
        <v>3</v>
      </c>
      <c r="C873" s="10" t="str">
        <f t="shared" si="52"/>
        <v>21-28</v>
      </c>
      <c r="D873">
        <f t="shared" si="53"/>
        <v>21</v>
      </c>
      <c r="E873">
        <f t="shared" si="54"/>
        <v>28</v>
      </c>
      <c r="F873" s="10">
        <v>26</v>
      </c>
      <c r="G873">
        <f t="shared" ca="1" si="55"/>
        <v>26</v>
      </c>
      <c r="H873" s="10" t="s">
        <v>11865</v>
      </c>
      <c r="I873" t="s">
        <v>11893</v>
      </c>
    </row>
    <row r="874" spans="1:9" x14ac:dyDescent="0.3">
      <c r="A874">
        <v>9258</v>
      </c>
      <c r="B874">
        <v>1</v>
      </c>
      <c r="C874" s="10" t="str">
        <f t="shared" si="52"/>
        <v>5-12</v>
      </c>
      <c r="D874">
        <f t="shared" si="53"/>
        <v>5</v>
      </c>
      <c r="E874">
        <f t="shared" si="54"/>
        <v>12</v>
      </c>
      <c r="F874" s="10">
        <v>9</v>
      </c>
      <c r="G874">
        <f t="shared" ca="1" si="55"/>
        <v>10</v>
      </c>
      <c r="H874" s="10" t="s">
        <v>11866</v>
      </c>
      <c r="I874" t="s">
        <v>11893</v>
      </c>
    </row>
    <row r="875" spans="1:9" x14ac:dyDescent="0.3">
      <c r="A875">
        <v>9258</v>
      </c>
      <c r="B875">
        <v>3</v>
      </c>
      <c r="C875" s="10" t="str">
        <f t="shared" si="52"/>
        <v>21-28</v>
      </c>
      <c r="D875">
        <f t="shared" si="53"/>
        <v>21</v>
      </c>
      <c r="E875">
        <f t="shared" si="54"/>
        <v>28</v>
      </c>
      <c r="F875" s="10">
        <v>28</v>
      </c>
      <c r="G875">
        <f t="shared" ca="1" si="55"/>
        <v>25</v>
      </c>
      <c r="H875" s="10" t="s">
        <v>11864</v>
      </c>
      <c r="I875" t="s">
        <v>11893</v>
      </c>
    </row>
    <row r="876" spans="1:9" x14ac:dyDescent="0.3">
      <c r="A876">
        <v>9258</v>
      </c>
      <c r="B876">
        <v>3</v>
      </c>
      <c r="C876" s="10" t="str">
        <f t="shared" si="52"/>
        <v>21-28</v>
      </c>
      <c r="D876">
        <f t="shared" si="53"/>
        <v>21</v>
      </c>
      <c r="E876">
        <f t="shared" si="54"/>
        <v>28</v>
      </c>
      <c r="F876" s="10">
        <v>22</v>
      </c>
      <c r="G876">
        <f t="shared" ca="1" si="55"/>
        <v>23</v>
      </c>
      <c r="H876" s="10" t="s">
        <v>11865</v>
      </c>
      <c r="I876" t="s">
        <v>11893</v>
      </c>
    </row>
    <row r="877" spans="1:9" x14ac:dyDescent="0.3">
      <c r="A877">
        <v>9258</v>
      </c>
      <c r="B877">
        <v>2</v>
      </c>
      <c r="C877" s="10" t="str">
        <f t="shared" si="52"/>
        <v>13-20</v>
      </c>
      <c r="D877">
        <f t="shared" si="53"/>
        <v>13</v>
      </c>
      <c r="E877">
        <f t="shared" si="54"/>
        <v>20</v>
      </c>
      <c r="F877" s="10">
        <v>15</v>
      </c>
      <c r="G877">
        <f t="shared" ca="1" si="55"/>
        <v>15</v>
      </c>
      <c r="H877" s="10" t="s">
        <v>11865</v>
      </c>
      <c r="I877" t="s">
        <v>11893</v>
      </c>
    </row>
    <row r="878" spans="1:9" x14ac:dyDescent="0.3">
      <c r="A878">
        <v>9258</v>
      </c>
      <c r="B878">
        <v>3</v>
      </c>
      <c r="C878" s="10" t="str">
        <f t="shared" si="52"/>
        <v>21-28</v>
      </c>
      <c r="D878">
        <f t="shared" si="53"/>
        <v>21</v>
      </c>
      <c r="E878">
        <f t="shared" si="54"/>
        <v>28</v>
      </c>
      <c r="F878" s="10">
        <v>22</v>
      </c>
      <c r="G878">
        <f t="shared" ca="1" si="55"/>
        <v>26</v>
      </c>
      <c r="H878" s="10" t="s">
        <v>11865</v>
      </c>
      <c r="I878" t="s">
        <v>11893</v>
      </c>
    </row>
    <row r="879" spans="1:9" x14ac:dyDescent="0.3">
      <c r="A879">
        <v>9258</v>
      </c>
      <c r="B879">
        <v>3</v>
      </c>
      <c r="C879" s="10" t="str">
        <f t="shared" si="52"/>
        <v>21-28</v>
      </c>
      <c r="D879">
        <f t="shared" si="53"/>
        <v>21</v>
      </c>
      <c r="E879">
        <f t="shared" si="54"/>
        <v>28</v>
      </c>
      <c r="F879" s="10">
        <v>27</v>
      </c>
      <c r="G879">
        <f t="shared" ca="1" si="55"/>
        <v>21</v>
      </c>
      <c r="H879" s="10" t="s">
        <v>11864</v>
      </c>
      <c r="I879" t="s">
        <v>11893</v>
      </c>
    </row>
    <row r="880" spans="1:9" x14ac:dyDescent="0.3">
      <c r="A880">
        <v>9258</v>
      </c>
      <c r="B880">
        <v>3</v>
      </c>
      <c r="C880" s="10" t="str">
        <f t="shared" si="52"/>
        <v>21-28</v>
      </c>
      <c r="D880">
        <f t="shared" si="53"/>
        <v>21</v>
      </c>
      <c r="E880">
        <f t="shared" si="54"/>
        <v>28</v>
      </c>
      <c r="F880" s="10">
        <v>26</v>
      </c>
      <c r="G880">
        <f t="shared" ca="1" si="55"/>
        <v>22</v>
      </c>
      <c r="H880" s="10" t="s">
        <v>11864</v>
      </c>
      <c r="I880" t="s">
        <v>11893</v>
      </c>
    </row>
    <row r="881" spans="1:9" x14ac:dyDescent="0.3">
      <c r="A881">
        <v>9258</v>
      </c>
      <c r="B881">
        <v>3</v>
      </c>
      <c r="C881" s="10" t="str">
        <f t="shared" si="52"/>
        <v>21-28</v>
      </c>
      <c r="D881">
        <f t="shared" si="53"/>
        <v>21</v>
      </c>
      <c r="E881">
        <f t="shared" si="54"/>
        <v>28</v>
      </c>
      <c r="F881" s="10">
        <v>24</v>
      </c>
      <c r="G881">
        <f t="shared" ca="1" si="55"/>
        <v>23</v>
      </c>
      <c r="H881" s="10" t="s">
        <v>11866</v>
      </c>
      <c r="I881" t="s">
        <v>11893</v>
      </c>
    </row>
    <row r="882" spans="1:9" x14ac:dyDescent="0.3">
      <c r="A882">
        <v>9258</v>
      </c>
      <c r="B882">
        <v>3</v>
      </c>
      <c r="C882" s="10" t="str">
        <f t="shared" si="52"/>
        <v>21-28</v>
      </c>
      <c r="D882">
        <f t="shared" si="53"/>
        <v>21</v>
      </c>
      <c r="E882">
        <f t="shared" si="54"/>
        <v>28</v>
      </c>
      <c r="F882" s="10">
        <v>28</v>
      </c>
      <c r="G882">
        <f t="shared" ca="1" si="55"/>
        <v>22</v>
      </c>
      <c r="H882" s="10" t="s">
        <v>11865</v>
      </c>
      <c r="I882" t="s">
        <v>11893</v>
      </c>
    </row>
    <row r="883" spans="1:9" x14ac:dyDescent="0.3">
      <c r="A883">
        <v>9258</v>
      </c>
      <c r="B883">
        <v>3</v>
      </c>
      <c r="C883" s="10" t="str">
        <f t="shared" si="52"/>
        <v>21-28</v>
      </c>
      <c r="D883">
        <f t="shared" si="53"/>
        <v>21</v>
      </c>
      <c r="E883">
        <f t="shared" si="54"/>
        <v>28</v>
      </c>
      <c r="F883" s="10">
        <v>25</v>
      </c>
      <c r="G883">
        <f t="shared" ca="1" si="55"/>
        <v>23</v>
      </c>
      <c r="H883" s="10" t="s">
        <v>11866</v>
      </c>
      <c r="I883" t="s">
        <v>11893</v>
      </c>
    </row>
    <row r="884" spans="1:9" x14ac:dyDescent="0.3">
      <c r="A884">
        <v>9258</v>
      </c>
      <c r="B884">
        <v>3</v>
      </c>
      <c r="C884" s="10" t="str">
        <f t="shared" si="52"/>
        <v>21-28</v>
      </c>
      <c r="D884">
        <f t="shared" si="53"/>
        <v>21</v>
      </c>
      <c r="E884">
        <f t="shared" si="54"/>
        <v>28</v>
      </c>
      <c r="F884" s="10">
        <v>28</v>
      </c>
      <c r="G884">
        <f t="shared" ca="1" si="55"/>
        <v>27</v>
      </c>
      <c r="H884" s="10" t="s">
        <v>11866</v>
      </c>
      <c r="I884" t="s">
        <v>11893</v>
      </c>
    </row>
    <row r="885" spans="1:9" x14ac:dyDescent="0.3">
      <c r="A885">
        <v>9258</v>
      </c>
      <c r="B885">
        <v>3</v>
      </c>
      <c r="C885" s="10" t="str">
        <f t="shared" si="52"/>
        <v>21-28</v>
      </c>
      <c r="D885">
        <f t="shared" si="53"/>
        <v>21</v>
      </c>
      <c r="E885">
        <f t="shared" si="54"/>
        <v>28</v>
      </c>
      <c r="F885" s="10">
        <v>27</v>
      </c>
      <c r="G885">
        <f t="shared" ca="1" si="55"/>
        <v>21</v>
      </c>
      <c r="H885" s="10" t="s">
        <v>11864</v>
      </c>
      <c r="I885" t="s">
        <v>11893</v>
      </c>
    </row>
    <row r="886" spans="1:9" x14ac:dyDescent="0.3">
      <c r="A886">
        <v>9258</v>
      </c>
      <c r="B886">
        <v>3</v>
      </c>
      <c r="C886" s="10" t="str">
        <f t="shared" si="52"/>
        <v>21-28</v>
      </c>
      <c r="D886">
        <f t="shared" si="53"/>
        <v>21</v>
      </c>
      <c r="E886">
        <f t="shared" si="54"/>
        <v>28</v>
      </c>
      <c r="F886" s="10">
        <v>22</v>
      </c>
      <c r="G886">
        <f t="shared" ca="1" si="55"/>
        <v>22</v>
      </c>
      <c r="H886" s="10" t="s">
        <v>11866</v>
      </c>
      <c r="I886" t="s">
        <v>11893</v>
      </c>
    </row>
    <row r="887" spans="1:9" x14ac:dyDescent="0.3">
      <c r="A887">
        <v>9258</v>
      </c>
      <c r="B887">
        <v>3</v>
      </c>
      <c r="C887" s="10" t="str">
        <f t="shared" si="52"/>
        <v>21-28</v>
      </c>
      <c r="D887">
        <f t="shared" si="53"/>
        <v>21</v>
      </c>
      <c r="E887">
        <f t="shared" si="54"/>
        <v>28</v>
      </c>
      <c r="F887" s="10">
        <v>23</v>
      </c>
      <c r="G887">
        <f t="shared" ca="1" si="55"/>
        <v>24</v>
      </c>
      <c r="H887" s="10" t="s">
        <v>11865</v>
      </c>
      <c r="I887" t="s">
        <v>11893</v>
      </c>
    </row>
    <row r="888" spans="1:9" x14ac:dyDescent="0.3">
      <c r="A888">
        <v>9258</v>
      </c>
      <c r="B888">
        <v>2</v>
      </c>
      <c r="C888" s="10" t="str">
        <f t="shared" si="52"/>
        <v>13-20</v>
      </c>
      <c r="D888">
        <f t="shared" si="53"/>
        <v>13</v>
      </c>
      <c r="E888">
        <f t="shared" si="54"/>
        <v>20</v>
      </c>
      <c r="F888" s="10">
        <v>17</v>
      </c>
      <c r="G888">
        <f t="shared" ca="1" si="55"/>
        <v>16</v>
      </c>
      <c r="H888" s="10" t="s">
        <v>11866</v>
      </c>
      <c r="I888" t="s">
        <v>11893</v>
      </c>
    </row>
    <row r="889" spans="1:9" x14ac:dyDescent="0.3">
      <c r="A889">
        <v>9258</v>
      </c>
      <c r="B889">
        <v>3</v>
      </c>
      <c r="C889" s="10" t="str">
        <f t="shared" si="52"/>
        <v>21-28</v>
      </c>
      <c r="D889">
        <f t="shared" si="53"/>
        <v>21</v>
      </c>
      <c r="E889">
        <f t="shared" si="54"/>
        <v>28</v>
      </c>
      <c r="F889" s="10">
        <v>21</v>
      </c>
      <c r="G889">
        <f t="shared" ca="1" si="55"/>
        <v>21</v>
      </c>
      <c r="H889" s="10" t="s">
        <v>11865</v>
      </c>
      <c r="I889" t="s">
        <v>11893</v>
      </c>
    </row>
    <row r="890" spans="1:9" x14ac:dyDescent="0.3">
      <c r="A890">
        <v>9258</v>
      </c>
      <c r="B890">
        <v>3</v>
      </c>
      <c r="C890" s="10" t="str">
        <f t="shared" si="52"/>
        <v>21-28</v>
      </c>
      <c r="D890">
        <f t="shared" si="53"/>
        <v>21</v>
      </c>
      <c r="E890">
        <f t="shared" si="54"/>
        <v>28</v>
      </c>
      <c r="F890" s="10">
        <v>27</v>
      </c>
      <c r="G890">
        <f t="shared" ca="1" si="55"/>
        <v>24</v>
      </c>
      <c r="H890" s="10" t="s">
        <v>11864</v>
      </c>
      <c r="I890" t="s">
        <v>11893</v>
      </c>
    </row>
    <row r="891" spans="1:9" x14ac:dyDescent="0.3">
      <c r="A891">
        <v>9258</v>
      </c>
      <c r="B891">
        <v>2</v>
      </c>
      <c r="C891" s="10" t="str">
        <f t="shared" si="52"/>
        <v>13-20</v>
      </c>
      <c r="D891">
        <f t="shared" si="53"/>
        <v>13</v>
      </c>
      <c r="E891">
        <f t="shared" si="54"/>
        <v>20</v>
      </c>
      <c r="F891" s="10">
        <v>19</v>
      </c>
      <c r="G891">
        <f t="shared" ca="1" si="55"/>
        <v>17</v>
      </c>
      <c r="H891" s="10" t="s">
        <v>11865</v>
      </c>
      <c r="I891" t="s">
        <v>11893</v>
      </c>
    </row>
    <row r="892" spans="1:9" x14ac:dyDescent="0.3">
      <c r="A892">
        <v>9258</v>
      </c>
      <c r="B892">
        <v>2</v>
      </c>
      <c r="C892" s="10" t="str">
        <f t="shared" si="52"/>
        <v>13-20</v>
      </c>
      <c r="D892">
        <f t="shared" si="53"/>
        <v>13</v>
      </c>
      <c r="E892">
        <f t="shared" si="54"/>
        <v>20</v>
      </c>
      <c r="F892" s="10">
        <v>13</v>
      </c>
      <c r="G892">
        <f t="shared" ca="1" si="55"/>
        <v>18</v>
      </c>
      <c r="H892" s="10" t="s">
        <v>11866</v>
      </c>
      <c r="I892" t="s">
        <v>11893</v>
      </c>
    </row>
    <row r="893" spans="1:9" x14ac:dyDescent="0.3">
      <c r="A893">
        <v>9258</v>
      </c>
      <c r="B893">
        <v>2</v>
      </c>
      <c r="C893" s="10" t="str">
        <f t="shared" si="52"/>
        <v>13-20</v>
      </c>
      <c r="D893">
        <f t="shared" si="53"/>
        <v>13</v>
      </c>
      <c r="E893">
        <f t="shared" si="54"/>
        <v>20</v>
      </c>
      <c r="F893" s="10">
        <v>20</v>
      </c>
      <c r="G893">
        <f t="shared" ca="1" si="55"/>
        <v>17</v>
      </c>
      <c r="H893" s="10" t="s">
        <v>11866</v>
      </c>
      <c r="I893" t="s">
        <v>11893</v>
      </c>
    </row>
    <row r="894" spans="1:9" x14ac:dyDescent="0.3">
      <c r="A894">
        <v>9258</v>
      </c>
      <c r="B894">
        <v>2</v>
      </c>
      <c r="C894" s="10" t="str">
        <f t="shared" si="52"/>
        <v>13-20</v>
      </c>
      <c r="D894">
        <f t="shared" si="53"/>
        <v>13</v>
      </c>
      <c r="E894">
        <f t="shared" si="54"/>
        <v>20</v>
      </c>
      <c r="F894" s="10">
        <v>19</v>
      </c>
      <c r="G894">
        <f t="shared" ca="1" si="55"/>
        <v>20</v>
      </c>
      <c r="H894" s="10" t="s">
        <v>11864</v>
      </c>
      <c r="I894" t="s">
        <v>11893</v>
      </c>
    </row>
    <row r="895" spans="1:9" x14ac:dyDescent="0.3">
      <c r="A895">
        <v>9258</v>
      </c>
      <c r="B895">
        <v>1</v>
      </c>
      <c r="C895" s="10" t="str">
        <f t="shared" si="52"/>
        <v>5-12</v>
      </c>
      <c r="D895">
        <f t="shared" si="53"/>
        <v>5</v>
      </c>
      <c r="E895">
        <f t="shared" si="54"/>
        <v>12</v>
      </c>
      <c r="F895" s="10">
        <v>10</v>
      </c>
      <c r="G895">
        <f t="shared" ca="1" si="55"/>
        <v>5</v>
      </c>
      <c r="H895" s="10" t="s">
        <v>11864</v>
      </c>
      <c r="I895" t="s">
        <v>11893</v>
      </c>
    </row>
    <row r="896" spans="1:9" x14ac:dyDescent="0.3">
      <c r="A896">
        <v>9258</v>
      </c>
      <c r="B896">
        <v>2</v>
      </c>
      <c r="C896" s="10" t="str">
        <f t="shared" si="52"/>
        <v>13-20</v>
      </c>
      <c r="D896">
        <f t="shared" si="53"/>
        <v>13</v>
      </c>
      <c r="E896">
        <f t="shared" si="54"/>
        <v>20</v>
      </c>
      <c r="F896" s="10">
        <v>16</v>
      </c>
      <c r="G896">
        <f t="shared" ca="1" si="55"/>
        <v>14</v>
      </c>
      <c r="H896" s="10" t="s">
        <v>11865</v>
      </c>
      <c r="I896" t="s">
        <v>11893</v>
      </c>
    </row>
    <row r="897" spans="1:9" x14ac:dyDescent="0.3">
      <c r="A897">
        <v>9258</v>
      </c>
      <c r="B897">
        <v>3</v>
      </c>
      <c r="C897" s="10" t="str">
        <f t="shared" si="52"/>
        <v>21-28</v>
      </c>
      <c r="D897">
        <f t="shared" si="53"/>
        <v>21</v>
      </c>
      <c r="E897">
        <f t="shared" si="54"/>
        <v>28</v>
      </c>
      <c r="F897" s="10">
        <v>21</v>
      </c>
      <c r="G897">
        <f t="shared" ca="1" si="55"/>
        <v>23</v>
      </c>
      <c r="H897" s="10" t="s">
        <v>11864</v>
      </c>
      <c r="I897" t="s">
        <v>11893</v>
      </c>
    </row>
    <row r="898" spans="1:9" x14ac:dyDescent="0.3">
      <c r="A898">
        <v>9258</v>
      </c>
      <c r="B898">
        <v>3</v>
      </c>
      <c r="C898" s="10" t="str">
        <f t="shared" si="52"/>
        <v>21-28</v>
      </c>
      <c r="D898">
        <f t="shared" si="53"/>
        <v>21</v>
      </c>
      <c r="E898">
        <f t="shared" si="54"/>
        <v>28</v>
      </c>
      <c r="F898" s="10">
        <v>26</v>
      </c>
      <c r="G898">
        <f t="shared" ca="1" si="55"/>
        <v>27</v>
      </c>
      <c r="H898" s="10" t="s">
        <v>11864</v>
      </c>
      <c r="I898" t="s">
        <v>11893</v>
      </c>
    </row>
    <row r="899" spans="1:9" x14ac:dyDescent="0.3">
      <c r="A899">
        <v>9258</v>
      </c>
      <c r="B899">
        <v>3</v>
      </c>
      <c r="C899" s="10" t="str">
        <f t="shared" ref="C899:C962" si="56">IF(B899=1, "5-12", (IF(B899=2,"13-20", "21-28")))</f>
        <v>21-28</v>
      </c>
      <c r="D899">
        <f t="shared" ref="D899:D962" si="57">IF(B899=1,5,IF(B899=2,13,21))</f>
        <v>21</v>
      </c>
      <c r="E899">
        <f t="shared" ref="E899:E962" si="58">IF(B899=1,12,IF(B899=2,20,28))</f>
        <v>28</v>
      </c>
      <c r="F899" s="10">
        <v>27</v>
      </c>
      <c r="G899">
        <f t="shared" ref="G899:G962" ca="1" si="59">RANDBETWEEN(D899,E899)</f>
        <v>28</v>
      </c>
      <c r="H899" s="10" t="s">
        <v>11864</v>
      </c>
      <c r="I899" t="s">
        <v>11893</v>
      </c>
    </row>
    <row r="900" spans="1:9" x14ac:dyDescent="0.3">
      <c r="A900">
        <v>9258</v>
      </c>
      <c r="B900">
        <v>3</v>
      </c>
      <c r="C900" s="10" t="str">
        <f t="shared" si="56"/>
        <v>21-28</v>
      </c>
      <c r="D900">
        <f t="shared" si="57"/>
        <v>21</v>
      </c>
      <c r="E900">
        <f t="shared" si="58"/>
        <v>28</v>
      </c>
      <c r="F900" s="10">
        <v>24</v>
      </c>
      <c r="G900">
        <f t="shared" ca="1" si="59"/>
        <v>27</v>
      </c>
      <c r="H900" s="10" t="s">
        <v>11864</v>
      </c>
      <c r="I900" t="s">
        <v>11893</v>
      </c>
    </row>
    <row r="901" spans="1:9" x14ac:dyDescent="0.3">
      <c r="A901">
        <v>9258</v>
      </c>
      <c r="B901">
        <v>3</v>
      </c>
      <c r="C901" s="10" t="str">
        <f t="shared" si="56"/>
        <v>21-28</v>
      </c>
      <c r="D901">
        <f t="shared" si="57"/>
        <v>21</v>
      </c>
      <c r="E901">
        <f t="shared" si="58"/>
        <v>28</v>
      </c>
      <c r="F901" s="10">
        <v>26</v>
      </c>
      <c r="G901">
        <f t="shared" ca="1" si="59"/>
        <v>24</v>
      </c>
      <c r="H901" s="10" t="s">
        <v>11864</v>
      </c>
      <c r="I901" t="s">
        <v>11893</v>
      </c>
    </row>
    <row r="902" spans="1:9" x14ac:dyDescent="0.3">
      <c r="A902">
        <v>9258</v>
      </c>
      <c r="B902">
        <v>3</v>
      </c>
      <c r="C902" s="10" t="str">
        <f t="shared" si="56"/>
        <v>21-28</v>
      </c>
      <c r="D902">
        <f t="shared" si="57"/>
        <v>21</v>
      </c>
      <c r="E902">
        <f t="shared" si="58"/>
        <v>28</v>
      </c>
      <c r="F902" s="10">
        <v>21</v>
      </c>
      <c r="G902">
        <f t="shared" ca="1" si="59"/>
        <v>28</v>
      </c>
      <c r="H902" s="10" t="s">
        <v>11864</v>
      </c>
      <c r="I902" t="s">
        <v>11893</v>
      </c>
    </row>
    <row r="903" spans="1:9" x14ac:dyDescent="0.3">
      <c r="A903">
        <v>9258</v>
      </c>
      <c r="B903">
        <v>3</v>
      </c>
      <c r="C903" s="10" t="str">
        <f t="shared" si="56"/>
        <v>21-28</v>
      </c>
      <c r="D903">
        <f t="shared" si="57"/>
        <v>21</v>
      </c>
      <c r="E903">
        <f t="shared" si="58"/>
        <v>28</v>
      </c>
      <c r="F903" s="10">
        <v>28</v>
      </c>
      <c r="G903">
        <f t="shared" ca="1" si="59"/>
        <v>22</v>
      </c>
      <c r="H903" s="10" t="s">
        <v>11866</v>
      </c>
      <c r="I903" t="s">
        <v>11893</v>
      </c>
    </row>
    <row r="904" spans="1:9" x14ac:dyDescent="0.3">
      <c r="A904">
        <v>9258</v>
      </c>
      <c r="B904">
        <v>2</v>
      </c>
      <c r="C904" s="10" t="str">
        <f t="shared" si="56"/>
        <v>13-20</v>
      </c>
      <c r="D904">
        <f t="shared" si="57"/>
        <v>13</v>
      </c>
      <c r="E904">
        <f t="shared" si="58"/>
        <v>20</v>
      </c>
      <c r="F904" s="10">
        <v>14</v>
      </c>
      <c r="G904">
        <f t="shared" ca="1" si="59"/>
        <v>14</v>
      </c>
      <c r="H904" s="10" t="s">
        <v>11864</v>
      </c>
      <c r="I904" t="s">
        <v>11893</v>
      </c>
    </row>
    <row r="905" spans="1:9" x14ac:dyDescent="0.3">
      <c r="A905">
        <v>9258</v>
      </c>
      <c r="B905">
        <v>3</v>
      </c>
      <c r="C905" s="10" t="str">
        <f t="shared" si="56"/>
        <v>21-28</v>
      </c>
      <c r="D905">
        <f t="shared" si="57"/>
        <v>21</v>
      </c>
      <c r="E905">
        <f t="shared" si="58"/>
        <v>28</v>
      </c>
      <c r="F905" s="10">
        <v>21</v>
      </c>
      <c r="G905">
        <f t="shared" ca="1" si="59"/>
        <v>22</v>
      </c>
      <c r="H905" s="10" t="s">
        <v>11865</v>
      </c>
      <c r="I905" t="s">
        <v>11893</v>
      </c>
    </row>
    <row r="906" spans="1:9" x14ac:dyDescent="0.3">
      <c r="A906">
        <v>9258</v>
      </c>
      <c r="B906">
        <v>3</v>
      </c>
      <c r="C906" s="10" t="str">
        <f t="shared" si="56"/>
        <v>21-28</v>
      </c>
      <c r="D906">
        <f t="shared" si="57"/>
        <v>21</v>
      </c>
      <c r="E906">
        <f t="shared" si="58"/>
        <v>28</v>
      </c>
      <c r="F906" s="10">
        <v>25</v>
      </c>
      <c r="G906">
        <f t="shared" ca="1" si="59"/>
        <v>28</v>
      </c>
      <c r="H906" s="10" t="s">
        <v>11864</v>
      </c>
      <c r="I906" t="s">
        <v>11893</v>
      </c>
    </row>
    <row r="907" spans="1:9" x14ac:dyDescent="0.3">
      <c r="A907">
        <v>9258</v>
      </c>
      <c r="B907">
        <v>3</v>
      </c>
      <c r="C907" s="10" t="str">
        <f t="shared" si="56"/>
        <v>21-28</v>
      </c>
      <c r="D907">
        <f t="shared" si="57"/>
        <v>21</v>
      </c>
      <c r="E907">
        <f t="shared" si="58"/>
        <v>28</v>
      </c>
      <c r="F907" s="10">
        <v>27</v>
      </c>
      <c r="G907">
        <f t="shared" ca="1" si="59"/>
        <v>28</v>
      </c>
      <c r="H907" s="10" t="s">
        <v>11864</v>
      </c>
      <c r="I907" t="s">
        <v>11893</v>
      </c>
    </row>
    <row r="908" spans="1:9" x14ac:dyDescent="0.3">
      <c r="A908">
        <v>9258</v>
      </c>
      <c r="B908">
        <v>2</v>
      </c>
      <c r="C908" s="10" t="str">
        <f t="shared" si="56"/>
        <v>13-20</v>
      </c>
      <c r="D908">
        <f t="shared" si="57"/>
        <v>13</v>
      </c>
      <c r="E908">
        <f t="shared" si="58"/>
        <v>20</v>
      </c>
      <c r="F908" s="10">
        <v>16</v>
      </c>
      <c r="G908">
        <f t="shared" ca="1" si="59"/>
        <v>20</v>
      </c>
      <c r="H908" s="10" t="s">
        <v>11864</v>
      </c>
      <c r="I908" t="s">
        <v>11893</v>
      </c>
    </row>
    <row r="909" spans="1:9" x14ac:dyDescent="0.3">
      <c r="A909">
        <v>9258</v>
      </c>
      <c r="B909">
        <v>2</v>
      </c>
      <c r="C909" s="10" t="str">
        <f t="shared" si="56"/>
        <v>13-20</v>
      </c>
      <c r="D909">
        <f t="shared" si="57"/>
        <v>13</v>
      </c>
      <c r="E909">
        <f t="shared" si="58"/>
        <v>20</v>
      </c>
      <c r="F909" s="10">
        <v>19</v>
      </c>
      <c r="G909">
        <f t="shared" ca="1" si="59"/>
        <v>16</v>
      </c>
      <c r="H909" s="10" t="s">
        <v>11865</v>
      </c>
      <c r="I909" t="s">
        <v>11893</v>
      </c>
    </row>
    <row r="910" spans="1:9" x14ac:dyDescent="0.3">
      <c r="A910">
        <v>9258</v>
      </c>
      <c r="B910">
        <v>3</v>
      </c>
      <c r="C910" s="10" t="str">
        <f t="shared" si="56"/>
        <v>21-28</v>
      </c>
      <c r="D910">
        <f t="shared" si="57"/>
        <v>21</v>
      </c>
      <c r="E910">
        <f t="shared" si="58"/>
        <v>28</v>
      </c>
      <c r="F910" s="10">
        <v>21</v>
      </c>
      <c r="G910">
        <f t="shared" ca="1" si="59"/>
        <v>27</v>
      </c>
      <c r="H910" s="10" t="s">
        <v>11864</v>
      </c>
      <c r="I910" t="s">
        <v>11893</v>
      </c>
    </row>
    <row r="911" spans="1:9" x14ac:dyDescent="0.3">
      <c r="A911">
        <v>9258</v>
      </c>
      <c r="B911">
        <v>3</v>
      </c>
      <c r="C911" s="10" t="str">
        <f t="shared" si="56"/>
        <v>21-28</v>
      </c>
      <c r="D911">
        <f t="shared" si="57"/>
        <v>21</v>
      </c>
      <c r="E911">
        <f t="shared" si="58"/>
        <v>28</v>
      </c>
      <c r="F911" s="10">
        <v>21</v>
      </c>
      <c r="G911">
        <f t="shared" ca="1" si="59"/>
        <v>25</v>
      </c>
      <c r="H911" s="10" t="s">
        <v>11866</v>
      </c>
      <c r="I911" t="s">
        <v>11893</v>
      </c>
    </row>
    <row r="912" spans="1:9" x14ac:dyDescent="0.3">
      <c r="A912">
        <v>9258</v>
      </c>
      <c r="B912">
        <v>3</v>
      </c>
      <c r="C912" s="10" t="str">
        <f t="shared" si="56"/>
        <v>21-28</v>
      </c>
      <c r="D912">
        <f t="shared" si="57"/>
        <v>21</v>
      </c>
      <c r="E912">
        <f t="shared" si="58"/>
        <v>28</v>
      </c>
      <c r="F912" s="10">
        <v>27</v>
      </c>
      <c r="G912">
        <f t="shared" ca="1" si="59"/>
        <v>22</v>
      </c>
      <c r="H912" s="10" t="s">
        <v>11865</v>
      </c>
      <c r="I912" t="s">
        <v>11893</v>
      </c>
    </row>
    <row r="913" spans="1:9" x14ac:dyDescent="0.3">
      <c r="A913">
        <v>9258</v>
      </c>
      <c r="B913">
        <v>3</v>
      </c>
      <c r="C913" s="10" t="str">
        <f t="shared" si="56"/>
        <v>21-28</v>
      </c>
      <c r="D913">
        <f t="shared" si="57"/>
        <v>21</v>
      </c>
      <c r="E913">
        <f t="shared" si="58"/>
        <v>28</v>
      </c>
      <c r="F913" s="10">
        <v>22</v>
      </c>
      <c r="G913">
        <f t="shared" ca="1" si="59"/>
        <v>26</v>
      </c>
      <c r="H913" s="10" t="s">
        <v>11865</v>
      </c>
      <c r="I913" t="s">
        <v>11893</v>
      </c>
    </row>
    <row r="914" spans="1:9" x14ac:dyDescent="0.3">
      <c r="A914">
        <v>9258</v>
      </c>
      <c r="B914">
        <v>2</v>
      </c>
      <c r="C914" s="10" t="str">
        <f t="shared" si="56"/>
        <v>13-20</v>
      </c>
      <c r="D914">
        <f t="shared" si="57"/>
        <v>13</v>
      </c>
      <c r="E914">
        <f t="shared" si="58"/>
        <v>20</v>
      </c>
      <c r="F914" s="10">
        <v>15</v>
      </c>
      <c r="G914">
        <f t="shared" ca="1" si="59"/>
        <v>15</v>
      </c>
      <c r="H914" s="10" t="s">
        <v>11866</v>
      </c>
      <c r="I914" t="s">
        <v>11893</v>
      </c>
    </row>
    <row r="915" spans="1:9" x14ac:dyDescent="0.3">
      <c r="A915">
        <v>9258</v>
      </c>
      <c r="B915">
        <v>2</v>
      </c>
      <c r="C915" s="10" t="str">
        <f t="shared" si="56"/>
        <v>13-20</v>
      </c>
      <c r="D915">
        <f t="shared" si="57"/>
        <v>13</v>
      </c>
      <c r="E915">
        <f t="shared" si="58"/>
        <v>20</v>
      </c>
      <c r="F915" s="10">
        <v>16</v>
      </c>
      <c r="G915">
        <f t="shared" ca="1" si="59"/>
        <v>16</v>
      </c>
      <c r="H915" s="10" t="s">
        <v>11865</v>
      </c>
      <c r="I915" t="s">
        <v>11893</v>
      </c>
    </row>
    <row r="916" spans="1:9" x14ac:dyDescent="0.3">
      <c r="A916">
        <v>9258</v>
      </c>
      <c r="B916">
        <v>3</v>
      </c>
      <c r="C916" s="10" t="str">
        <f t="shared" si="56"/>
        <v>21-28</v>
      </c>
      <c r="D916">
        <f t="shared" si="57"/>
        <v>21</v>
      </c>
      <c r="E916">
        <f t="shared" si="58"/>
        <v>28</v>
      </c>
      <c r="F916" s="10">
        <v>22</v>
      </c>
      <c r="G916">
        <f t="shared" ca="1" si="59"/>
        <v>21</v>
      </c>
      <c r="H916" s="10" t="s">
        <v>11864</v>
      </c>
      <c r="I916" t="s">
        <v>11893</v>
      </c>
    </row>
    <row r="917" spans="1:9" x14ac:dyDescent="0.3">
      <c r="A917">
        <v>9258</v>
      </c>
      <c r="B917">
        <v>2</v>
      </c>
      <c r="C917" s="10" t="str">
        <f t="shared" si="56"/>
        <v>13-20</v>
      </c>
      <c r="D917">
        <f t="shared" si="57"/>
        <v>13</v>
      </c>
      <c r="E917">
        <f t="shared" si="58"/>
        <v>20</v>
      </c>
      <c r="F917" s="10">
        <v>14</v>
      </c>
      <c r="G917">
        <f t="shared" ca="1" si="59"/>
        <v>19</v>
      </c>
      <c r="H917" s="10" t="s">
        <v>11866</v>
      </c>
      <c r="I917" t="s">
        <v>11893</v>
      </c>
    </row>
    <row r="918" spans="1:9" x14ac:dyDescent="0.3">
      <c r="A918">
        <v>9258</v>
      </c>
      <c r="B918">
        <v>3</v>
      </c>
      <c r="C918" s="10" t="str">
        <f t="shared" si="56"/>
        <v>21-28</v>
      </c>
      <c r="D918">
        <f t="shared" si="57"/>
        <v>21</v>
      </c>
      <c r="E918">
        <f t="shared" si="58"/>
        <v>28</v>
      </c>
      <c r="F918" s="10">
        <v>23</v>
      </c>
      <c r="G918">
        <f t="shared" ca="1" si="59"/>
        <v>23</v>
      </c>
      <c r="H918" s="10" t="s">
        <v>11865</v>
      </c>
      <c r="I918" t="s">
        <v>11893</v>
      </c>
    </row>
    <row r="919" spans="1:9" x14ac:dyDescent="0.3">
      <c r="A919">
        <v>9258</v>
      </c>
      <c r="B919">
        <v>3</v>
      </c>
      <c r="C919" s="10" t="str">
        <f t="shared" si="56"/>
        <v>21-28</v>
      </c>
      <c r="D919">
        <f t="shared" si="57"/>
        <v>21</v>
      </c>
      <c r="E919">
        <f t="shared" si="58"/>
        <v>28</v>
      </c>
      <c r="F919" s="10">
        <v>23</v>
      </c>
      <c r="G919">
        <f t="shared" ca="1" si="59"/>
        <v>22</v>
      </c>
      <c r="H919" s="10" t="s">
        <v>11866</v>
      </c>
      <c r="I919" t="s">
        <v>11893</v>
      </c>
    </row>
    <row r="920" spans="1:9" x14ac:dyDescent="0.3">
      <c r="A920">
        <v>9258</v>
      </c>
      <c r="B920">
        <v>3</v>
      </c>
      <c r="C920" s="10" t="str">
        <f t="shared" si="56"/>
        <v>21-28</v>
      </c>
      <c r="D920">
        <f t="shared" si="57"/>
        <v>21</v>
      </c>
      <c r="E920">
        <f t="shared" si="58"/>
        <v>28</v>
      </c>
      <c r="F920" s="10">
        <v>21</v>
      </c>
      <c r="G920">
        <f t="shared" ca="1" si="59"/>
        <v>26</v>
      </c>
      <c r="H920" s="10" t="s">
        <v>11865</v>
      </c>
      <c r="I920" t="s">
        <v>11893</v>
      </c>
    </row>
    <row r="921" spans="1:9" x14ac:dyDescent="0.3">
      <c r="A921">
        <v>9258</v>
      </c>
      <c r="B921">
        <v>3</v>
      </c>
      <c r="C921" s="10" t="str">
        <f t="shared" si="56"/>
        <v>21-28</v>
      </c>
      <c r="D921">
        <f t="shared" si="57"/>
        <v>21</v>
      </c>
      <c r="E921">
        <f t="shared" si="58"/>
        <v>28</v>
      </c>
      <c r="F921" s="10">
        <v>28</v>
      </c>
      <c r="G921">
        <f t="shared" ca="1" si="59"/>
        <v>26</v>
      </c>
      <c r="H921" s="10" t="s">
        <v>11864</v>
      </c>
      <c r="I921" t="s">
        <v>11893</v>
      </c>
    </row>
    <row r="922" spans="1:9" x14ac:dyDescent="0.3">
      <c r="A922">
        <v>9258</v>
      </c>
      <c r="B922">
        <v>3</v>
      </c>
      <c r="C922" s="10" t="str">
        <f t="shared" si="56"/>
        <v>21-28</v>
      </c>
      <c r="D922">
        <f t="shared" si="57"/>
        <v>21</v>
      </c>
      <c r="E922">
        <f t="shared" si="58"/>
        <v>28</v>
      </c>
      <c r="F922" s="10">
        <v>22</v>
      </c>
      <c r="G922">
        <f t="shared" ca="1" si="59"/>
        <v>26</v>
      </c>
      <c r="H922" s="10" t="s">
        <v>11865</v>
      </c>
      <c r="I922" t="s">
        <v>11893</v>
      </c>
    </row>
    <row r="923" spans="1:9" x14ac:dyDescent="0.3">
      <c r="A923">
        <v>9258</v>
      </c>
      <c r="B923">
        <v>2</v>
      </c>
      <c r="C923" s="10" t="str">
        <f t="shared" si="56"/>
        <v>13-20</v>
      </c>
      <c r="D923">
        <f t="shared" si="57"/>
        <v>13</v>
      </c>
      <c r="E923">
        <f t="shared" si="58"/>
        <v>20</v>
      </c>
      <c r="F923" s="10">
        <v>19</v>
      </c>
      <c r="G923">
        <f t="shared" ca="1" si="59"/>
        <v>20</v>
      </c>
      <c r="H923" s="10" t="s">
        <v>11866</v>
      </c>
      <c r="I923" t="s">
        <v>11893</v>
      </c>
    </row>
    <row r="924" spans="1:9" x14ac:dyDescent="0.3">
      <c r="A924">
        <v>9258</v>
      </c>
      <c r="B924">
        <v>1</v>
      </c>
      <c r="C924" s="10" t="str">
        <f t="shared" si="56"/>
        <v>5-12</v>
      </c>
      <c r="D924">
        <f t="shared" si="57"/>
        <v>5</v>
      </c>
      <c r="E924">
        <f t="shared" si="58"/>
        <v>12</v>
      </c>
      <c r="F924" s="10">
        <v>9</v>
      </c>
      <c r="G924">
        <f t="shared" ca="1" si="59"/>
        <v>11</v>
      </c>
      <c r="H924" s="10" t="s">
        <v>11864</v>
      </c>
      <c r="I924" t="s">
        <v>11893</v>
      </c>
    </row>
    <row r="925" spans="1:9" x14ac:dyDescent="0.3">
      <c r="A925">
        <v>9258</v>
      </c>
      <c r="B925">
        <v>3</v>
      </c>
      <c r="C925" s="10" t="str">
        <f t="shared" si="56"/>
        <v>21-28</v>
      </c>
      <c r="D925">
        <f t="shared" si="57"/>
        <v>21</v>
      </c>
      <c r="E925">
        <f t="shared" si="58"/>
        <v>28</v>
      </c>
      <c r="F925" s="10">
        <v>21</v>
      </c>
      <c r="G925">
        <f t="shared" ca="1" si="59"/>
        <v>26</v>
      </c>
      <c r="H925" s="10" t="s">
        <v>11865</v>
      </c>
      <c r="I925" t="s">
        <v>11893</v>
      </c>
    </row>
    <row r="926" spans="1:9" x14ac:dyDescent="0.3">
      <c r="A926">
        <v>9258</v>
      </c>
      <c r="B926">
        <v>2</v>
      </c>
      <c r="C926" s="10" t="str">
        <f t="shared" si="56"/>
        <v>13-20</v>
      </c>
      <c r="D926">
        <f t="shared" si="57"/>
        <v>13</v>
      </c>
      <c r="E926">
        <f t="shared" si="58"/>
        <v>20</v>
      </c>
      <c r="F926" s="10">
        <v>14</v>
      </c>
      <c r="G926">
        <f t="shared" ca="1" si="59"/>
        <v>16</v>
      </c>
      <c r="H926" s="10" t="s">
        <v>11865</v>
      </c>
      <c r="I926" t="s">
        <v>11893</v>
      </c>
    </row>
    <row r="927" spans="1:9" x14ac:dyDescent="0.3">
      <c r="A927">
        <v>9258</v>
      </c>
      <c r="B927">
        <v>1</v>
      </c>
      <c r="C927" s="10" t="str">
        <f t="shared" si="56"/>
        <v>5-12</v>
      </c>
      <c r="D927">
        <f t="shared" si="57"/>
        <v>5</v>
      </c>
      <c r="E927">
        <f t="shared" si="58"/>
        <v>12</v>
      </c>
      <c r="F927" s="10">
        <v>8</v>
      </c>
      <c r="G927">
        <f t="shared" ca="1" si="59"/>
        <v>11</v>
      </c>
      <c r="H927" s="10" t="s">
        <v>11865</v>
      </c>
      <c r="I927" t="s">
        <v>11893</v>
      </c>
    </row>
    <row r="928" spans="1:9" x14ac:dyDescent="0.3">
      <c r="A928">
        <v>9258</v>
      </c>
      <c r="B928">
        <v>1</v>
      </c>
      <c r="C928" s="10" t="str">
        <f t="shared" si="56"/>
        <v>5-12</v>
      </c>
      <c r="D928">
        <f t="shared" si="57"/>
        <v>5</v>
      </c>
      <c r="E928">
        <f t="shared" si="58"/>
        <v>12</v>
      </c>
      <c r="F928" s="10">
        <v>8</v>
      </c>
      <c r="G928">
        <f t="shared" ca="1" si="59"/>
        <v>6</v>
      </c>
      <c r="H928" s="10" t="s">
        <v>11864</v>
      </c>
      <c r="I928" t="s">
        <v>11893</v>
      </c>
    </row>
    <row r="929" spans="1:9" x14ac:dyDescent="0.3">
      <c r="A929">
        <v>9258</v>
      </c>
      <c r="B929">
        <v>1</v>
      </c>
      <c r="C929" s="10" t="str">
        <f t="shared" si="56"/>
        <v>5-12</v>
      </c>
      <c r="D929">
        <f t="shared" si="57"/>
        <v>5</v>
      </c>
      <c r="E929">
        <f t="shared" si="58"/>
        <v>12</v>
      </c>
      <c r="F929" s="10">
        <v>11</v>
      </c>
      <c r="G929">
        <f t="shared" ca="1" si="59"/>
        <v>7</v>
      </c>
      <c r="H929" s="10" t="s">
        <v>11864</v>
      </c>
      <c r="I929" t="s">
        <v>11893</v>
      </c>
    </row>
    <row r="930" spans="1:9" x14ac:dyDescent="0.3">
      <c r="A930">
        <v>9258</v>
      </c>
      <c r="B930">
        <v>2</v>
      </c>
      <c r="C930" s="10" t="str">
        <f t="shared" si="56"/>
        <v>13-20</v>
      </c>
      <c r="D930">
        <f t="shared" si="57"/>
        <v>13</v>
      </c>
      <c r="E930">
        <f t="shared" si="58"/>
        <v>20</v>
      </c>
      <c r="F930" s="10">
        <v>16</v>
      </c>
      <c r="G930">
        <f t="shared" ca="1" si="59"/>
        <v>18</v>
      </c>
      <c r="H930" s="10" t="s">
        <v>11864</v>
      </c>
      <c r="I930" t="s">
        <v>11893</v>
      </c>
    </row>
    <row r="931" spans="1:9" x14ac:dyDescent="0.3">
      <c r="A931">
        <v>9258</v>
      </c>
      <c r="B931">
        <v>1</v>
      </c>
      <c r="C931" s="10" t="str">
        <f t="shared" si="56"/>
        <v>5-12</v>
      </c>
      <c r="D931">
        <f t="shared" si="57"/>
        <v>5</v>
      </c>
      <c r="E931">
        <f t="shared" si="58"/>
        <v>12</v>
      </c>
      <c r="F931" s="10">
        <v>8</v>
      </c>
      <c r="G931">
        <f t="shared" ca="1" si="59"/>
        <v>5</v>
      </c>
      <c r="H931" s="10" t="s">
        <v>11864</v>
      </c>
      <c r="I931" t="s">
        <v>11893</v>
      </c>
    </row>
    <row r="932" spans="1:9" x14ac:dyDescent="0.3">
      <c r="A932">
        <v>9258</v>
      </c>
      <c r="B932">
        <v>3</v>
      </c>
      <c r="C932" s="10" t="str">
        <f t="shared" si="56"/>
        <v>21-28</v>
      </c>
      <c r="D932">
        <f t="shared" si="57"/>
        <v>21</v>
      </c>
      <c r="E932">
        <f t="shared" si="58"/>
        <v>28</v>
      </c>
      <c r="F932" s="10">
        <v>21</v>
      </c>
      <c r="G932">
        <f t="shared" ca="1" si="59"/>
        <v>22</v>
      </c>
      <c r="H932" s="10" t="s">
        <v>11865</v>
      </c>
      <c r="I932" t="s">
        <v>11893</v>
      </c>
    </row>
    <row r="933" spans="1:9" x14ac:dyDescent="0.3">
      <c r="A933">
        <v>9258</v>
      </c>
      <c r="B933">
        <v>2</v>
      </c>
      <c r="C933" s="10" t="str">
        <f t="shared" si="56"/>
        <v>13-20</v>
      </c>
      <c r="D933">
        <f t="shared" si="57"/>
        <v>13</v>
      </c>
      <c r="E933">
        <f t="shared" si="58"/>
        <v>20</v>
      </c>
      <c r="F933" s="10">
        <v>20</v>
      </c>
      <c r="G933">
        <f t="shared" ca="1" si="59"/>
        <v>16</v>
      </c>
      <c r="H933" s="10" t="s">
        <v>11866</v>
      </c>
      <c r="I933" t="s">
        <v>11893</v>
      </c>
    </row>
    <row r="934" spans="1:9" x14ac:dyDescent="0.3">
      <c r="A934">
        <v>9258</v>
      </c>
      <c r="B934">
        <v>3</v>
      </c>
      <c r="C934" s="10" t="str">
        <f t="shared" si="56"/>
        <v>21-28</v>
      </c>
      <c r="D934">
        <f t="shared" si="57"/>
        <v>21</v>
      </c>
      <c r="E934">
        <f t="shared" si="58"/>
        <v>28</v>
      </c>
      <c r="F934" s="10">
        <v>27</v>
      </c>
      <c r="G934">
        <f t="shared" ca="1" si="59"/>
        <v>22</v>
      </c>
      <c r="H934" s="10" t="s">
        <v>11864</v>
      </c>
      <c r="I934" t="s">
        <v>11893</v>
      </c>
    </row>
    <row r="935" spans="1:9" x14ac:dyDescent="0.3">
      <c r="A935">
        <v>9258</v>
      </c>
      <c r="B935">
        <v>3</v>
      </c>
      <c r="C935" s="10" t="str">
        <f t="shared" si="56"/>
        <v>21-28</v>
      </c>
      <c r="D935">
        <f t="shared" si="57"/>
        <v>21</v>
      </c>
      <c r="E935">
        <f t="shared" si="58"/>
        <v>28</v>
      </c>
      <c r="F935" s="10">
        <v>21</v>
      </c>
      <c r="G935">
        <f t="shared" ca="1" si="59"/>
        <v>25</v>
      </c>
      <c r="H935" s="10" t="s">
        <v>11865</v>
      </c>
      <c r="I935" t="s">
        <v>11893</v>
      </c>
    </row>
    <row r="936" spans="1:9" x14ac:dyDescent="0.3">
      <c r="A936">
        <v>9258</v>
      </c>
      <c r="B936">
        <v>3</v>
      </c>
      <c r="C936" s="10" t="str">
        <f t="shared" si="56"/>
        <v>21-28</v>
      </c>
      <c r="D936">
        <f t="shared" si="57"/>
        <v>21</v>
      </c>
      <c r="E936">
        <f t="shared" si="58"/>
        <v>28</v>
      </c>
      <c r="F936" s="10">
        <v>21</v>
      </c>
      <c r="G936">
        <f t="shared" ca="1" si="59"/>
        <v>23</v>
      </c>
      <c r="H936" s="10" t="s">
        <v>11865</v>
      </c>
      <c r="I936" t="s">
        <v>11893</v>
      </c>
    </row>
    <row r="937" spans="1:9" x14ac:dyDescent="0.3">
      <c r="A937">
        <v>9258</v>
      </c>
      <c r="B937">
        <v>3</v>
      </c>
      <c r="C937" s="10" t="str">
        <f t="shared" si="56"/>
        <v>21-28</v>
      </c>
      <c r="D937">
        <f t="shared" si="57"/>
        <v>21</v>
      </c>
      <c r="E937">
        <f t="shared" si="58"/>
        <v>28</v>
      </c>
      <c r="F937" s="10">
        <v>28</v>
      </c>
      <c r="G937">
        <f t="shared" ca="1" si="59"/>
        <v>25</v>
      </c>
      <c r="H937" s="10" t="s">
        <v>11864</v>
      </c>
      <c r="I937" t="s">
        <v>11893</v>
      </c>
    </row>
    <row r="938" spans="1:9" x14ac:dyDescent="0.3">
      <c r="A938">
        <v>9258</v>
      </c>
      <c r="B938">
        <v>1</v>
      </c>
      <c r="C938" s="10" t="str">
        <f t="shared" si="56"/>
        <v>5-12</v>
      </c>
      <c r="D938">
        <f t="shared" si="57"/>
        <v>5</v>
      </c>
      <c r="E938">
        <f t="shared" si="58"/>
        <v>12</v>
      </c>
      <c r="F938" s="10">
        <v>7</v>
      </c>
      <c r="G938">
        <f t="shared" ca="1" si="59"/>
        <v>8</v>
      </c>
      <c r="H938" s="10" t="s">
        <v>11866</v>
      </c>
      <c r="I938" t="s">
        <v>11893</v>
      </c>
    </row>
    <row r="939" spans="1:9" x14ac:dyDescent="0.3">
      <c r="A939">
        <v>9258</v>
      </c>
      <c r="B939">
        <v>2</v>
      </c>
      <c r="C939" s="10" t="str">
        <f t="shared" si="56"/>
        <v>13-20</v>
      </c>
      <c r="D939">
        <f t="shared" si="57"/>
        <v>13</v>
      </c>
      <c r="E939">
        <f t="shared" si="58"/>
        <v>20</v>
      </c>
      <c r="F939" s="10">
        <v>17</v>
      </c>
      <c r="G939">
        <f t="shared" ca="1" si="59"/>
        <v>18</v>
      </c>
      <c r="H939" s="10" t="s">
        <v>11865</v>
      </c>
      <c r="I939" t="s">
        <v>11893</v>
      </c>
    </row>
    <row r="940" spans="1:9" x14ac:dyDescent="0.3">
      <c r="A940">
        <v>9258</v>
      </c>
      <c r="B940">
        <v>3</v>
      </c>
      <c r="C940" s="10" t="str">
        <f t="shared" si="56"/>
        <v>21-28</v>
      </c>
      <c r="D940">
        <f t="shared" si="57"/>
        <v>21</v>
      </c>
      <c r="E940">
        <f t="shared" si="58"/>
        <v>28</v>
      </c>
      <c r="F940" s="10">
        <v>21</v>
      </c>
      <c r="G940">
        <f t="shared" ca="1" si="59"/>
        <v>26</v>
      </c>
      <c r="H940" s="10" t="s">
        <v>11865</v>
      </c>
      <c r="I940" t="s">
        <v>11893</v>
      </c>
    </row>
    <row r="941" spans="1:9" x14ac:dyDescent="0.3">
      <c r="A941">
        <v>9258</v>
      </c>
      <c r="B941">
        <v>3</v>
      </c>
      <c r="C941" s="10" t="str">
        <f t="shared" si="56"/>
        <v>21-28</v>
      </c>
      <c r="D941">
        <f t="shared" si="57"/>
        <v>21</v>
      </c>
      <c r="E941">
        <f t="shared" si="58"/>
        <v>28</v>
      </c>
      <c r="F941" s="10">
        <v>25</v>
      </c>
      <c r="G941">
        <f t="shared" ca="1" si="59"/>
        <v>21</v>
      </c>
      <c r="H941" s="10" t="s">
        <v>11864</v>
      </c>
      <c r="I941" t="s">
        <v>11893</v>
      </c>
    </row>
    <row r="942" spans="1:9" x14ac:dyDescent="0.3">
      <c r="A942">
        <v>9258</v>
      </c>
      <c r="B942">
        <v>2</v>
      </c>
      <c r="C942" s="10" t="str">
        <f t="shared" si="56"/>
        <v>13-20</v>
      </c>
      <c r="D942">
        <f t="shared" si="57"/>
        <v>13</v>
      </c>
      <c r="E942">
        <f t="shared" si="58"/>
        <v>20</v>
      </c>
      <c r="F942" s="10">
        <v>14</v>
      </c>
      <c r="G942">
        <f t="shared" ca="1" si="59"/>
        <v>13</v>
      </c>
      <c r="H942" s="10" t="s">
        <v>11864</v>
      </c>
      <c r="I942" t="s">
        <v>11893</v>
      </c>
    </row>
    <row r="943" spans="1:9" x14ac:dyDescent="0.3">
      <c r="A943">
        <v>9258</v>
      </c>
      <c r="B943">
        <v>3</v>
      </c>
      <c r="C943" s="10" t="str">
        <f t="shared" si="56"/>
        <v>21-28</v>
      </c>
      <c r="D943">
        <f t="shared" si="57"/>
        <v>21</v>
      </c>
      <c r="E943">
        <f t="shared" si="58"/>
        <v>28</v>
      </c>
      <c r="F943" s="10">
        <v>22</v>
      </c>
      <c r="G943">
        <f t="shared" ca="1" si="59"/>
        <v>26</v>
      </c>
      <c r="H943" s="10" t="s">
        <v>11864</v>
      </c>
      <c r="I943" t="s">
        <v>11893</v>
      </c>
    </row>
    <row r="944" spans="1:9" x14ac:dyDescent="0.3">
      <c r="A944">
        <v>9258</v>
      </c>
      <c r="B944">
        <v>3</v>
      </c>
      <c r="C944" s="10" t="str">
        <f t="shared" si="56"/>
        <v>21-28</v>
      </c>
      <c r="D944">
        <f t="shared" si="57"/>
        <v>21</v>
      </c>
      <c r="E944">
        <f t="shared" si="58"/>
        <v>28</v>
      </c>
      <c r="F944" s="10">
        <v>26</v>
      </c>
      <c r="G944">
        <f t="shared" ca="1" si="59"/>
        <v>28</v>
      </c>
      <c r="H944" s="10" t="s">
        <v>11864</v>
      </c>
      <c r="I944" t="s">
        <v>11893</v>
      </c>
    </row>
    <row r="945" spans="1:9" x14ac:dyDescent="0.3">
      <c r="A945">
        <v>9258</v>
      </c>
      <c r="B945">
        <v>1</v>
      </c>
      <c r="C945" s="10" t="str">
        <f t="shared" si="56"/>
        <v>5-12</v>
      </c>
      <c r="D945">
        <f t="shared" si="57"/>
        <v>5</v>
      </c>
      <c r="E945">
        <f t="shared" si="58"/>
        <v>12</v>
      </c>
      <c r="F945" s="10">
        <v>8</v>
      </c>
      <c r="G945">
        <f t="shared" ca="1" si="59"/>
        <v>8</v>
      </c>
      <c r="H945" s="10" t="s">
        <v>11865</v>
      </c>
      <c r="I945" t="s">
        <v>11893</v>
      </c>
    </row>
    <row r="946" spans="1:9" x14ac:dyDescent="0.3">
      <c r="A946">
        <v>9258</v>
      </c>
      <c r="B946">
        <v>1</v>
      </c>
      <c r="C946" s="10" t="str">
        <f t="shared" si="56"/>
        <v>5-12</v>
      </c>
      <c r="D946">
        <f t="shared" si="57"/>
        <v>5</v>
      </c>
      <c r="E946">
        <f t="shared" si="58"/>
        <v>12</v>
      </c>
      <c r="F946" s="10">
        <v>12</v>
      </c>
      <c r="G946">
        <f t="shared" ca="1" si="59"/>
        <v>5</v>
      </c>
      <c r="H946" s="10" t="s">
        <v>11866</v>
      </c>
      <c r="I946" t="s">
        <v>11893</v>
      </c>
    </row>
    <row r="947" spans="1:9" x14ac:dyDescent="0.3">
      <c r="A947">
        <v>9258</v>
      </c>
      <c r="B947">
        <v>2</v>
      </c>
      <c r="C947" s="10" t="str">
        <f t="shared" si="56"/>
        <v>13-20</v>
      </c>
      <c r="D947">
        <f t="shared" si="57"/>
        <v>13</v>
      </c>
      <c r="E947">
        <f t="shared" si="58"/>
        <v>20</v>
      </c>
      <c r="F947" s="10">
        <v>16</v>
      </c>
      <c r="G947">
        <f t="shared" ca="1" si="59"/>
        <v>20</v>
      </c>
      <c r="H947" s="10" t="s">
        <v>11865</v>
      </c>
      <c r="I947" t="s">
        <v>11893</v>
      </c>
    </row>
    <row r="948" spans="1:9" x14ac:dyDescent="0.3">
      <c r="A948">
        <v>9258</v>
      </c>
      <c r="B948">
        <v>3</v>
      </c>
      <c r="C948" s="10" t="str">
        <f t="shared" si="56"/>
        <v>21-28</v>
      </c>
      <c r="D948">
        <f t="shared" si="57"/>
        <v>21</v>
      </c>
      <c r="E948">
        <f t="shared" si="58"/>
        <v>28</v>
      </c>
      <c r="F948" s="10">
        <v>28</v>
      </c>
      <c r="G948">
        <f t="shared" ca="1" si="59"/>
        <v>22</v>
      </c>
      <c r="H948" s="10" t="s">
        <v>11865</v>
      </c>
      <c r="I948" t="s">
        <v>11893</v>
      </c>
    </row>
    <row r="949" spans="1:9" x14ac:dyDescent="0.3">
      <c r="A949">
        <v>9258</v>
      </c>
      <c r="B949">
        <v>2</v>
      </c>
      <c r="C949" s="10" t="str">
        <f t="shared" si="56"/>
        <v>13-20</v>
      </c>
      <c r="D949">
        <f t="shared" si="57"/>
        <v>13</v>
      </c>
      <c r="E949">
        <f t="shared" si="58"/>
        <v>20</v>
      </c>
      <c r="F949" s="10">
        <v>17</v>
      </c>
      <c r="G949">
        <f t="shared" ca="1" si="59"/>
        <v>18</v>
      </c>
      <c r="H949" s="10" t="s">
        <v>11864</v>
      </c>
      <c r="I949" t="s">
        <v>11893</v>
      </c>
    </row>
    <row r="950" spans="1:9" x14ac:dyDescent="0.3">
      <c r="A950">
        <v>9258</v>
      </c>
      <c r="B950">
        <v>2</v>
      </c>
      <c r="C950" s="10" t="str">
        <f t="shared" si="56"/>
        <v>13-20</v>
      </c>
      <c r="D950">
        <f t="shared" si="57"/>
        <v>13</v>
      </c>
      <c r="E950">
        <f t="shared" si="58"/>
        <v>20</v>
      </c>
      <c r="F950" s="10">
        <v>19</v>
      </c>
      <c r="G950">
        <f t="shared" ca="1" si="59"/>
        <v>14</v>
      </c>
      <c r="H950" s="10" t="s">
        <v>11865</v>
      </c>
      <c r="I950" t="s">
        <v>11893</v>
      </c>
    </row>
    <row r="951" spans="1:9" x14ac:dyDescent="0.3">
      <c r="A951">
        <v>9258</v>
      </c>
      <c r="B951">
        <v>3</v>
      </c>
      <c r="C951" s="10" t="str">
        <f t="shared" si="56"/>
        <v>21-28</v>
      </c>
      <c r="D951">
        <f t="shared" si="57"/>
        <v>21</v>
      </c>
      <c r="E951">
        <f t="shared" si="58"/>
        <v>28</v>
      </c>
      <c r="F951" s="10">
        <v>28</v>
      </c>
      <c r="G951">
        <f t="shared" ca="1" si="59"/>
        <v>24</v>
      </c>
      <c r="H951" s="10" t="s">
        <v>11865</v>
      </c>
      <c r="I951" t="s">
        <v>11893</v>
      </c>
    </row>
    <row r="952" spans="1:9" x14ac:dyDescent="0.3">
      <c r="A952">
        <v>9258</v>
      </c>
      <c r="B952">
        <v>3</v>
      </c>
      <c r="C952" s="10" t="str">
        <f t="shared" si="56"/>
        <v>21-28</v>
      </c>
      <c r="D952">
        <f t="shared" si="57"/>
        <v>21</v>
      </c>
      <c r="E952">
        <f t="shared" si="58"/>
        <v>28</v>
      </c>
      <c r="F952" s="10">
        <v>28</v>
      </c>
      <c r="G952">
        <f t="shared" ca="1" si="59"/>
        <v>26</v>
      </c>
      <c r="H952" s="10" t="s">
        <v>11866</v>
      </c>
      <c r="I952" t="s">
        <v>11893</v>
      </c>
    </row>
    <row r="953" spans="1:9" x14ac:dyDescent="0.3">
      <c r="A953">
        <v>9258</v>
      </c>
      <c r="B953">
        <v>3</v>
      </c>
      <c r="C953" s="10" t="str">
        <f t="shared" si="56"/>
        <v>21-28</v>
      </c>
      <c r="D953">
        <f t="shared" si="57"/>
        <v>21</v>
      </c>
      <c r="E953">
        <f t="shared" si="58"/>
        <v>28</v>
      </c>
      <c r="F953" s="10">
        <v>28</v>
      </c>
      <c r="G953">
        <f t="shared" ca="1" si="59"/>
        <v>21</v>
      </c>
      <c r="H953" s="10" t="s">
        <v>11866</v>
      </c>
      <c r="I953" t="s">
        <v>11893</v>
      </c>
    </row>
    <row r="954" spans="1:9" x14ac:dyDescent="0.3">
      <c r="A954">
        <v>9258</v>
      </c>
      <c r="B954">
        <v>3</v>
      </c>
      <c r="C954" s="10" t="str">
        <f t="shared" si="56"/>
        <v>21-28</v>
      </c>
      <c r="D954">
        <f t="shared" si="57"/>
        <v>21</v>
      </c>
      <c r="E954">
        <f t="shared" si="58"/>
        <v>28</v>
      </c>
      <c r="F954" s="10">
        <v>21</v>
      </c>
      <c r="G954">
        <f t="shared" ca="1" si="59"/>
        <v>23</v>
      </c>
      <c r="H954" s="10" t="s">
        <v>11865</v>
      </c>
      <c r="I954" t="s">
        <v>11893</v>
      </c>
    </row>
    <row r="955" spans="1:9" x14ac:dyDescent="0.3">
      <c r="A955">
        <v>9258</v>
      </c>
      <c r="B955">
        <v>3</v>
      </c>
      <c r="C955" s="10" t="str">
        <f t="shared" si="56"/>
        <v>21-28</v>
      </c>
      <c r="D955">
        <f t="shared" si="57"/>
        <v>21</v>
      </c>
      <c r="E955">
        <f t="shared" si="58"/>
        <v>28</v>
      </c>
      <c r="F955" s="10">
        <v>25</v>
      </c>
      <c r="G955">
        <f t="shared" ca="1" si="59"/>
        <v>28</v>
      </c>
      <c r="H955" s="10" t="s">
        <v>11865</v>
      </c>
      <c r="I955" t="s">
        <v>11893</v>
      </c>
    </row>
    <row r="956" spans="1:9" x14ac:dyDescent="0.3">
      <c r="A956">
        <v>9258</v>
      </c>
      <c r="B956">
        <v>3</v>
      </c>
      <c r="C956" s="10" t="str">
        <f t="shared" si="56"/>
        <v>21-28</v>
      </c>
      <c r="D956">
        <f t="shared" si="57"/>
        <v>21</v>
      </c>
      <c r="E956">
        <f t="shared" si="58"/>
        <v>28</v>
      </c>
      <c r="F956" s="10">
        <v>21</v>
      </c>
      <c r="G956">
        <f t="shared" ca="1" si="59"/>
        <v>21</v>
      </c>
      <c r="H956" s="10" t="s">
        <v>11865</v>
      </c>
      <c r="I956" t="s">
        <v>11893</v>
      </c>
    </row>
    <row r="957" spans="1:9" x14ac:dyDescent="0.3">
      <c r="A957">
        <v>9258</v>
      </c>
      <c r="B957">
        <v>2</v>
      </c>
      <c r="C957" s="10" t="str">
        <f t="shared" si="56"/>
        <v>13-20</v>
      </c>
      <c r="D957">
        <f t="shared" si="57"/>
        <v>13</v>
      </c>
      <c r="E957">
        <f t="shared" si="58"/>
        <v>20</v>
      </c>
      <c r="F957" s="10">
        <v>15</v>
      </c>
      <c r="G957">
        <f t="shared" ca="1" si="59"/>
        <v>14</v>
      </c>
      <c r="H957" s="10" t="s">
        <v>11864</v>
      </c>
      <c r="I957" t="s">
        <v>11893</v>
      </c>
    </row>
    <row r="958" spans="1:9" x14ac:dyDescent="0.3">
      <c r="A958">
        <v>9258</v>
      </c>
      <c r="B958">
        <v>2</v>
      </c>
      <c r="C958" s="10" t="str">
        <f t="shared" si="56"/>
        <v>13-20</v>
      </c>
      <c r="D958">
        <f t="shared" si="57"/>
        <v>13</v>
      </c>
      <c r="E958">
        <f t="shared" si="58"/>
        <v>20</v>
      </c>
      <c r="F958" s="10">
        <v>17</v>
      </c>
      <c r="G958">
        <f t="shared" ca="1" si="59"/>
        <v>13</v>
      </c>
      <c r="H958" s="10" t="s">
        <v>11865</v>
      </c>
      <c r="I958" t="s">
        <v>11893</v>
      </c>
    </row>
    <row r="959" spans="1:9" x14ac:dyDescent="0.3">
      <c r="A959">
        <v>9258</v>
      </c>
      <c r="B959">
        <v>3</v>
      </c>
      <c r="C959" s="10" t="str">
        <f t="shared" si="56"/>
        <v>21-28</v>
      </c>
      <c r="D959">
        <f t="shared" si="57"/>
        <v>21</v>
      </c>
      <c r="E959">
        <f t="shared" si="58"/>
        <v>28</v>
      </c>
      <c r="F959" s="10">
        <v>21</v>
      </c>
      <c r="G959">
        <f t="shared" ca="1" si="59"/>
        <v>23</v>
      </c>
      <c r="H959" s="10" t="s">
        <v>11864</v>
      </c>
      <c r="I959" t="s">
        <v>11893</v>
      </c>
    </row>
    <row r="960" spans="1:9" x14ac:dyDescent="0.3">
      <c r="A960">
        <v>9258</v>
      </c>
      <c r="B960">
        <v>3</v>
      </c>
      <c r="C960" s="10" t="str">
        <f t="shared" si="56"/>
        <v>21-28</v>
      </c>
      <c r="D960">
        <f t="shared" si="57"/>
        <v>21</v>
      </c>
      <c r="E960">
        <f t="shared" si="58"/>
        <v>28</v>
      </c>
      <c r="F960" s="10">
        <v>28</v>
      </c>
      <c r="G960">
        <f t="shared" ca="1" si="59"/>
        <v>28</v>
      </c>
      <c r="H960" s="10" t="s">
        <v>11865</v>
      </c>
      <c r="I960" t="s">
        <v>11893</v>
      </c>
    </row>
    <row r="961" spans="1:9" x14ac:dyDescent="0.3">
      <c r="A961">
        <v>9258</v>
      </c>
      <c r="B961">
        <v>1</v>
      </c>
      <c r="C961" s="10" t="str">
        <f t="shared" si="56"/>
        <v>5-12</v>
      </c>
      <c r="D961">
        <f t="shared" si="57"/>
        <v>5</v>
      </c>
      <c r="E961">
        <f t="shared" si="58"/>
        <v>12</v>
      </c>
      <c r="F961" s="10">
        <v>11</v>
      </c>
      <c r="G961">
        <f t="shared" ca="1" si="59"/>
        <v>5</v>
      </c>
      <c r="H961" s="10" t="s">
        <v>11864</v>
      </c>
      <c r="I961" t="s">
        <v>11893</v>
      </c>
    </row>
    <row r="962" spans="1:9" x14ac:dyDescent="0.3">
      <c r="A962">
        <v>9258</v>
      </c>
      <c r="B962">
        <v>1</v>
      </c>
      <c r="C962" s="10" t="str">
        <f t="shared" si="56"/>
        <v>5-12</v>
      </c>
      <c r="D962">
        <f t="shared" si="57"/>
        <v>5</v>
      </c>
      <c r="E962">
        <f t="shared" si="58"/>
        <v>12</v>
      </c>
      <c r="F962" s="10">
        <v>6</v>
      </c>
      <c r="G962">
        <f t="shared" ca="1" si="59"/>
        <v>10</v>
      </c>
      <c r="H962" s="10" t="s">
        <v>11865</v>
      </c>
      <c r="I962" t="s">
        <v>11893</v>
      </c>
    </row>
    <row r="963" spans="1:9" x14ac:dyDescent="0.3">
      <c r="A963">
        <v>9258</v>
      </c>
      <c r="B963">
        <v>2</v>
      </c>
      <c r="C963" s="10" t="str">
        <f t="shared" ref="C963:C1026" si="60">IF(B963=1, "5-12", (IF(B963=2,"13-20", "21-28")))</f>
        <v>13-20</v>
      </c>
      <c r="D963">
        <f t="shared" ref="D963:D1026" si="61">IF(B963=1,5,IF(B963=2,13,21))</f>
        <v>13</v>
      </c>
      <c r="E963">
        <f t="shared" ref="E963:E1026" si="62">IF(B963=1,12,IF(B963=2,20,28))</f>
        <v>20</v>
      </c>
      <c r="F963" s="10">
        <v>19</v>
      </c>
      <c r="G963">
        <f t="shared" ref="G963:G1026" ca="1" si="63">RANDBETWEEN(D963,E963)</f>
        <v>20</v>
      </c>
      <c r="H963" s="10" t="s">
        <v>11864</v>
      </c>
      <c r="I963" t="s">
        <v>11893</v>
      </c>
    </row>
    <row r="964" spans="1:9" x14ac:dyDescent="0.3">
      <c r="A964">
        <v>9258</v>
      </c>
      <c r="B964">
        <v>2</v>
      </c>
      <c r="C964" s="10" t="str">
        <f t="shared" si="60"/>
        <v>13-20</v>
      </c>
      <c r="D964">
        <f t="shared" si="61"/>
        <v>13</v>
      </c>
      <c r="E964">
        <f t="shared" si="62"/>
        <v>20</v>
      </c>
      <c r="F964" s="10">
        <v>18</v>
      </c>
      <c r="G964">
        <f t="shared" ca="1" si="63"/>
        <v>17</v>
      </c>
      <c r="H964" s="10" t="s">
        <v>11865</v>
      </c>
      <c r="I964" t="s">
        <v>11893</v>
      </c>
    </row>
    <row r="965" spans="1:9" x14ac:dyDescent="0.3">
      <c r="A965">
        <v>9258</v>
      </c>
      <c r="B965">
        <v>2</v>
      </c>
      <c r="C965" s="10" t="str">
        <f t="shared" si="60"/>
        <v>13-20</v>
      </c>
      <c r="D965">
        <f t="shared" si="61"/>
        <v>13</v>
      </c>
      <c r="E965">
        <f t="shared" si="62"/>
        <v>20</v>
      </c>
      <c r="F965" s="10">
        <v>19</v>
      </c>
      <c r="G965">
        <f t="shared" ca="1" si="63"/>
        <v>16</v>
      </c>
      <c r="H965" s="10" t="s">
        <v>11865</v>
      </c>
      <c r="I965" t="s">
        <v>11893</v>
      </c>
    </row>
    <row r="966" spans="1:9" x14ac:dyDescent="0.3">
      <c r="A966">
        <v>9258</v>
      </c>
      <c r="B966">
        <v>2</v>
      </c>
      <c r="C966" s="10" t="str">
        <f t="shared" si="60"/>
        <v>13-20</v>
      </c>
      <c r="D966">
        <f t="shared" si="61"/>
        <v>13</v>
      </c>
      <c r="E966">
        <f t="shared" si="62"/>
        <v>20</v>
      </c>
      <c r="F966" s="10">
        <v>13</v>
      </c>
      <c r="G966">
        <f t="shared" ca="1" si="63"/>
        <v>14</v>
      </c>
      <c r="H966" s="10" t="s">
        <v>11865</v>
      </c>
      <c r="I966" t="s">
        <v>11893</v>
      </c>
    </row>
    <row r="967" spans="1:9" x14ac:dyDescent="0.3">
      <c r="A967">
        <v>9258</v>
      </c>
      <c r="B967">
        <v>3</v>
      </c>
      <c r="C967" s="10" t="str">
        <f t="shared" si="60"/>
        <v>21-28</v>
      </c>
      <c r="D967">
        <f t="shared" si="61"/>
        <v>21</v>
      </c>
      <c r="E967">
        <f t="shared" si="62"/>
        <v>28</v>
      </c>
      <c r="F967" s="10">
        <v>23</v>
      </c>
      <c r="G967">
        <f t="shared" ca="1" si="63"/>
        <v>22</v>
      </c>
      <c r="H967" s="10" t="s">
        <v>11865</v>
      </c>
      <c r="I967" t="s">
        <v>11893</v>
      </c>
    </row>
    <row r="968" spans="1:9" x14ac:dyDescent="0.3">
      <c r="A968">
        <v>9258</v>
      </c>
      <c r="B968">
        <v>3</v>
      </c>
      <c r="C968" s="10" t="str">
        <f t="shared" si="60"/>
        <v>21-28</v>
      </c>
      <c r="D968">
        <f t="shared" si="61"/>
        <v>21</v>
      </c>
      <c r="E968">
        <f t="shared" si="62"/>
        <v>28</v>
      </c>
      <c r="F968" s="10">
        <v>25</v>
      </c>
      <c r="G968">
        <f t="shared" ca="1" si="63"/>
        <v>26</v>
      </c>
      <c r="H968" s="10" t="s">
        <v>11864</v>
      </c>
      <c r="I968" t="s">
        <v>11893</v>
      </c>
    </row>
    <row r="969" spans="1:9" x14ac:dyDescent="0.3">
      <c r="A969">
        <v>9258</v>
      </c>
      <c r="B969">
        <v>3</v>
      </c>
      <c r="C969" s="10" t="str">
        <f t="shared" si="60"/>
        <v>21-28</v>
      </c>
      <c r="D969">
        <f t="shared" si="61"/>
        <v>21</v>
      </c>
      <c r="E969">
        <f t="shared" si="62"/>
        <v>28</v>
      </c>
      <c r="F969" s="10">
        <v>23</v>
      </c>
      <c r="G969">
        <f t="shared" ca="1" si="63"/>
        <v>21</v>
      </c>
      <c r="H969" s="10" t="s">
        <v>11865</v>
      </c>
      <c r="I969" t="s">
        <v>11893</v>
      </c>
    </row>
    <row r="970" spans="1:9" x14ac:dyDescent="0.3">
      <c r="A970">
        <v>9258</v>
      </c>
      <c r="B970">
        <v>1</v>
      </c>
      <c r="C970" s="10" t="str">
        <f t="shared" si="60"/>
        <v>5-12</v>
      </c>
      <c r="D970">
        <f t="shared" si="61"/>
        <v>5</v>
      </c>
      <c r="E970">
        <f t="shared" si="62"/>
        <v>12</v>
      </c>
      <c r="F970" s="10">
        <v>8</v>
      </c>
      <c r="G970">
        <f t="shared" ca="1" si="63"/>
        <v>8</v>
      </c>
      <c r="H970" s="10" t="s">
        <v>11865</v>
      </c>
      <c r="I970" t="s">
        <v>11893</v>
      </c>
    </row>
    <row r="971" spans="1:9" x14ac:dyDescent="0.3">
      <c r="A971">
        <v>9258</v>
      </c>
      <c r="B971">
        <v>3</v>
      </c>
      <c r="C971" s="10" t="str">
        <f t="shared" si="60"/>
        <v>21-28</v>
      </c>
      <c r="D971">
        <f t="shared" si="61"/>
        <v>21</v>
      </c>
      <c r="E971">
        <f t="shared" si="62"/>
        <v>28</v>
      </c>
      <c r="F971" s="10">
        <v>21</v>
      </c>
      <c r="G971">
        <f t="shared" ca="1" si="63"/>
        <v>28</v>
      </c>
      <c r="H971" s="10" t="s">
        <v>11865</v>
      </c>
      <c r="I971" t="s">
        <v>11893</v>
      </c>
    </row>
    <row r="972" spans="1:9" x14ac:dyDescent="0.3">
      <c r="A972">
        <v>9258</v>
      </c>
      <c r="B972">
        <v>2</v>
      </c>
      <c r="C972" s="10" t="str">
        <f t="shared" si="60"/>
        <v>13-20</v>
      </c>
      <c r="D972">
        <f t="shared" si="61"/>
        <v>13</v>
      </c>
      <c r="E972">
        <f t="shared" si="62"/>
        <v>20</v>
      </c>
      <c r="F972" s="10">
        <v>19</v>
      </c>
      <c r="G972">
        <f t="shared" ca="1" si="63"/>
        <v>17</v>
      </c>
      <c r="H972" s="10" t="s">
        <v>11864</v>
      </c>
      <c r="I972" t="s">
        <v>11893</v>
      </c>
    </row>
    <row r="973" spans="1:9" x14ac:dyDescent="0.3">
      <c r="A973">
        <v>9258</v>
      </c>
      <c r="B973">
        <v>1</v>
      </c>
      <c r="C973" s="10" t="str">
        <f t="shared" si="60"/>
        <v>5-12</v>
      </c>
      <c r="D973">
        <f t="shared" si="61"/>
        <v>5</v>
      </c>
      <c r="E973">
        <f t="shared" si="62"/>
        <v>12</v>
      </c>
      <c r="F973" s="10">
        <v>9</v>
      </c>
      <c r="G973">
        <f t="shared" ca="1" si="63"/>
        <v>9</v>
      </c>
      <c r="H973" s="10" t="s">
        <v>11865</v>
      </c>
      <c r="I973" t="s">
        <v>11893</v>
      </c>
    </row>
    <row r="974" spans="1:9" x14ac:dyDescent="0.3">
      <c r="A974">
        <v>9258</v>
      </c>
      <c r="B974">
        <v>3</v>
      </c>
      <c r="C974" s="10" t="str">
        <f t="shared" si="60"/>
        <v>21-28</v>
      </c>
      <c r="D974">
        <f t="shared" si="61"/>
        <v>21</v>
      </c>
      <c r="E974">
        <f t="shared" si="62"/>
        <v>28</v>
      </c>
      <c r="F974" s="10">
        <v>26</v>
      </c>
      <c r="G974">
        <f t="shared" ca="1" si="63"/>
        <v>21</v>
      </c>
      <c r="H974" s="10" t="s">
        <v>11864</v>
      </c>
      <c r="I974" t="s">
        <v>11893</v>
      </c>
    </row>
    <row r="975" spans="1:9" x14ac:dyDescent="0.3">
      <c r="A975">
        <v>9258</v>
      </c>
      <c r="B975">
        <v>2</v>
      </c>
      <c r="C975" s="10" t="str">
        <f t="shared" si="60"/>
        <v>13-20</v>
      </c>
      <c r="D975">
        <f t="shared" si="61"/>
        <v>13</v>
      </c>
      <c r="E975">
        <f t="shared" si="62"/>
        <v>20</v>
      </c>
      <c r="F975" s="10">
        <v>19</v>
      </c>
      <c r="G975">
        <f t="shared" ca="1" si="63"/>
        <v>20</v>
      </c>
      <c r="H975" s="10" t="s">
        <v>11864</v>
      </c>
      <c r="I975" t="s">
        <v>11893</v>
      </c>
    </row>
    <row r="976" spans="1:9" x14ac:dyDescent="0.3">
      <c r="A976">
        <v>9258</v>
      </c>
      <c r="B976">
        <v>3</v>
      </c>
      <c r="C976" s="10" t="str">
        <f t="shared" si="60"/>
        <v>21-28</v>
      </c>
      <c r="D976">
        <f t="shared" si="61"/>
        <v>21</v>
      </c>
      <c r="E976">
        <f t="shared" si="62"/>
        <v>28</v>
      </c>
      <c r="F976" s="10">
        <v>28</v>
      </c>
      <c r="G976">
        <f t="shared" ca="1" si="63"/>
        <v>24</v>
      </c>
      <c r="H976" s="10" t="s">
        <v>11865</v>
      </c>
      <c r="I976" t="s">
        <v>11893</v>
      </c>
    </row>
    <row r="977" spans="1:9" x14ac:dyDescent="0.3">
      <c r="A977">
        <v>9258</v>
      </c>
      <c r="B977">
        <v>2</v>
      </c>
      <c r="C977" s="10" t="str">
        <f t="shared" si="60"/>
        <v>13-20</v>
      </c>
      <c r="D977">
        <f t="shared" si="61"/>
        <v>13</v>
      </c>
      <c r="E977">
        <f t="shared" si="62"/>
        <v>20</v>
      </c>
      <c r="F977" s="10">
        <v>15</v>
      </c>
      <c r="G977">
        <f t="shared" ca="1" si="63"/>
        <v>13</v>
      </c>
      <c r="H977" s="10" t="s">
        <v>11864</v>
      </c>
      <c r="I977" t="s">
        <v>11893</v>
      </c>
    </row>
    <row r="978" spans="1:9" x14ac:dyDescent="0.3">
      <c r="A978">
        <v>9258</v>
      </c>
      <c r="B978">
        <v>3</v>
      </c>
      <c r="C978" s="10" t="str">
        <f t="shared" si="60"/>
        <v>21-28</v>
      </c>
      <c r="D978">
        <f t="shared" si="61"/>
        <v>21</v>
      </c>
      <c r="E978">
        <f t="shared" si="62"/>
        <v>28</v>
      </c>
      <c r="F978" s="10">
        <v>22</v>
      </c>
      <c r="G978">
        <f t="shared" ca="1" si="63"/>
        <v>21</v>
      </c>
      <c r="H978" s="10" t="s">
        <v>11865</v>
      </c>
      <c r="I978" t="s">
        <v>11893</v>
      </c>
    </row>
    <row r="979" spans="1:9" x14ac:dyDescent="0.3">
      <c r="A979">
        <v>9258</v>
      </c>
      <c r="B979">
        <v>2</v>
      </c>
      <c r="C979" s="10" t="str">
        <f t="shared" si="60"/>
        <v>13-20</v>
      </c>
      <c r="D979">
        <f t="shared" si="61"/>
        <v>13</v>
      </c>
      <c r="E979">
        <f t="shared" si="62"/>
        <v>20</v>
      </c>
      <c r="F979" s="10">
        <v>20</v>
      </c>
      <c r="G979">
        <f t="shared" ca="1" si="63"/>
        <v>14</v>
      </c>
      <c r="H979" s="10" t="s">
        <v>11864</v>
      </c>
      <c r="I979" t="s">
        <v>11893</v>
      </c>
    </row>
    <row r="980" spans="1:9" x14ac:dyDescent="0.3">
      <c r="A980">
        <v>9258</v>
      </c>
      <c r="B980">
        <v>1</v>
      </c>
      <c r="C980" s="10" t="str">
        <f t="shared" si="60"/>
        <v>5-12</v>
      </c>
      <c r="D980">
        <f t="shared" si="61"/>
        <v>5</v>
      </c>
      <c r="E980">
        <f t="shared" si="62"/>
        <v>12</v>
      </c>
      <c r="F980" s="10">
        <v>9</v>
      </c>
      <c r="G980">
        <f t="shared" ca="1" si="63"/>
        <v>7</v>
      </c>
      <c r="H980" s="10" t="s">
        <v>11865</v>
      </c>
      <c r="I980" t="s">
        <v>11893</v>
      </c>
    </row>
    <row r="981" spans="1:9" x14ac:dyDescent="0.3">
      <c r="A981">
        <v>9258</v>
      </c>
      <c r="B981">
        <v>3</v>
      </c>
      <c r="C981" s="10" t="str">
        <f t="shared" si="60"/>
        <v>21-28</v>
      </c>
      <c r="D981">
        <f t="shared" si="61"/>
        <v>21</v>
      </c>
      <c r="E981">
        <f t="shared" si="62"/>
        <v>28</v>
      </c>
      <c r="F981" s="10">
        <v>28</v>
      </c>
      <c r="G981">
        <f t="shared" ca="1" si="63"/>
        <v>24</v>
      </c>
      <c r="H981" s="10" t="s">
        <v>11865</v>
      </c>
      <c r="I981" t="s">
        <v>11893</v>
      </c>
    </row>
    <row r="982" spans="1:9" x14ac:dyDescent="0.3">
      <c r="A982">
        <v>9258</v>
      </c>
      <c r="B982">
        <v>3</v>
      </c>
      <c r="C982" s="10" t="str">
        <f t="shared" si="60"/>
        <v>21-28</v>
      </c>
      <c r="D982">
        <f t="shared" si="61"/>
        <v>21</v>
      </c>
      <c r="E982">
        <f t="shared" si="62"/>
        <v>28</v>
      </c>
      <c r="F982" s="10">
        <v>23</v>
      </c>
      <c r="G982">
        <f t="shared" ca="1" si="63"/>
        <v>28</v>
      </c>
      <c r="H982" s="10" t="s">
        <v>11865</v>
      </c>
      <c r="I982" t="s">
        <v>11893</v>
      </c>
    </row>
    <row r="983" spans="1:9" x14ac:dyDescent="0.3">
      <c r="A983">
        <v>9258</v>
      </c>
      <c r="B983">
        <v>3</v>
      </c>
      <c r="C983" s="10" t="str">
        <f t="shared" si="60"/>
        <v>21-28</v>
      </c>
      <c r="D983">
        <f t="shared" si="61"/>
        <v>21</v>
      </c>
      <c r="E983">
        <f t="shared" si="62"/>
        <v>28</v>
      </c>
      <c r="F983" s="10">
        <v>22</v>
      </c>
      <c r="G983">
        <f t="shared" ca="1" si="63"/>
        <v>22</v>
      </c>
      <c r="H983" s="10" t="s">
        <v>11865</v>
      </c>
      <c r="I983" t="s">
        <v>11893</v>
      </c>
    </row>
    <row r="984" spans="1:9" x14ac:dyDescent="0.3">
      <c r="A984">
        <v>9258</v>
      </c>
      <c r="B984">
        <v>3</v>
      </c>
      <c r="C984" s="10" t="str">
        <f t="shared" si="60"/>
        <v>21-28</v>
      </c>
      <c r="D984">
        <f t="shared" si="61"/>
        <v>21</v>
      </c>
      <c r="E984">
        <f t="shared" si="62"/>
        <v>28</v>
      </c>
      <c r="F984" s="10">
        <v>24</v>
      </c>
      <c r="G984">
        <f t="shared" ca="1" si="63"/>
        <v>27</v>
      </c>
      <c r="H984" s="10" t="s">
        <v>11864</v>
      </c>
      <c r="I984" t="s">
        <v>11893</v>
      </c>
    </row>
    <row r="985" spans="1:9" x14ac:dyDescent="0.3">
      <c r="A985">
        <v>9258</v>
      </c>
      <c r="B985">
        <v>3</v>
      </c>
      <c r="C985" s="10" t="str">
        <f t="shared" si="60"/>
        <v>21-28</v>
      </c>
      <c r="D985">
        <f t="shared" si="61"/>
        <v>21</v>
      </c>
      <c r="E985">
        <f t="shared" si="62"/>
        <v>28</v>
      </c>
      <c r="F985" s="10">
        <v>28</v>
      </c>
      <c r="G985">
        <f t="shared" ca="1" si="63"/>
        <v>28</v>
      </c>
      <c r="H985" s="10" t="s">
        <v>11865</v>
      </c>
      <c r="I985" t="s">
        <v>11893</v>
      </c>
    </row>
    <row r="986" spans="1:9" x14ac:dyDescent="0.3">
      <c r="A986">
        <v>9258</v>
      </c>
      <c r="B986">
        <v>3</v>
      </c>
      <c r="C986" s="10" t="str">
        <f t="shared" si="60"/>
        <v>21-28</v>
      </c>
      <c r="D986">
        <f t="shared" si="61"/>
        <v>21</v>
      </c>
      <c r="E986">
        <f t="shared" si="62"/>
        <v>28</v>
      </c>
      <c r="F986" s="10">
        <v>27</v>
      </c>
      <c r="G986">
        <f t="shared" ca="1" si="63"/>
        <v>26</v>
      </c>
      <c r="H986" s="10" t="s">
        <v>11864</v>
      </c>
      <c r="I986" t="s">
        <v>11893</v>
      </c>
    </row>
    <row r="987" spans="1:9" x14ac:dyDescent="0.3">
      <c r="A987">
        <v>9258</v>
      </c>
      <c r="B987">
        <v>3</v>
      </c>
      <c r="C987" s="10" t="str">
        <f t="shared" si="60"/>
        <v>21-28</v>
      </c>
      <c r="D987">
        <f t="shared" si="61"/>
        <v>21</v>
      </c>
      <c r="E987">
        <f t="shared" si="62"/>
        <v>28</v>
      </c>
      <c r="F987" s="10">
        <v>24</v>
      </c>
      <c r="G987">
        <f t="shared" ca="1" si="63"/>
        <v>24</v>
      </c>
      <c r="H987" s="10" t="s">
        <v>11864</v>
      </c>
      <c r="I987" t="s">
        <v>11893</v>
      </c>
    </row>
    <row r="988" spans="1:9" x14ac:dyDescent="0.3">
      <c r="A988">
        <v>9258</v>
      </c>
      <c r="B988">
        <v>2</v>
      </c>
      <c r="C988" s="10" t="str">
        <f t="shared" si="60"/>
        <v>13-20</v>
      </c>
      <c r="D988">
        <f t="shared" si="61"/>
        <v>13</v>
      </c>
      <c r="E988">
        <f t="shared" si="62"/>
        <v>20</v>
      </c>
      <c r="F988" s="10">
        <v>17</v>
      </c>
      <c r="G988">
        <f t="shared" ca="1" si="63"/>
        <v>13</v>
      </c>
      <c r="H988" s="10" t="s">
        <v>11865</v>
      </c>
      <c r="I988" t="s">
        <v>11893</v>
      </c>
    </row>
    <row r="989" spans="1:9" x14ac:dyDescent="0.3">
      <c r="A989">
        <v>9258</v>
      </c>
      <c r="B989">
        <v>2</v>
      </c>
      <c r="C989" s="10" t="str">
        <f t="shared" si="60"/>
        <v>13-20</v>
      </c>
      <c r="D989">
        <f t="shared" si="61"/>
        <v>13</v>
      </c>
      <c r="E989">
        <f t="shared" si="62"/>
        <v>20</v>
      </c>
      <c r="F989" s="10">
        <v>14</v>
      </c>
      <c r="G989">
        <f t="shared" ca="1" si="63"/>
        <v>20</v>
      </c>
      <c r="H989" s="10" t="s">
        <v>11865</v>
      </c>
      <c r="I989" t="s">
        <v>11893</v>
      </c>
    </row>
    <row r="990" spans="1:9" x14ac:dyDescent="0.3">
      <c r="A990">
        <v>9258</v>
      </c>
      <c r="B990">
        <v>3</v>
      </c>
      <c r="C990" s="10" t="str">
        <f t="shared" si="60"/>
        <v>21-28</v>
      </c>
      <c r="D990">
        <f t="shared" si="61"/>
        <v>21</v>
      </c>
      <c r="E990">
        <f t="shared" si="62"/>
        <v>28</v>
      </c>
      <c r="F990" s="10">
        <v>28</v>
      </c>
      <c r="G990">
        <f t="shared" ca="1" si="63"/>
        <v>24</v>
      </c>
      <c r="H990" s="10" t="s">
        <v>11865</v>
      </c>
      <c r="I990" t="s">
        <v>11893</v>
      </c>
    </row>
    <row r="991" spans="1:9" x14ac:dyDescent="0.3">
      <c r="A991">
        <v>9258</v>
      </c>
      <c r="B991">
        <v>2</v>
      </c>
      <c r="C991" s="10" t="str">
        <f t="shared" si="60"/>
        <v>13-20</v>
      </c>
      <c r="D991">
        <f t="shared" si="61"/>
        <v>13</v>
      </c>
      <c r="E991">
        <f t="shared" si="62"/>
        <v>20</v>
      </c>
      <c r="F991" s="10">
        <v>18</v>
      </c>
      <c r="G991">
        <f t="shared" ca="1" si="63"/>
        <v>20</v>
      </c>
      <c r="H991" s="10" t="s">
        <v>11866</v>
      </c>
      <c r="I991" t="s">
        <v>11893</v>
      </c>
    </row>
    <row r="992" spans="1:9" x14ac:dyDescent="0.3">
      <c r="A992">
        <v>9258</v>
      </c>
      <c r="B992">
        <v>2</v>
      </c>
      <c r="C992" s="10" t="str">
        <f t="shared" si="60"/>
        <v>13-20</v>
      </c>
      <c r="D992">
        <f t="shared" si="61"/>
        <v>13</v>
      </c>
      <c r="E992">
        <f t="shared" si="62"/>
        <v>20</v>
      </c>
      <c r="F992" s="10">
        <v>14</v>
      </c>
      <c r="G992">
        <f t="shared" ca="1" si="63"/>
        <v>16</v>
      </c>
      <c r="H992" s="10" t="s">
        <v>11864</v>
      </c>
      <c r="I992" t="s">
        <v>11893</v>
      </c>
    </row>
    <row r="993" spans="1:9" x14ac:dyDescent="0.3">
      <c r="A993">
        <v>9258</v>
      </c>
      <c r="B993">
        <v>3</v>
      </c>
      <c r="C993" s="10" t="str">
        <f t="shared" si="60"/>
        <v>21-28</v>
      </c>
      <c r="D993">
        <f t="shared" si="61"/>
        <v>21</v>
      </c>
      <c r="E993">
        <f t="shared" si="62"/>
        <v>28</v>
      </c>
      <c r="F993" s="10">
        <v>28</v>
      </c>
      <c r="G993">
        <f t="shared" ca="1" si="63"/>
        <v>24</v>
      </c>
      <c r="H993" s="10" t="s">
        <v>11865</v>
      </c>
      <c r="I993" t="s">
        <v>11893</v>
      </c>
    </row>
    <row r="994" spans="1:9" x14ac:dyDescent="0.3">
      <c r="A994">
        <v>9258</v>
      </c>
      <c r="B994">
        <v>2</v>
      </c>
      <c r="C994" s="10" t="str">
        <f t="shared" si="60"/>
        <v>13-20</v>
      </c>
      <c r="D994">
        <f t="shared" si="61"/>
        <v>13</v>
      </c>
      <c r="E994">
        <f t="shared" si="62"/>
        <v>20</v>
      </c>
      <c r="F994" s="10">
        <v>15</v>
      </c>
      <c r="G994">
        <f t="shared" ca="1" si="63"/>
        <v>14</v>
      </c>
      <c r="H994" s="10" t="s">
        <v>11866</v>
      </c>
      <c r="I994" t="s">
        <v>11893</v>
      </c>
    </row>
    <row r="995" spans="1:9" x14ac:dyDescent="0.3">
      <c r="A995">
        <v>9258</v>
      </c>
      <c r="B995">
        <v>2</v>
      </c>
      <c r="C995" s="10" t="str">
        <f t="shared" si="60"/>
        <v>13-20</v>
      </c>
      <c r="D995">
        <f t="shared" si="61"/>
        <v>13</v>
      </c>
      <c r="E995">
        <f t="shared" si="62"/>
        <v>20</v>
      </c>
      <c r="F995" s="10">
        <v>18</v>
      </c>
      <c r="G995">
        <f t="shared" ca="1" si="63"/>
        <v>14</v>
      </c>
      <c r="H995" s="10" t="s">
        <v>11865</v>
      </c>
      <c r="I995" t="s">
        <v>11893</v>
      </c>
    </row>
    <row r="996" spans="1:9" x14ac:dyDescent="0.3">
      <c r="A996">
        <v>9258</v>
      </c>
      <c r="B996">
        <v>1</v>
      </c>
      <c r="C996" s="10" t="str">
        <f t="shared" si="60"/>
        <v>5-12</v>
      </c>
      <c r="D996">
        <f t="shared" si="61"/>
        <v>5</v>
      </c>
      <c r="E996">
        <f t="shared" si="62"/>
        <v>12</v>
      </c>
      <c r="F996" s="10">
        <v>11</v>
      </c>
      <c r="G996">
        <f t="shared" ca="1" si="63"/>
        <v>11</v>
      </c>
      <c r="H996" s="10" t="s">
        <v>11865</v>
      </c>
      <c r="I996" t="s">
        <v>11893</v>
      </c>
    </row>
    <row r="997" spans="1:9" x14ac:dyDescent="0.3">
      <c r="A997">
        <v>9258</v>
      </c>
      <c r="B997">
        <v>3</v>
      </c>
      <c r="C997" s="10" t="str">
        <f t="shared" si="60"/>
        <v>21-28</v>
      </c>
      <c r="D997">
        <f t="shared" si="61"/>
        <v>21</v>
      </c>
      <c r="E997">
        <f t="shared" si="62"/>
        <v>28</v>
      </c>
      <c r="F997" s="10">
        <v>25</v>
      </c>
      <c r="G997">
        <f t="shared" ca="1" si="63"/>
        <v>27</v>
      </c>
      <c r="H997" s="10" t="s">
        <v>11865</v>
      </c>
      <c r="I997" t="s">
        <v>11893</v>
      </c>
    </row>
    <row r="998" spans="1:9" x14ac:dyDescent="0.3">
      <c r="A998">
        <v>9258</v>
      </c>
      <c r="B998">
        <v>2</v>
      </c>
      <c r="C998" s="10" t="str">
        <f t="shared" si="60"/>
        <v>13-20</v>
      </c>
      <c r="D998">
        <f t="shared" si="61"/>
        <v>13</v>
      </c>
      <c r="E998">
        <f t="shared" si="62"/>
        <v>20</v>
      </c>
      <c r="F998" s="10">
        <v>13</v>
      </c>
      <c r="G998">
        <f t="shared" ca="1" si="63"/>
        <v>16</v>
      </c>
      <c r="H998" s="10" t="s">
        <v>11864</v>
      </c>
      <c r="I998" t="s">
        <v>11893</v>
      </c>
    </row>
    <row r="999" spans="1:9" x14ac:dyDescent="0.3">
      <c r="A999">
        <v>9258</v>
      </c>
      <c r="B999">
        <v>2</v>
      </c>
      <c r="C999" s="10" t="str">
        <f t="shared" si="60"/>
        <v>13-20</v>
      </c>
      <c r="D999">
        <f t="shared" si="61"/>
        <v>13</v>
      </c>
      <c r="E999">
        <f t="shared" si="62"/>
        <v>20</v>
      </c>
      <c r="F999" s="10">
        <v>20</v>
      </c>
      <c r="G999">
        <f t="shared" ca="1" si="63"/>
        <v>16</v>
      </c>
      <c r="H999" s="10" t="s">
        <v>11864</v>
      </c>
      <c r="I999" t="s">
        <v>11893</v>
      </c>
    </row>
    <row r="1000" spans="1:9" x14ac:dyDescent="0.3">
      <c r="A1000">
        <v>9258</v>
      </c>
      <c r="B1000">
        <v>3</v>
      </c>
      <c r="C1000" s="10" t="str">
        <f t="shared" si="60"/>
        <v>21-28</v>
      </c>
      <c r="D1000">
        <f t="shared" si="61"/>
        <v>21</v>
      </c>
      <c r="E1000">
        <f t="shared" si="62"/>
        <v>28</v>
      </c>
      <c r="F1000" s="10">
        <v>25</v>
      </c>
      <c r="G1000">
        <f t="shared" ca="1" si="63"/>
        <v>26</v>
      </c>
      <c r="H1000" s="10" t="s">
        <v>11865</v>
      </c>
      <c r="I1000" t="s">
        <v>11893</v>
      </c>
    </row>
    <row r="1001" spans="1:9" x14ac:dyDescent="0.3">
      <c r="A1001">
        <v>9258</v>
      </c>
      <c r="B1001">
        <v>2</v>
      </c>
      <c r="C1001" s="10" t="str">
        <f t="shared" si="60"/>
        <v>13-20</v>
      </c>
      <c r="D1001">
        <f t="shared" si="61"/>
        <v>13</v>
      </c>
      <c r="E1001">
        <f t="shared" si="62"/>
        <v>20</v>
      </c>
      <c r="F1001" s="10">
        <v>13</v>
      </c>
      <c r="G1001">
        <f t="shared" ca="1" si="63"/>
        <v>18</v>
      </c>
      <c r="H1001" s="10" t="s">
        <v>11865</v>
      </c>
      <c r="I1001" t="s">
        <v>11893</v>
      </c>
    </row>
    <row r="1002" spans="1:9" x14ac:dyDescent="0.3">
      <c r="A1002">
        <v>9258</v>
      </c>
      <c r="B1002">
        <v>3</v>
      </c>
      <c r="C1002" s="10" t="str">
        <f t="shared" si="60"/>
        <v>21-28</v>
      </c>
      <c r="D1002">
        <f t="shared" si="61"/>
        <v>21</v>
      </c>
      <c r="E1002">
        <f t="shared" si="62"/>
        <v>28</v>
      </c>
      <c r="F1002" s="10">
        <v>24</v>
      </c>
      <c r="G1002">
        <f t="shared" ca="1" si="63"/>
        <v>25</v>
      </c>
      <c r="H1002" s="10" t="s">
        <v>11866</v>
      </c>
      <c r="I1002" t="s">
        <v>11893</v>
      </c>
    </row>
    <row r="1003" spans="1:9" x14ac:dyDescent="0.3">
      <c r="A1003">
        <v>9258</v>
      </c>
      <c r="B1003">
        <v>3</v>
      </c>
      <c r="C1003" s="10" t="str">
        <f t="shared" si="60"/>
        <v>21-28</v>
      </c>
      <c r="D1003">
        <f t="shared" si="61"/>
        <v>21</v>
      </c>
      <c r="E1003">
        <f t="shared" si="62"/>
        <v>28</v>
      </c>
      <c r="F1003" s="10">
        <v>22</v>
      </c>
      <c r="G1003">
        <f t="shared" ca="1" si="63"/>
        <v>28</v>
      </c>
      <c r="H1003" s="10" t="s">
        <v>11865</v>
      </c>
      <c r="I1003" t="s">
        <v>11893</v>
      </c>
    </row>
    <row r="1004" spans="1:9" x14ac:dyDescent="0.3">
      <c r="A1004">
        <v>9258</v>
      </c>
      <c r="B1004">
        <v>2</v>
      </c>
      <c r="C1004" s="10" t="str">
        <f t="shared" si="60"/>
        <v>13-20</v>
      </c>
      <c r="D1004">
        <f t="shared" si="61"/>
        <v>13</v>
      </c>
      <c r="E1004">
        <f t="shared" si="62"/>
        <v>20</v>
      </c>
      <c r="F1004" s="10">
        <v>20</v>
      </c>
      <c r="G1004">
        <f t="shared" ca="1" si="63"/>
        <v>15</v>
      </c>
      <c r="H1004" s="10" t="s">
        <v>11864</v>
      </c>
      <c r="I1004" t="s">
        <v>11893</v>
      </c>
    </row>
    <row r="1005" spans="1:9" x14ac:dyDescent="0.3">
      <c r="A1005">
        <v>9258</v>
      </c>
      <c r="B1005">
        <v>3</v>
      </c>
      <c r="C1005" s="10" t="str">
        <f t="shared" si="60"/>
        <v>21-28</v>
      </c>
      <c r="D1005">
        <f t="shared" si="61"/>
        <v>21</v>
      </c>
      <c r="E1005">
        <f t="shared" si="62"/>
        <v>28</v>
      </c>
      <c r="F1005" s="10">
        <v>28</v>
      </c>
      <c r="G1005">
        <f t="shared" ca="1" si="63"/>
        <v>21</v>
      </c>
      <c r="H1005" s="10" t="s">
        <v>11865</v>
      </c>
      <c r="I1005" t="s">
        <v>11893</v>
      </c>
    </row>
    <row r="1006" spans="1:9" x14ac:dyDescent="0.3">
      <c r="A1006">
        <v>9258</v>
      </c>
      <c r="B1006">
        <v>2</v>
      </c>
      <c r="C1006" s="10" t="str">
        <f t="shared" si="60"/>
        <v>13-20</v>
      </c>
      <c r="D1006">
        <f t="shared" si="61"/>
        <v>13</v>
      </c>
      <c r="E1006">
        <f t="shared" si="62"/>
        <v>20</v>
      </c>
      <c r="F1006" s="10">
        <v>20</v>
      </c>
      <c r="G1006">
        <f t="shared" ca="1" si="63"/>
        <v>14</v>
      </c>
      <c r="H1006" s="10" t="s">
        <v>11864</v>
      </c>
      <c r="I1006" t="s">
        <v>11893</v>
      </c>
    </row>
    <row r="1007" spans="1:9" x14ac:dyDescent="0.3">
      <c r="A1007">
        <v>9258</v>
      </c>
      <c r="B1007">
        <v>3</v>
      </c>
      <c r="C1007" s="10" t="str">
        <f t="shared" si="60"/>
        <v>21-28</v>
      </c>
      <c r="D1007">
        <f t="shared" si="61"/>
        <v>21</v>
      </c>
      <c r="E1007">
        <f t="shared" si="62"/>
        <v>28</v>
      </c>
      <c r="F1007" s="10">
        <v>28</v>
      </c>
      <c r="G1007">
        <f t="shared" ca="1" si="63"/>
        <v>23</v>
      </c>
      <c r="H1007" s="10" t="s">
        <v>11866</v>
      </c>
      <c r="I1007" t="s">
        <v>11893</v>
      </c>
    </row>
    <row r="1008" spans="1:9" x14ac:dyDescent="0.3">
      <c r="A1008">
        <v>9258</v>
      </c>
      <c r="B1008">
        <v>2</v>
      </c>
      <c r="C1008" s="10" t="str">
        <f t="shared" si="60"/>
        <v>13-20</v>
      </c>
      <c r="D1008">
        <f t="shared" si="61"/>
        <v>13</v>
      </c>
      <c r="E1008">
        <f t="shared" si="62"/>
        <v>20</v>
      </c>
      <c r="F1008" s="10">
        <v>15</v>
      </c>
      <c r="G1008">
        <f t="shared" ca="1" si="63"/>
        <v>16</v>
      </c>
      <c r="H1008" s="10" t="s">
        <v>11864</v>
      </c>
      <c r="I1008" t="s">
        <v>11893</v>
      </c>
    </row>
    <row r="1009" spans="1:9" x14ac:dyDescent="0.3">
      <c r="A1009">
        <v>9258</v>
      </c>
      <c r="B1009">
        <v>2</v>
      </c>
      <c r="C1009" s="10" t="str">
        <f t="shared" si="60"/>
        <v>13-20</v>
      </c>
      <c r="D1009">
        <f t="shared" si="61"/>
        <v>13</v>
      </c>
      <c r="E1009">
        <f t="shared" si="62"/>
        <v>20</v>
      </c>
      <c r="F1009" s="10">
        <v>19</v>
      </c>
      <c r="G1009">
        <f t="shared" ca="1" si="63"/>
        <v>16</v>
      </c>
      <c r="H1009" s="10" t="s">
        <v>11864</v>
      </c>
      <c r="I1009" t="s">
        <v>11893</v>
      </c>
    </row>
    <row r="1010" spans="1:9" x14ac:dyDescent="0.3">
      <c r="A1010">
        <v>9258</v>
      </c>
      <c r="B1010">
        <v>3</v>
      </c>
      <c r="C1010" s="10" t="str">
        <f t="shared" si="60"/>
        <v>21-28</v>
      </c>
      <c r="D1010">
        <f t="shared" si="61"/>
        <v>21</v>
      </c>
      <c r="E1010">
        <f t="shared" si="62"/>
        <v>28</v>
      </c>
      <c r="F1010" s="10">
        <v>23</v>
      </c>
      <c r="G1010">
        <f t="shared" ca="1" si="63"/>
        <v>26</v>
      </c>
      <c r="H1010" s="10" t="s">
        <v>11865</v>
      </c>
      <c r="I1010" t="s">
        <v>11893</v>
      </c>
    </row>
    <row r="1011" spans="1:9" x14ac:dyDescent="0.3">
      <c r="A1011">
        <v>9258</v>
      </c>
      <c r="B1011">
        <v>2</v>
      </c>
      <c r="C1011" s="10" t="str">
        <f t="shared" si="60"/>
        <v>13-20</v>
      </c>
      <c r="D1011">
        <f t="shared" si="61"/>
        <v>13</v>
      </c>
      <c r="E1011">
        <f t="shared" si="62"/>
        <v>20</v>
      </c>
      <c r="F1011" s="10">
        <v>18</v>
      </c>
      <c r="G1011">
        <f t="shared" ca="1" si="63"/>
        <v>20</v>
      </c>
      <c r="H1011" s="10" t="s">
        <v>11864</v>
      </c>
      <c r="I1011" t="s">
        <v>11893</v>
      </c>
    </row>
    <row r="1012" spans="1:9" x14ac:dyDescent="0.3">
      <c r="A1012">
        <v>9258</v>
      </c>
      <c r="B1012">
        <v>3</v>
      </c>
      <c r="C1012" s="10" t="str">
        <f t="shared" si="60"/>
        <v>21-28</v>
      </c>
      <c r="D1012">
        <f t="shared" si="61"/>
        <v>21</v>
      </c>
      <c r="E1012">
        <f t="shared" si="62"/>
        <v>28</v>
      </c>
      <c r="F1012" s="10">
        <v>26</v>
      </c>
      <c r="G1012">
        <f t="shared" ca="1" si="63"/>
        <v>22</v>
      </c>
      <c r="H1012" s="10" t="s">
        <v>11865</v>
      </c>
      <c r="I1012" t="s">
        <v>11893</v>
      </c>
    </row>
    <row r="1013" spans="1:9" x14ac:dyDescent="0.3">
      <c r="A1013">
        <v>9258</v>
      </c>
      <c r="B1013">
        <v>2</v>
      </c>
      <c r="C1013" s="10" t="str">
        <f t="shared" si="60"/>
        <v>13-20</v>
      </c>
      <c r="D1013">
        <f t="shared" si="61"/>
        <v>13</v>
      </c>
      <c r="E1013">
        <f t="shared" si="62"/>
        <v>20</v>
      </c>
      <c r="F1013" s="10">
        <v>20</v>
      </c>
      <c r="G1013">
        <f t="shared" ca="1" si="63"/>
        <v>19</v>
      </c>
      <c r="H1013" s="10" t="s">
        <v>11865</v>
      </c>
      <c r="I1013" t="s">
        <v>11893</v>
      </c>
    </row>
    <row r="1014" spans="1:9" x14ac:dyDescent="0.3">
      <c r="A1014">
        <v>9258</v>
      </c>
      <c r="B1014">
        <v>3</v>
      </c>
      <c r="C1014" s="10" t="str">
        <f t="shared" si="60"/>
        <v>21-28</v>
      </c>
      <c r="D1014">
        <f t="shared" si="61"/>
        <v>21</v>
      </c>
      <c r="E1014">
        <f t="shared" si="62"/>
        <v>28</v>
      </c>
      <c r="F1014" s="10">
        <v>28</v>
      </c>
      <c r="G1014">
        <f t="shared" ca="1" si="63"/>
        <v>22</v>
      </c>
      <c r="H1014" s="10" t="s">
        <v>11864</v>
      </c>
      <c r="I1014" t="s">
        <v>11893</v>
      </c>
    </row>
    <row r="1015" spans="1:9" x14ac:dyDescent="0.3">
      <c r="A1015">
        <v>9258</v>
      </c>
      <c r="B1015">
        <v>2</v>
      </c>
      <c r="C1015" s="10" t="str">
        <f t="shared" si="60"/>
        <v>13-20</v>
      </c>
      <c r="D1015">
        <f t="shared" si="61"/>
        <v>13</v>
      </c>
      <c r="E1015">
        <f t="shared" si="62"/>
        <v>20</v>
      </c>
      <c r="F1015" s="10">
        <v>13</v>
      </c>
      <c r="G1015">
        <f t="shared" ca="1" si="63"/>
        <v>20</v>
      </c>
      <c r="H1015" s="10" t="s">
        <v>11865</v>
      </c>
      <c r="I1015" t="s">
        <v>11893</v>
      </c>
    </row>
    <row r="1016" spans="1:9" x14ac:dyDescent="0.3">
      <c r="A1016">
        <v>9258</v>
      </c>
      <c r="B1016">
        <v>3</v>
      </c>
      <c r="C1016" s="10" t="str">
        <f t="shared" si="60"/>
        <v>21-28</v>
      </c>
      <c r="D1016">
        <f t="shared" si="61"/>
        <v>21</v>
      </c>
      <c r="E1016">
        <f t="shared" si="62"/>
        <v>28</v>
      </c>
      <c r="F1016" s="10">
        <v>23</v>
      </c>
      <c r="G1016">
        <f t="shared" ca="1" si="63"/>
        <v>25</v>
      </c>
      <c r="H1016" s="10" t="s">
        <v>11864</v>
      </c>
      <c r="I1016" t="s">
        <v>11893</v>
      </c>
    </row>
    <row r="1017" spans="1:9" x14ac:dyDescent="0.3">
      <c r="A1017">
        <v>9258</v>
      </c>
      <c r="B1017">
        <v>3</v>
      </c>
      <c r="C1017" s="10" t="str">
        <f t="shared" si="60"/>
        <v>21-28</v>
      </c>
      <c r="D1017">
        <f t="shared" si="61"/>
        <v>21</v>
      </c>
      <c r="E1017">
        <f t="shared" si="62"/>
        <v>28</v>
      </c>
      <c r="F1017" s="10">
        <v>26</v>
      </c>
      <c r="G1017">
        <f t="shared" ca="1" si="63"/>
        <v>24</v>
      </c>
      <c r="H1017" s="10" t="s">
        <v>11865</v>
      </c>
      <c r="I1017" t="s">
        <v>11893</v>
      </c>
    </row>
    <row r="1018" spans="1:9" x14ac:dyDescent="0.3">
      <c r="A1018">
        <v>9258</v>
      </c>
      <c r="B1018">
        <v>3</v>
      </c>
      <c r="C1018" s="10" t="str">
        <f t="shared" si="60"/>
        <v>21-28</v>
      </c>
      <c r="D1018">
        <f t="shared" si="61"/>
        <v>21</v>
      </c>
      <c r="E1018">
        <f t="shared" si="62"/>
        <v>28</v>
      </c>
      <c r="F1018" s="10">
        <v>28</v>
      </c>
      <c r="G1018">
        <f t="shared" ca="1" si="63"/>
        <v>24</v>
      </c>
      <c r="H1018" s="10" t="s">
        <v>11865</v>
      </c>
      <c r="I1018" t="s">
        <v>11893</v>
      </c>
    </row>
    <row r="1019" spans="1:9" x14ac:dyDescent="0.3">
      <c r="A1019">
        <v>9258</v>
      </c>
      <c r="B1019">
        <v>3</v>
      </c>
      <c r="C1019" s="10" t="str">
        <f t="shared" si="60"/>
        <v>21-28</v>
      </c>
      <c r="D1019">
        <f t="shared" si="61"/>
        <v>21</v>
      </c>
      <c r="E1019">
        <f t="shared" si="62"/>
        <v>28</v>
      </c>
      <c r="F1019" s="10">
        <v>21</v>
      </c>
      <c r="G1019">
        <f t="shared" ca="1" si="63"/>
        <v>23</v>
      </c>
      <c r="H1019" s="10" t="s">
        <v>11864</v>
      </c>
      <c r="I1019" t="s">
        <v>11893</v>
      </c>
    </row>
    <row r="1020" spans="1:9" x14ac:dyDescent="0.3">
      <c r="A1020">
        <v>9258</v>
      </c>
      <c r="B1020">
        <v>3</v>
      </c>
      <c r="C1020" s="10" t="str">
        <f t="shared" si="60"/>
        <v>21-28</v>
      </c>
      <c r="D1020">
        <f t="shared" si="61"/>
        <v>21</v>
      </c>
      <c r="E1020">
        <f t="shared" si="62"/>
        <v>28</v>
      </c>
      <c r="F1020" s="10">
        <v>22</v>
      </c>
      <c r="G1020">
        <f t="shared" ca="1" si="63"/>
        <v>25</v>
      </c>
      <c r="H1020" s="10" t="s">
        <v>11864</v>
      </c>
      <c r="I1020" t="s">
        <v>11893</v>
      </c>
    </row>
    <row r="1021" spans="1:9" x14ac:dyDescent="0.3">
      <c r="A1021">
        <v>9258</v>
      </c>
      <c r="B1021">
        <v>3</v>
      </c>
      <c r="C1021" s="10" t="str">
        <f t="shared" si="60"/>
        <v>21-28</v>
      </c>
      <c r="D1021">
        <f t="shared" si="61"/>
        <v>21</v>
      </c>
      <c r="E1021">
        <f t="shared" si="62"/>
        <v>28</v>
      </c>
      <c r="F1021" s="10">
        <v>22</v>
      </c>
      <c r="G1021">
        <f t="shared" ca="1" si="63"/>
        <v>22</v>
      </c>
      <c r="H1021" s="10" t="s">
        <v>11864</v>
      </c>
      <c r="I1021" t="s">
        <v>11893</v>
      </c>
    </row>
    <row r="1022" spans="1:9" x14ac:dyDescent="0.3">
      <c r="A1022">
        <v>9258</v>
      </c>
      <c r="B1022">
        <v>2</v>
      </c>
      <c r="C1022" s="10" t="str">
        <f t="shared" si="60"/>
        <v>13-20</v>
      </c>
      <c r="D1022">
        <f t="shared" si="61"/>
        <v>13</v>
      </c>
      <c r="E1022">
        <f t="shared" si="62"/>
        <v>20</v>
      </c>
      <c r="F1022" s="10">
        <v>13</v>
      </c>
      <c r="G1022">
        <f t="shared" ca="1" si="63"/>
        <v>20</v>
      </c>
      <c r="H1022" s="10" t="s">
        <v>11865</v>
      </c>
      <c r="I1022" t="s">
        <v>11893</v>
      </c>
    </row>
    <row r="1023" spans="1:9" x14ac:dyDescent="0.3">
      <c r="A1023">
        <v>9258</v>
      </c>
      <c r="B1023">
        <v>2</v>
      </c>
      <c r="C1023" s="10" t="str">
        <f t="shared" si="60"/>
        <v>13-20</v>
      </c>
      <c r="D1023">
        <f t="shared" si="61"/>
        <v>13</v>
      </c>
      <c r="E1023">
        <f t="shared" si="62"/>
        <v>20</v>
      </c>
      <c r="F1023" s="10">
        <v>18</v>
      </c>
      <c r="G1023">
        <f t="shared" ca="1" si="63"/>
        <v>15</v>
      </c>
      <c r="H1023" s="10" t="s">
        <v>11864</v>
      </c>
      <c r="I1023" t="s">
        <v>11893</v>
      </c>
    </row>
    <row r="1024" spans="1:9" x14ac:dyDescent="0.3">
      <c r="A1024">
        <v>9258</v>
      </c>
      <c r="B1024">
        <v>2</v>
      </c>
      <c r="C1024" s="10" t="str">
        <f t="shared" si="60"/>
        <v>13-20</v>
      </c>
      <c r="D1024">
        <f t="shared" si="61"/>
        <v>13</v>
      </c>
      <c r="E1024">
        <f t="shared" si="62"/>
        <v>20</v>
      </c>
      <c r="F1024" s="10">
        <v>14</v>
      </c>
      <c r="G1024">
        <f t="shared" ca="1" si="63"/>
        <v>15</v>
      </c>
      <c r="H1024" s="10" t="s">
        <v>11864</v>
      </c>
      <c r="I1024" t="s">
        <v>11893</v>
      </c>
    </row>
    <row r="1025" spans="1:9" x14ac:dyDescent="0.3">
      <c r="A1025">
        <v>9258</v>
      </c>
      <c r="B1025">
        <v>2</v>
      </c>
      <c r="C1025" s="10" t="str">
        <f t="shared" si="60"/>
        <v>13-20</v>
      </c>
      <c r="D1025">
        <f t="shared" si="61"/>
        <v>13</v>
      </c>
      <c r="E1025">
        <f t="shared" si="62"/>
        <v>20</v>
      </c>
      <c r="F1025" s="10">
        <v>13</v>
      </c>
      <c r="G1025">
        <f t="shared" ca="1" si="63"/>
        <v>18</v>
      </c>
      <c r="H1025" s="10" t="s">
        <v>11865</v>
      </c>
      <c r="I1025" t="s">
        <v>11893</v>
      </c>
    </row>
    <row r="1026" spans="1:9" x14ac:dyDescent="0.3">
      <c r="A1026">
        <v>9258</v>
      </c>
      <c r="B1026">
        <v>2</v>
      </c>
      <c r="C1026" s="10" t="str">
        <f t="shared" si="60"/>
        <v>13-20</v>
      </c>
      <c r="D1026">
        <f t="shared" si="61"/>
        <v>13</v>
      </c>
      <c r="E1026">
        <f t="shared" si="62"/>
        <v>20</v>
      </c>
      <c r="F1026" s="10">
        <v>13</v>
      </c>
      <c r="G1026">
        <f t="shared" ca="1" si="63"/>
        <v>14</v>
      </c>
      <c r="H1026" s="10" t="s">
        <v>11864</v>
      </c>
      <c r="I1026" t="s">
        <v>11893</v>
      </c>
    </row>
    <row r="1027" spans="1:9" x14ac:dyDescent="0.3">
      <c r="A1027">
        <v>9258</v>
      </c>
      <c r="B1027">
        <v>3</v>
      </c>
      <c r="C1027" s="10" t="str">
        <f t="shared" ref="C1027:C1090" si="64">IF(B1027=1, "5-12", (IF(B1027=2,"13-20", "21-28")))</f>
        <v>21-28</v>
      </c>
      <c r="D1027">
        <f t="shared" ref="D1027:D1090" si="65">IF(B1027=1,5,IF(B1027=2,13,21))</f>
        <v>21</v>
      </c>
      <c r="E1027">
        <f t="shared" ref="E1027:E1090" si="66">IF(B1027=1,12,IF(B1027=2,20,28))</f>
        <v>28</v>
      </c>
      <c r="F1027" s="10">
        <v>22</v>
      </c>
      <c r="G1027">
        <f t="shared" ref="G1027:G1090" ca="1" si="67">RANDBETWEEN(D1027,E1027)</f>
        <v>23</v>
      </c>
      <c r="H1027" s="10" t="s">
        <v>11864</v>
      </c>
      <c r="I1027" t="s">
        <v>11893</v>
      </c>
    </row>
    <row r="1028" spans="1:9" x14ac:dyDescent="0.3">
      <c r="A1028">
        <v>9258</v>
      </c>
      <c r="B1028">
        <v>3</v>
      </c>
      <c r="C1028" s="10" t="str">
        <f t="shared" si="64"/>
        <v>21-28</v>
      </c>
      <c r="D1028">
        <f t="shared" si="65"/>
        <v>21</v>
      </c>
      <c r="E1028">
        <f t="shared" si="66"/>
        <v>28</v>
      </c>
      <c r="F1028" s="10">
        <v>22</v>
      </c>
      <c r="G1028">
        <f t="shared" ca="1" si="67"/>
        <v>22</v>
      </c>
      <c r="H1028" s="10" t="s">
        <v>11865</v>
      </c>
      <c r="I1028" t="s">
        <v>11893</v>
      </c>
    </row>
    <row r="1029" spans="1:9" x14ac:dyDescent="0.3">
      <c r="A1029">
        <v>9258</v>
      </c>
      <c r="B1029">
        <v>3</v>
      </c>
      <c r="C1029" s="10" t="str">
        <f t="shared" si="64"/>
        <v>21-28</v>
      </c>
      <c r="D1029">
        <f t="shared" si="65"/>
        <v>21</v>
      </c>
      <c r="E1029">
        <f t="shared" si="66"/>
        <v>28</v>
      </c>
      <c r="F1029" s="10">
        <v>22</v>
      </c>
      <c r="G1029">
        <f t="shared" ca="1" si="67"/>
        <v>23</v>
      </c>
      <c r="H1029" s="10" t="s">
        <v>11865</v>
      </c>
      <c r="I1029" t="s">
        <v>11893</v>
      </c>
    </row>
    <row r="1030" spans="1:9" x14ac:dyDescent="0.3">
      <c r="A1030">
        <v>9258</v>
      </c>
      <c r="B1030">
        <v>2</v>
      </c>
      <c r="C1030" s="10" t="str">
        <f t="shared" si="64"/>
        <v>13-20</v>
      </c>
      <c r="D1030">
        <f t="shared" si="65"/>
        <v>13</v>
      </c>
      <c r="E1030">
        <f t="shared" si="66"/>
        <v>20</v>
      </c>
      <c r="F1030" s="10">
        <v>16</v>
      </c>
      <c r="G1030">
        <f t="shared" ca="1" si="67"/>
        <v>15</v>
      </c>
      <c r="H1030" s="10" t="s">
        <v>11864</v>
      </c>
      <c r="I1030" t="s">
        <v>11893</v>
      </c>
    </row>
    <row r="1031" spans="1:9" x14ac:dyDescent="0.3">
      <c r="A1031">
        <v>9258</v>
      </c>
      <c r="B1031">
        <v>3</v>
      </c>
      <c r="C1031" s="10" t="str">
        <f t="shared" si="64"/>
        <v>21-28</v>
      </c>
      <c r="D1031">
        <f t="shared" si="65"/>
        <v>21</v>
      </c>
      <c r="E1031">
        <f t="shared" si="66"/>
        <v>28</v>
      </c>
      <c r="F1031" s="10">
        <v>23</v>
      </c>
      <c r="G1031">
        <f t="shared" ca="1" si="67"/>
        <v>27</v>
      </c>
      <c r="H1031" s="10" t="s">
        <v>11865</v>
      </c>
      <c r="I1031" t="s">
        <v>11893</v>
      </c>
    </row>
    <row r="1032" spans="1:9" x14ac:dyDescent="0.3">
      <c r="A1032">
        <v>9258</v>
      </c>
      <c r="B1032">
        <v>3</v>
      </c>
      <c r="C1032" s="10" t="str">
        <f t="shared" si="64"/>
        <v>21-28</v>
      </c>
      <c r="D1032">
        <f t="shared" si="65"/>
        <v>21</v>
      </c>
      <c r="E1032">
        <f t="shared" si="66"/>
        <v>28</v>
      </c>
      <c r="F1032" s="10">
        <v>25</v>
      </c>
      <c r="G1032">
        <f t="shared" ca="1" si="67"/>
        <v>24</v>
      </c>
      <c r="H1032" s="10" t="s">
        <v>11864</v>
      </c>
      <c r="I1032" t="s">
        <v>11893</v>
      </c>
    </row>
    <row r="1033" spans="1:9" x14ac:dyDescent="0.3">
      <c r="A1033">
        <v>9258</v>
      </c>
      <c r="B1033">
        <v>2</v>
      </c>
      <c r="C1033" s="10" t="str">
        <f t="shared" si="64"/>
        <v>13-20</v>
      </c>
      <c r="D1033">
        <f t="shared" si="65"/>
        <v>13</v>
      </c>
      <c r="E1033">
        <f t="shared" si="66"/>
        <v>20</v>
      </c>
      <c r="F1033" s="10">
        <v>14</v>
      </c>
      <c r="G1033">
        <f t="shared" ca="1" si="67"/>
        <v>13</v>
      </c>
      <c r="H1033" s="10" t="s">
        <v>11865</v>
      </c>
      <c r="I1033" t="s">
        <v>11893</v>
      </c>
    </row>
    <row r="1034" spans="1:9" x14ac:dyDescent="0.3">
      <c r="A1034">
        <v>9258</v>
      </c>
      <c r="B1034">
        <v>3</v>
      </c>
      <c r="C1034" s="10" t="str">
        <f t="shared" si="64"/>
        <v>21-28</v>
      </c>
      <c r="D1034">
        <f t="shared" si="65"/>
        <v>21</v>
      </c>
      <c r="E1034">
        <f t="shared" si="66"/>
        <v>28</v>
      </c>
      <c r="F1034" s="10">
        <v>27</v>
      </c>
      <c r="G1034">
        <f t="shared" ca="1" si="67"/>
        <v>27</v>
      </c>
      <c r="H1034" s="10" t="s">
        <v>11865</v>
      </c>
      <c r="I1034" t="s">
        <v>11893</v>
      </c>
    </row>
    <row r="1035" spans="1:9" x14ac:dyDescent="0.3">
      <c r="A1035">
        <v>9258</v>
      </c>
      <c r="B1035">
        <v>2</v>
      </c>
      <c r="C1035" s="10" t="str">
        <f t="shared" si="64"/>
        <v>13-20</v>
      </c>
      <c r="D1035">
        <f t="shared" si="65"/>
        <v>13</v>
      </c>
      <c r="E1035">
        <f t="shared" si="66"/>
        <v>20</v>
      </c>
      <c r="F1035" s="10">
        <v>14</v>
      </c>
      <c r="G1035">
        <f t="shared" ca="1" si="67"/>
        <v>13</v>
      </c>
      <c r="H1035" s="10" t="s">
        <v>11865</v>
      </c>
      <c r="I1035" t="s">
        <v>11893</v>
      </c>
    </row>
    <row r="1036" spans="1:9" x14ac:dyDescent="0.3">
      <c r="A1036">
        <v>9258</v>
      </c>
      <c r="B1036">
        <v>2</v>
      </c>
      <c r="C1036" s="10" t="str">
        <f t="shared" si="64"/>
        <v>13-20</v>
      </c>
      <c r="D1036">
        <f t="shared" si="65"/>
        <v>13</v>
      </c>
      <c r="E1036">
        <f t="shared" si="66"/>
        <v>20</v>
      </c>
      <c r="F1036" s="10">
        <v>18</v>
      </c>
      <c r="G1036">
        <f t="shared" ca="1" si="67"/>
        <v>17</v>
      </c>
      <c r="H1036" s="10" t="s">
        <v>11865</v>
      </c>
      <c r="I1036" t="s">
        <v>11893</v>
      </c>
    </row>
    <row r="1037" spans="1:9" x14ac:dyDescent="0.3">
      <c r="A1037">
        <v>9258</v>
      </c>
      <c r="B1037">
        <v>3</v>
      </c>
      <c r="C1037" s="10" t="str">
        <f t="shared" si="64"/>
        <v>21-28</v>
      </c>
      <c r="D1037">
        <f t="shared" si="65"/>
        <v>21</v>
      </c>
      <c r="E1037">
        <f t="shared" si="66"/>
        <v>28</v>
      </c>
      <c r="F1037" s="10">
        <v>25</v>
      </c>
      <c r="G1037">
        <f t="shared" ca="1" si="67"/>
        <v>24</v>
      </c>
      <c r="H1037" s="10" t="s">
        <v>11865</v>
      </c>
      <c r="I1037" t="s">
        <v>11893</v>
      </c>
    </row>
    <row r="1038" spans="1:9" x14ac:dyDescent="0.3">
      <c r="A1038">
        <v>9258</v>
      </c>
      <c r="B1038">
        <v>2</v>
      </c>
      <c r="C1038" s="10" t="str">
        <f t="shared" si="64"/>
        <v>13-20</v>
      </c>
      <c r="D1038">
        <f t="shared" si="65"/>
        <v>13</v>
      </c>
      <c r="E1038">
        <f t="shared" si="66"/>
        <v>20</v>
      </c>
      <c r="F1038" s="10">
        <v>15</v>
      </c>
      <c r="G1038">
        <f t="shared" ca="1" si="67"/>
        <v>14</v>
      </c>
      <c r="H1038" s="10" t="s">
        <v>11865</v>
      </c>
      <c r="I1038" t="s">
        <v>11893</v>
      </c>
    </row>
    <row r="1039" spans="1:9" x14ac:dyDescent="0.3">
      <c r="A1039">
        <v>9258</v>
      </c>
      <c r="B1039">
        <v>3</v>
      </c>
      <c r="C1039" s="10" t="str">
        <f t="shared" si="64"/>
        <v>21-28</v>
      </c>
      <c r="D1039">
        <f t="shared" si="65"/>
        <v>21</v>
      </c>
      <c r="E1039">
        <f t="shared" si="66"/>
        <v>28</v>
      </c>
      <c r="F1039" s="10">
        <v>24</v>
      </c>
      <c r="G1039">
        <f t="shared" ca="1" si="67"/>
        <v>26</v>
      </c>
      <c r="H1039" s="10" t="s">
        <v>11866</v>
      </c>
      <c r="I1039" t="s">
        <v>11893</v>
      </c>
    </row>
    <row r="1040" spans="1:9" x14ac:dyDescent="0.3">
      <c r="A1040">
        <v>9258</v>
      </c>
      <c r="B1040">
        <v>3</v>
      </c>
      <c r="C1040" s="10" t="str">
        <f t="shared" si="64"/>
        <v>21-28</v>
      </c>
      <c r="D1040">
        <f t="shared" si="65"/>
        <v>21</v>
      </c>
      <c r="E1040">
        <f t="shared" si="66"/>
        <v>28</v>
      </c>
      <c r="F1040" s="10">
        <v>24</v>
      </c>
      <c r="G1040">
        <f t="shared" ca="1" si="67"/>
        <v>21</v>
      </c>
      <c r="H1040" s="10" t="s">
        <v>11864</v>
      </c>
      <c r="I1040" t="s">
        <v>11893</v>
      </c>
    </row>
    <row r="1041" spans="1:9" x14ac:dyDescent="0.3">
      <c r="A1041">
        <v>9258</v>
      </c>
      <c r="B1041">
        <v>2</v>
      </c>
      <c r="C1041" s="10" t="str">
        <f t="shared" si="64"/>
        <v>13-20</v>
      </c>
      <c r="D1041">
        <f t="shared" si="65"/>
        <v>13</v>
      </c>
      <c r="E1041">
        <f t="shared" si="66"/>
        <v>20</v>
      </c>
      <c r="F1041" s="10">
        <v>16</v>
      </c>
      <c r="G1041">
        <f t="shared" ca="1" si="67"/>
        <v>16</v>
      </c>
      <c r="H1041" s="10" t="s">
        <v>11864</v>
      </c>
      <c r="I1041" t="s">
        <v>11893</v>
      </c>
    </row>
    <row r="1042" spans="1:9" x14ac:dyDescent="0.3">
      <c r="A1042">
        <v>9258</v>
      </c>
      <c r="B1042">
        <v>2</v>
      </c>
      <c r="C1042" s="10" t="str">
        <f t="shared" si="64"/>
        <v>13-20</v>
      </c>
      <c r="D1042">
        <f t="shared" si="65"/>
        <v>13</v>
      </c>
      <c r="E1042">
        <f t="shared" si="66"/>
        <v>20</v>
      </c>
      <c r="F1042" s="10">
        <v>17</v>
      </c>
      <c r="G1042">
        <f t="shared" ca="1" si="67"/>
        <v>14</v>
      </c>
      <c r="H1042" s="10" t="s">
        <v>11864</v>
      </c>
      <c r="I1042" t="s">
        <v>11893</v>
      </c>
    </row>
    <row r="1043" spans="1:9" x14ac:dyDescent="0.3">
      <c r="A1043">
        <v>9258</v>
      </c>
      <c r="B1043">
        <v>3</v>
      </c>
      <c r="C1043" s="10" t="str">
        <f t="shared" si="64"/>
        <v>21-28</v>
      </c>
      <c r="D1043">
        <f t="shared" si="65"/>
        <v>21</v>
      </c>
      <c r="E1043">
        <f t="shared" si="66"/>
        <v>28</v>
      </c>
      <c r="F1043" s="10">
        <v>22</v>
      </c>
      <c r="G1043">
        <f t="shared" ca="1" si="67"/>
        <v>26</v>
      </c>
      <c r="H1043" s="10" t="s">
        <v>11865</v>
      </c>
      <c r="I1043" t="s">
        <v>11893</v>
      </c>
    </row>
    <row r="1044" spans="1:9" x14ac:dyDescent="0.3">
      <c r="A1044">
        <v>9258</v>
      </c>
      <c r="B1044">
        <v>2</v>
      </c>
      <c r="C1044" s="10" t="str">
        <f t="shared" si="64"/>
        <v>13-20</v>
      </c>
      <c r="D1044">
        <f t="shared" si="65"/>
        <v>13</v>
      </c>
      <c r="E1044">
        <f t="shared" si="66"/>
        <v>20</v>
      </c>
      <c r="F1044" s="10">
        <v>15</v>
      </c>
      <c r="G1044">
        <f t="shared" ca="1" si="67"/>
        <v>19</v>
      </c>
      <c r="H1044" s="10" t="s">
        <v>11864</v>
      </c>
      <c r="I1044" t="s">
        <v>11893</v>
      </c>
    </row>
    <row r="1045" spans="1:9" x14ac:dyDescent="0.3">
      <c r="A1045">
        <v>9258</v>
      </c>
      <c r="B1045">
        <v>2</v>
      </c>
      <c r="C1045" s="10" t="str">
        <f t="shared" si="64"/>
        <v>13-20</v>
      </c>
      <c r="D1045">
        <f t="shared" si="65"/>
        <v>13</v>
      </c>
      <c r="E1045">
        <f t="shared" si="66"/>
        <v>20</v>
      </c>
      <c r="F1045" s="10">
        <v>17</v>
      </c>
      <c r="G1045">
        <f t="shared" ca="1" si="67"/>
        <v>16</v>
      </c>
      <c r="H1045" s="10" t="s">
        <v>11864</v>
      </c>
      <c r="I1045" t="s">
        <v>11893</v>
      </c>
    </row>
    <row r="1046" spans="1:9" x14ac:dyDescent="0.3">
      <c r="A1046">
        <v>9258</v>
      </c>
      <c r="B1046">
        <v>2</v>
      </c>
      <c r="C1046" s="10" t="str">
        <f t="shared" si="64"/>
        <v>13-20</v>
      </c>
      <c r="D1046">
        <f t="shared" si="65"/>
        <v>13</v>
      </c>
      <c r="E1046">
        <f t="shared" si="66"/>
        <v>20</v>
      </c>
      <c r="F1046" s="10">
        <v>19</v>
      </c>
      <c r="G1046">
        <f t="shared" ca="1" si="67"/>
        <v>20</v>
      </c>
      <c r="H1046" s="10" t="s">
        <v>11866</v>
      </c>
      <c r="I1046" t="s">
        <v>11893</v>
      </c>
    </row>
    <row r="1047" spans="1:9" x14ac:dyDescent="0.3">
      <c r="A1047">
        <v>9258</v>
      </c>
      <c r="B1047">
        <v>2</v>
      </c>
      <c r="C1047" s="10" t="str">
        <f t="shared" si="64"/>
        <v>13-20</v>
      </c>
      <c r="D1047">
        <f t="shared" si="65"/>
        <v>13</v>
      </c>
      <c r="E1047">
        <f t="shared" si="66"/>
        <v>20</v>
      </c>
      <c r="F1047" s="10">
        <v>16</v>
      </c>
      <c r="G1047">
        <f t="shared" ca="1" si="67"/>
        <v>16</v>
      </c>
      <c r="H1047" s="10" t="s">
        <v>11865</v>
      </c>
      <c r="I1047" t="s">
        <v>11893</v>
      </c>
    </row>
    <row r="1048" spans="1:9" x14ac:dyDescent="0.3">
      <c r="A1048">
        <v>9258</v>
      </c>
      <c r="B1048">
        <v>2</v>
      </c>
      <c r="C1048" s="10" t="str">
        <f t="shared" si="64"/>
        <v>13-20</v>
      </c>
      <c r="D1048">
        <f t="shared" si="65"/>
        <v>13</v>
      </c>
      <c r="E1048">
        <f t="shared" si="66"/>
        <v>20</v>
      </c>
      <c r="F1048" s="10">
        <v>20</v>
      </c>
      <c r="G1048">
        <f t="shared" ca="1" si="67"/>
        <v>19</v>
      </c>
      <c r="H1048" s="10" t="s">
        <v>11864</v>
      </c>
      <c r="I1048" t="s">
        <v>11893</v>
      </c>
    </row>
    <row r="1049" spans="1:9" x14ac:dyDescent="0.3">
      <c r="A1049">
        <v>9258</v>
      </c>
      <c r="B1049">
        <v>3</v>
      </c>
      <c r="C1049" s="10" t="str">
        <f t="shared" si="64"/>
        <v>21-28</v>
      </c>
      <c r="D1049">
        <f t="shared" si="65"/>
        <v>21</v>
      </c>
      <c r="E1049">
        <f t="shared" si="66"/>
        <v>28</v>
      </c>
      <c r="F1049" s="10">
        <v>25</v>
      </c>
      <c r="G1049">
        <f t="shared" ca="1" si="67"/>
        <v>28</v>
      </c>
      <c r="H1049" s="10" t="s">
        <v>11865</v>
      </c>
      <c r="I1049" t="s">
        <v>11893</v>
      </c>
    </row>
    <row r="1050" spans="1:9" x14ac:dyDescent="0.3">
      <c r="A1050">
        <v>9258</v>
      </c>
      <c r="B1050">
        <v>3</v>
      </c>
      <c r="C1050" s="10" t="str">
        <f t="shared" si="64"/>
        <v>21-28</v>
      </c>
      <c r="D1050">
        <f t="shared" si="65"/>
        <v>21</v>
      </c>
      <c r="E1050">
        <f t="shared" si="66"/>
        <v>28</v>
      </c>
      <c r="F1050" s="10">
        <v>26</v>
      </c>
      <c r="G1050">
        <f t="shared" ca="1" si="67"/>
        <v>26</v>
      </c>
      <c r="H1050" s="10" t="s">
        <v>11864</v>
      </c>
      <c r="I1050" t="s">
        <v>11893</v>
      </c>
    </row>
    <row r="1051" spans="1:9" x14ac:dyDescent="0.3">
      <c r="A1051">
        <v>9258</v>
      </c>
      <c r="B1051">
        <v>3</v>
      </c>
      <c r="C1051" s="10" t="str">
        <f t="shared" si="64"/>
        <v>21-28</v>
      </c>
      <c r="D1051">
        <f t="shared" si="65"/>
        <v>21</v>
      </c>
      <c r="E1051">
        <f t="shared" si="66"/>
        <v>28</v>
      </c>
      <c r="F1051" s="10">
        <v>26</v>
      </c>
      <c r="G1051">
        <f t="shared" ca="1" si="67"/>
        <v>28</v>
      </c>
      <c r="H1051" s="10" t="s">
        <v>11865</v>
      </c>
      <c r="I1051" t="s">
        <v>11893</v>
      </c>
    </row>
    <row r="1052" spans="1:9" x14ac:dyDescent="0.3">
      <c r="A1052">
        <v>9258</v>
      </c>
      <c r="B1052">
        <v>2</v>
      </c>
      <c r="C1052" s="10" t="str">
        <f t="shared" si="64"/>
        <v>13-20</v>
      </c>
      <c r="D1052">
        <f t="shared" si="65"/>
        <v>13</v>
      </c>
      <c r="E1052">
        <f t="shared" si="66"/>
        <v>20</v>
      </c>
      <c r="F1052" s="10">
        <v>20</v>
      </c>
      <c r="G1052">
        <f t="shared" ca="1" si="67"/>
        <v>18</v>
      </c>
      <c r="H1052" s="10" t="s">
        <v>11865</v>
      </c>
      <c r="I1052" t="s">
        <v>11893</v>
      </c>
    </row>
    <row r="1053" spans="1:9" x14ac:dyDescent="0.3">
      <c r="A1053">
        <v>9258</v>
      </c>
      <c r="B1053">
        <v>2</v>
      </c>
      <c r="C1053" s="10" t="str">
        <f t="shared" si="64"/>
        <v>13-20</v>
      </c>
      <c r="D1053">
        <f t="shared" si="65"/>
        <v>13</v>
      </c>
      <c r="E1053">
        <f t="shared" si="66"/>
        <v>20</v>
      </c>
      <c r="F1053" s="10">
        <v>14</v>
      </c>
      <c r="G1053">
        <f t="shared" ca="1" si="67"/>
        <v>13</v>
      </c>
      <c r="H1053" s="10" t="s">
        <v>11865</v>
      </c>
      <c r="I1053" t="s">
        <v>11893</v>
      </c>
    </row>
    <row r="1054" spans="1:9" x14ac:dyDescent="0.3">
      <c r="A1054">
        <v>9258</v>
      </c>
      <c r="B1054">
        <v>1</v>
      </c>
      <c r="C1054" s="10" t="str">
        <f t="shared" si="64"/>
        <v>5-12</v>
      </c>
      <c r="D1054">
        <f t="shared" si="65"/>
        <v>5</v>
      </c>
      <c r="E1054">
        <f t="shared" si="66"/>
        <v>12</v>
      </c>
      <c r="F1054" s="10">
        <v>7</v>
      </c>
      <c r="G1054">
        <f t="shared" ca="1" si="67"/>
        <v>12</v>
      </c>
      <c r="H1054" s="10" t="s">
        <v>11864</v>
      </c>
      <c r="I1054" t="s">
        <v>11893</v>
      </c>
    </row>
    <row r="1055" spans="1:9" x14ac:dyDescent="0.3">
      <c r="A1055">
        <v>9258</v>
      </c>
      <c r="B1055">
        <v>1</v>
      </c>
      <c r="C1055" s="10" t="str">
        <f t="shared" si="64"/>
        <v>5-12</v>
      </c>
      <c r="D1055">
        <f t="shared" si="65"/>
        <v>5</v>
      </c>
      <c r="E1055">
        <f t="shared" si="66"/>
        <v>12</v>
      </c>
      <c r="F1055" s="10">
        <v>11</v>
      </c>
      <c r="G1055">
        <f t="shared" ca="1" si="67"/>
        <v>10</v>
      </c>
      <c r="H1055" s="10" t="s">
        <v>11866</v>
      </c>
      <c r="I1055" t="s">
        <v>11893</v>
      </c>
    </row>
    <row r="1056" spans="1:9" x14ac:dyDescent="0.3">
      <c r="A1056">
        <v>9258</v>
      </c>
      <c r="B1056">
        <v>2</v>
      </c>
      <c r="C1056" s="10" t="str">
        <f t="shared" si="64"/>
        <v>13-20</v>
      </c>
      <c r="D1056">
        <f t="shared" si="65"/>
        <v>13</v>
      </c>
      <c r="E1056">
        <f t="shared" si="66"/>
        <v>20</v>
      </c>
      <c r="F1056" s="10">
        <v>14</v>
      </c>
      <c r="G1056">
        <f t="shared" ca="1" si="67"/>
        <v>14</v>
      </c>
      <c r="H1056" s="10" t="s">
        <v>11866</v>
      </c>
      <c r="I1056" t="s">
        <v>11893</v>
      </c>
    </row>
    <row r="1057" spans="1:9" x14ac:dyDescent="0.3">
      <c r="A1057">
        <v>9258</v>
      </c>
      <c r="B1057">
        <v>1</v>
      </c>
      <c r="C1057" s="10" t="str">
        <f t="shared" si="64"/>
        <v>5-12</v>
      </c>
      <c r="D1057">
        <f t="shared" si="65"/>
        <v>5</v>
      </c>
      <c r="E1057">
        <f t="shared" si="66"/>
        <v>12</v>
      </c>
      <c r="F1057" s="10">
        <v>7</v>
      </c>
      <c r="G1057">
        <f t="shared" ca="1" si="67"/>
        <v>12</v>
      </c>
      <c r="H1057" s="10" t="s">
        <v>11864</v>
      </c>
      <c r="I1057" t="s">
        <v>11893</v>
      </c>
    </row>
    <row r="1058" spans="1:9" x14ac:dyDescent="0.3">
      <c r="A1058">
        <v>9258</v>
      </c>
      <c r="B1058">
        <v>2</v>
      </c>
      <c r="C1058" s="10" t="str">
        <f t="shared" si="64"/>
        <v>13-20</v>
      </c>
      <c r="D1058">
        <f t="shared" si="65"/>
        <v>13</v>
      </c>
      <c r="E1058">
        <f t="shared" si="66"/>
        <v>20</v>
      </c>
      <c r="F1058" s="10">
        <v>13</v>
      </c>
      <c r="G1058">
        <f t="shared" ca="1" si="67"/>
        <v>17</v>
      </c>
      <c r="H1058" s="10" t="s">
        <v>11865</v>
      </c>
      <c r="I1058" t="s">
        <v>11893</v>
      </c>
    </row>
    <row r="1059" spans="1:9" x14ac:dyDescent="0.3">
      <c r="A1059">
        <v>9258</v>
      </c>
      <c r="B1059">
        <v>3</v>
      </c>
      <c r="C1059" s="10" t="str">
        <f t="shared" si="64"/>
        <v>21-28</v>
      </c>
      <c r="D1059">
        <f t="shared" si="65"/>
        <v>21</v>
      </c>
      <c r="E1059">
        <f t="shared" si="66"/>
        <v>28</v>
      </c>
      <c r="F1059" s="10">
        <v>23</v>
      </c>
      <c r="G1059">
        <f t="shared" ca="1" si="67"/>
        <v>28</v>
      </c>
      <c r="H1059" s="10" t="s">
        <v>11864</v>
      </c>
      <c r="I1059" t="s">
        <v>11893</v>
      </c>
    </row>
    <row r="1060" spans="1:9" x14ac:dyDescent="0.3">
      <c r="A1060">
        <v>9258</v>
      </c>
      <c r="B1060">
        <v>3</v>
      </c>
      <c r="C1060" s="10" t="str">
        <f t="shared" si="64"/>
        <v>21-28</v>
      </c>
      <c r="D1060">
        <f t="shared" si="65"/>
        <v>21</v>
      </c>
      <c r="E1060">
        <f t="shared" si="66"/>
        <v>28</v>
      </c>
      <c r="F1060" s="10">
        <v>22</v>
      </c>
      <c r="G1060">
        <f t="shared" ca="1" si="67"/>
        <v>27</v>
      </c>
      <c r="H1060" s="10" t="s">
        <v>11864</v>
      </c>
      <c r="I1060" t="s">
        <v>11893</v>
      </c>
    </row>
    <row r="1061" spans="1:9" x14ac:dyDescent="0.3">
      <c r="A1061">
        <v>9258</v>
      </c>
      <c r="B1061">
        <v>2</v>
      </c>
      <c r="C1061" s="10" t="str">
        <f t="shared" si="64"/>
        <v>13-20</v>
      </c>
      <c r="D1061">
        <f t="shared" si="65"/>
        <v>13</v>
      </c>
      <c r="E1061">
        <f t="shared" si="66"/>
        <v>20</v>
      </c>
      <c r="F1061" s="10">
        <v>19</v>
      </c>
      <c r="G1061">
        <f t="shared" ca="1" si="67"/>
        <v>16</v>
      </c>
      <c r="H1061" s="10" t="s">
        <v>11865</v>
      </c>
      <c r="I1061" t="s">
        <v>11893</v>
      </c>
    </row>
    <row r="1062" spans="1:9" x14ac:dyDescent="0.3">
      <c r="A1062">
        <v>9258</v>
      </c>
      <c r="B1062">
        <v>3</v>
      </c>
      <c r="C1062" s="10" t="str">
        <f t="shared" si="64"/>
        <v>21-28</v>
      </c>
      <c r="D1062">
        <f t="shared" si="65"/>
        <v>21</v>
      </c>
      <c r="E1062">
        <f t="shared" si="66"/>
        <v>28</v>
      </c>
      <c r="F1062" s="10">
        <v>27</v>
      </c>
      <c r="G1062">
        <f t="shared" ca="1" si="67"/>
        <v>23</v>
      </c>
      <c r="H1062" s="10" t="s">
        <v>11864</v>
      </c>
      <c r="I1062" t="s">
        <v>11893</v>
      </c>
    </row>
    <row r="1063" spans="1:9" x14ac:dyDescent="0.3">
      <c r="A1063">
        <v>9258</v>
      </c>
      <c r="B1063">
        <v>3</v>
      </c>
      <c r="C1063" s="10" t="str">
        <f t="shared" si="64"/>
        <v>21-28</v>
      </c>
      <c r="D1063">
        <f t="shared" si="65"/>
        <v>21</v>
      </c>
      <c r="E1063">
        <f t="shared" si="66"/>
        <v>28</v>
      </c>
      <c r="F1063" s="10">
        <v>21</v>
      </c>
      <c r="G1063">
        <f t="shared" ca="1" si="67"/>
        <v>28</v>
      </c>
      <c r="H1063" s="10" t="s">
        <v>11864</v>
      </c>
      <c r="I1063" t="s">
        <v>11893</v>
      </c>
    </row>
    <row r="1064" spans="1:9" x14ac:dyDescent="0.3">
      <c r="A1064">
        <v>9258</v>
      </c>
      <c r="B1064">
        <v>3</v>
      </c>
      <c r="C1064" s="10" t="str">
        <f t="shared" si="64"/>
        <v>21-28</v>
      </c>
      <c r="D1064">
        <f t="shared" si="65"/>
        <v>21</v>
      </c>
      <c r="E1064">
        <f t="shared" si="66"/>
        <v>28</v>
      </c>
      <c r="F1064" s="10">
        <v>28</v>
      </c>
      <c r="G1064">
        <f t="shared" ca="1" si="67"/>
        <v>22</v>
      </c>
      <c r="H1064" s="10" t="s">
        <v>11864</v>
      </c>
      <c r="I1064" t="s">
        <v>11893</v>
      </c>
    </row>
    <row r="1065" spans="1:9" x14ac:dyDescent="0.3">
      <c r="A1065">
        <v>9258</v>
      </c>
      <c r="B1065">
        <v>2</v>
      </c>
      <c r="C1065" s="10" t="str">
        <f t="shared" si="64"/>
        <v>13-20</v>
      </c>
      <c r="D1065">
        <f t="shared" si="65"/>
        <v>13</v>
      </c>
      <c r="E1065">
        <f t="shared" si="66"/>
        <v>20</v>
      </c>
      <c r="F1065" s="10">
        <v>16</v>
      </c>
      <c r="G1065">
        <f t="shared" ca="1" si="67"/>
        <v>16</v>
      </c>
      <c r="H1065" s="10" t="s">
        <v>11865</v>
      </c>
      <c r="I1065" t="s">
        <v>11893</v>
      </c>
    </row>
    <row r="1066" spans="1:9" x14ac:dyDescent="0.3">
      <c r="A1066">
        <v>9258</v>
      </c>
      <c r="B1066">
        <v>3</v>
      </c>
      <c r="C1066" s="10" t="str">
        <f t="shared" si="64"/>
        <v>21-28</v>
      </c>
      <c r="D1066">
        <f t="shared" si="65"/>
        <v>21</v>
      </c>
      <c r="E1066">
        <f t="shared" si="66"/>
        <v>28</v>
      </c>
      <c r="F1066" s="10">
        <v>22</v>
      </c>
      <c r="G1066">
        <f t="shared" ca="1" si="67"/>
        <v>26</v>
      </c>
      <c r="H1066" s="10" t="s">
        <v>11864</v>
      </c>
      <c r="I1066" t="s">
        <v>11893</v>
      </c>
    </row>
    <row r="1067" spans="1:9" x14ac:dyDescent="0.3">
      <c r="A1067">
        <v>9258</v>
      </c>
      <c r="B1067">
        <v>1</v>
      </c>
      <c r="C1067" s="10" t="str">
        <f t="shared" si="64"/>
        <v>5-12</v>
      </c>
      <c r="D1067">
        <f t="shared" si="65"/>
        <v>5</v>
      </c>
      <c r="E1067">
        <f t="shared" si="66"/>
        <v>12</v>
      </c>
      <c r="F1067" s="10">
        <v>7</v>
      </c>
      <c r="G1067">
        <f t="shared" ca="1" si="67"/>
        <v>5</v>
      </c>
      <c r="H1067" s="10" t="s">
        <v>11866</v>
      </c>
      <c r="I1067" t="s">
        <v>11893</v>
      </c>
    </row>
    <row r="1068" spans="1:9" x14ac:dyDescent="0.3">
      <c r="A1068">
        <v>9258</v>
      </c>
      <c r="B1068">
        <v>3</v>
      </c>
      <c r="C1068" s="10" t="str">
        <f t="shared" si="64"/>
        <v>21-28</v>
      </c>
      <c r="D1068">
        <f t="shared" si="65"/>
        <v>21</v>
      </c>
      <c r="E1068">
        <f t="shared" si="66"/>
        <v>28</v>
      </c>
      <c r="F1068" s="10">
        <v>23</v>
      </c>
      <c r="G1068">
        <f t="shared" ca="1" si="67"/>
        <v>26</v>
      </c>
      <c r="H1068" s="10" t="s">
        <v>11865</v>
      </c>
      <c r="I1068" t="s">
        <v>11893</v>
      </c>
    </row>
    <row r="1069" spans="1:9" x14ac:dyDescent="0.3">
      <c r="A1069">
        <v>9258</v>
      </c>
      <c r="B1069">
        <v>3</v>
      </c>
      <c r="C1069" s="10" t="str">
        <f t="shared" si="64"/>
        <v>21-28</v>
      </c>
      <c r="D1069">
        <f t="shared" si="65"/>
        <v>21</v>
      </c>
      <c r="E1069">
        <f t="shared" si="66"/>
        <v>28</v>
      </c>
      <c r="F1069" s="10">
        <v>26</v>
      </c>
      <c r="G1069">
        <f t="shared" ca="1" si="67"/>
        <v>23</v>
      </c>
      <c r="H1069" s="10" t="s">
        <v>11865</v>
      </c>
      <c r="I1069" t="s">
        <v>11893</v>
      </c>
    </row>
    <row r="1070" spans="1:9" x14ac:dyDescent="0.3">
      <c r="A1070">
        <v>9258</v>
      </c>
      <c r="B1070">
        <v>3</v>
      </c>
      <c r="C1070" s="10" t="str">
        <f t="shared" si="64"/>
        <v>21-28</v>
      </c>
      <c r="D1070">
        <f t="shared" si="65"/>
        <v>21</v>
      </c>
      <c r="E1070">
        <f t="shared" si="66"/>
        <v>28</v>
      </c>
      <c r="F1070" s="10">
        <v>21</v>
      </c>
      <c r="G1070">
        <f t="shared" ca="1" si="67"/>
        <v>23</v>
      </c>
      <c r="H1070" s="10" t="s">
        <v>11865</v>
      </c>
      <c r="I1070" t="s">
        <v>11893</v>
      </c>
    </row>
    <row r="1071" spans="1:9" x14ac:dyDescent="0.3">
      <c r="A1071">
        <v>9258</v>
      </c>
      <c r="B1071">
        <v>3</v>
      </c>
      <c r="C1071" s="10" t="str">
        <f t="shared" si="64"/>
        <v>21-28</v>
      </c>
      <c r="D1071">
        <f t="shared" si="65"/>
        <v>21</v>
      </c>
      <c r="E1071">
        <f t="shared" si="66"/>
        <v>28</v>
      </c>
      <c r="F1071" s="10">
        <v>25</v>
      </c>
      <c r="G1071">
        <f t="shared" ca="1" si="67"/>
        <v>26</v>
      </c>
      <c r="H1071" s="10" t="s">
        <v>11865</v>
      </c>
      <c r="I1071" t="s">
        <v>11893</v>
      </c>
    </row>
    <row r="1072" spans="1:9" x14ac:dyDescent="0.3">
      <c r="A1072">
        <v>9258</v>
      </c>
      <c r="B1072">
        <v>3</v>
      </c>
      <c r="C1072" s="10" t="str">
        <f t="shared" si="64"/>
        <v>21-28</v>
      </c>
      <c r="D1072">
        <f t="shared" si="65"/>
        <v>21</v>
      </c>
      <c r="E1072">
        <f t="shared" si="66"/>
        <v>28</v>
      </c>
      <c r="F1072" s="10">
        <v>23</v>
      </c>
      <c r="G1072">
        <f t="shared" ca="1" si="67"/>
        <v>27</v>
      </c>
      <c r="H1072" s="10" t="s">
        <v>11865</v>
      </c>
      <c r="I1072" t="s">
        <v>11893</v>
      </c>
    </row>
    <row r="1073" spans="1:9" x14ac:dyDescent="0.3">
      <c r="A1073">
        <v>9258</v>
      </c>
      <c r="B1073">
        <v>2</v>
      </c>
      <c r="C1073" s="10" t="str">
        <f t="shared" si="64"/>
        <v>13-20</v>
      </c>
      <c r="D1073">
        <f t="shared" si="65"/>
        <v>13</v>
      </c>
      <c r="E1073">
        <f t="shared" si="66"/>
        <v>20</v>
      </c>
      <c r="F1073" s="10">
        <v>17</v>
      </c>
      <c r="G1073">
        <f t="shared" ca="1" si="67"/>
        <v>19</v>
      </c>
      <c r="H1073" s="10" t="s">
        <v>11865</v>
      </c>
      <c r="I1073" t="s">
        <v>11893</v>
      </c>
    </row>
    <row r="1074" spans="1:9" x14ac:dyDescent="0.3">
      <c r="A1074">
        <v>9258</v>
      </c>
      <c r="B1074">
        <v>2</v>
      </c>
      <c r="C1074" s="10" t="str">
        <f t="shared" si="64"/>
        <v>13-20</v>
      </c>
      <c r="D1074">
        <f t="shared" si="65"/>
        <v>13</v>
      </c>
      <c r="E1074">
        <f t="shared" si="66"/>
        <v>20</v>
      </c>
      <c r="F1074" s="10">
        <v>14</v>
      </c>
      <c r="G1074">
        <f t="shared" ca="1" si="67"/>
        <v>15</v>
      </c>
      <c r="H1074" s="10" t="s">
        <v>11865</v>
      </c>
      <c r="I1074" t="s">
        <v>11893</v>
      </c>
    </row>
    <row r="1075" spans="1:9" x14ac:dyDescent="0.3">
      <c r="A1075">
        <v>9258</v>
      </c>
      <c r="B1075">
        <v>2</v>
      </c>
      <c r="C1075" s="10" t="str">
        <f t="shared" si="64"/>
        <v>13-20</v>
      </c>
      <c r="D1075">
        <f t="shared" si="65"/>
        <v>13</v>
      </c>
      <c r="E1075">
        <f t="shared" si="66"/>
        <v>20</v>
      </c>
      <c r="F1075" s="10">
        <v>13</v>
      </c>
      <c r="G1075">
        <f t="shared" ca="1" si="67"/>
        <v>13</v>
      </c>
      <c r="H1075" s="10" t="s">
        <v>11866</v>
      </c>
      <c r="I1075" t="s">
        <v>11893</v>
      </c>
    </row>
    <row r="1076" spans="1:9" x14ac:dyDescent="0.3">
      <c r="A1076">
        <v>9258</v>
      </c>
      <c r="B1076">
        <v>3</v>
      </c>
      <c r="C1076" s="10" t="str">
        <f t="shared" si="64"/>
        <v>21-28</v>
      </c>
      <c r="D1076">
        <f t="shared" si="65"/>
        <v>21</v>
      </c>
      <c r="E1076">
        <f t="shared" si="66"/>
        <v>28</v>
      </c>
      <c r="F1076" s="10">
        <v>24</v>
      </c>
      <c r="G1076">
        <f t="shared" ca="1" si="67"/>
        <v>25</v>
      </c>
      <c r="H1076" s="10" t="s">
        <v>11864</v>
      </c>
      <c r="I1076" t="s">
        <v>11893</v>
      </c>
    </row>
    <row r="1077" spans="1:9" x14ac:dyDescent="0.3">
      <c r="A1077">
        <v>9258</v>
      </c>
      <c r="B1077">
        <v>2</v>
      </c>
      <c r="C1077" s="10" t="str">
        <f t="shared" si="64"/>
        <v>13-20</v>
      </c>
      <c r="D1077">
        <f t="shared" si="65"/>
        <v>13</v>
      </c>
      <c r="E1077">
        <f t="shared" si="66"/>
        <v>20</v>
      </c>
      <c r="F1077" s="10">
        <v>18</v>
      </c>
      <c r="G1077">
        <f t="shared" ca="1" si="67"/>
        <v>19</v>
      </c>
      <c r="H1077" s="10" t="s">
        <v>11865</v>
      </c>
      <c r="I1077" t="s">
        <v>11893</v>
      </c>
    </row>
    <row r="1078" spans="1:9" x14ac:dyDescent="0.3">
      <c r="A1078">
        <v>9258</v>
      </c>
      <c r="B1078">
        <v>3</v>
      </c>
      <c r="C1078" s="10" t="str">
        <f t="shared" si="64"/>
        <v>21-28</v>
      </c>
      <c r="D1078">
        <f t="shared" si="65"/>
        <v>21</v>
      </c>
      <c r="E1078">
        <f t="shared" si="66"/>
        <v>28</v>
      </c>
      <c r="F1078" s="10">
        <v>27</v>
      </c>
      <c r="G1078">
        <f t="shared" ca="1" si="67"/>
        <v>26</v>
      </c>
      <c r="H1078" s="10" t="s">
        <v>11865</v>
      </c>
      <c r="I1078" t="s">
        <v>11893</v>
      </c>
    </row>
    <row r="1079" spans="1:9" x14ac:dyDescent="0.3">
      <c r="A1079">
        <v>9258</v>
      </c>
      <c r="B1079">
        <v>3</v>
      </c>
      <c r="C1079" s="10" t="str">
        <f t="shared" si="64"/>
        <v>21-28</v>
      </c>
      <c r="D1079">
        <f t="shared" si="65"/>
        <v>21</v>
      </c>
      <c r="E1079">
        <f t="shared" si="66"/>
        <v>28</v>
      </c>
      <c r="F1079" s="10">
        <v>24</v>
      </c>
      <c r="G1079">
        <f t="shared" ca="1" si="67"/>
        <v>24</v>
      </c>
      <c r="H1079" s="10" t="s">
        <v>11865</v>
      </c>
      <c r="I1079" t="s">
        <v>11893</v>
      </c>
    </row>
    <row r="1080" spans="1:9" x14ac:dyDescent="0.3">
      <c r="A1080">
        <v>9258</v>
      </c>
      <c r="B1080">
        <v>1</v>
      </c>
      <c r="C1080" s="10" t="str">
        <f t="shared" si="64"/>
        <v>5-12</v>
      </c>
      <c r="D1080">
        <f t="shared" si="65"/>
        <v>5</v>
      </c>
      <c r="E1080">
        <f t="shared" si="66"/>
        <v>12</v>
      </c>
      <c r="F1080" s="10">
        <v>5</v>
      </c>
      <c r="G1080">
        <f t="shared" ca="1" si="67"/>
        <v>8</v>
      </c>
      <c r="H1080" s="10" t="s">
        <v>11865</v>
      </c>
      <c r="I1080" t="s">
        <v>11893</v>
      </c>
    </row>
    <row r="1081" spans="1:9" x14ac:dyDescent="0.3">
      <c r="A1081">
        <v>9258</v>
      </c>
      <c r="B1081">
        <v>2</v>
      </c>
      <c r="C1081" s="10" t="str">
        <f t="shared" si="64"/>
        <v>13-20</v>
      </c>
      <c r="D1081">
        <f t="shared" si="65"/>
        <v>13</v>
      </c>
      <c r="E1081">
        <f t="shared" si="66"/>
        <v>20</v>
      </c>
      <c r="F1081" s="10">
        <v>15</v>
      </c>
      <c r="G1081">
        <f t="shared" ca="1" si="67"/>
        <v>20</v>
      </c>
      <c r="H1081" s="10" t="s">
        <v>11864</v>
      </c>
      <c r="I1081" t="s">
        <v>11893</v>
      </c>
    </row>
    <row r="1082" spans="1:9" x14ac:dyDescent="0.3">
      <c r="A1082">
        <v>9258</v>
      </c>
      <c r="B1082">
        <v>3</v>
      </c>
      <c r="C1082" s="10" t="str">
        <f t="shared" si="64"/>
        <v>21-28</v>
      </c>
      <c r="D1082">
        <f t="shared" si="65"/>
        <v>21</v>
      </c>
      <c r="E1082">
        <f t="shared" si="66"/>
        <v>28</v>
      </c>
      <c r="F1082" s="10">
        <v>23</v>
      </c>
      <c r="G1082">
        <f t="shared" ca="1" si="67"/>
        <v>27</v>
      </c>
      <c r="H1082" s="10" t="s">
        <v>11865</v>
      </c>
      <c r="I1082" t="s">
        <v>11893</v>
      </c>
    </row>
    <row r="1083" spans="1:9" x14ac:dyDescent="0.3">
      <c r="A1083">
        <v>9258</v>
      </c>
      <c r="B1083">
        <v>3</v>
      </c>
      <c r="C1083" s="10" t="str">
        <f t="shared" si="64"/>
        <v>21-28</v>
      </c>
      <c r="D1083">
        <f t="shared" si="65"/>
        <v>21</v>
      </c>
      <c r="E1083">
        <f t="shared" si="66"/>
        <v>28</v>
      </c>
      <c r="F1083" s="10">
        <v>24</v>
      </c>
      <c r="G1083">
        <f t="shared" ca="1" si="67"/>
        <v>26</v>
      </c>
      <c r="H1083" s="10" t="s">
        <v>11864</v>
      </c>
      <c r="I1083" t="s">
        <v>11893</v>
      </c>
    </row>
    <row r="1084" spans="1:9" x14ac:dyDescent="0.3">
      <c r="A1084">
        <v>9258</v>
      </c>
      <c r="B1084">
        <v>3</v>
      </c>
      <c r="C1084" s="10" t="str">
        <f t="shared" si="64"/>
        <v>21-28</v>
      </c>
      <c r="D1084">
        <f t="shared" si="65"/>
        <v>21</v>
      </c>
      <c r="E1084">
        <f t="shared" si="66"/>
        <v>28</v>
      </c>
      <c r="F1084" s="10">
        <v>26</v>
      </c>
      <c r="G1084">
        <f t="shared" ca="1" si="67"/>
        <v>22</v>
      </c>
      <c r="H1084" s="10" t="s">
        <v>11864</v>
      </c>
      <c r="I1084" t="s">
        <v>11893</v>
      </c>
    </row>
    <row r="1085" spans="1:9" x14ac:dyDescent="0.3">
      <c r="A1085">
        <v>9258</v>
      </c>
      <c r="B1085">
        <v>1</v>
      </c>
      <c r="C1085" s="10" t="str">
        <f t="shared" si="64"/>
        <v>5-12</v>
      </c>
      <c r="D1085">
        <f t="shared" si="65"/>
        <v>5</v>
      </c>
      <c r="E1085">
        <f t="shared" si="66"/>
        <v>12</v>
      </c>
      <c r="F1085" s="10">
        <v>12</v>
      </c>
      <c r="G1085">
        <f t="shared" ca="1" si="67"/>
        <v>12</v>
      </c>
      <c r="H1085" s="10" t="s">
        <v>11865</v>
      </c>
      <c r="I1085" t="s">
        <v>11893</v>
      </c>
    </row>
    <row r="1086" spans="1:9" x14ac:dyDescent="0.3">
      <c r="A1086">
        <v>9258</v>
      </c>
      <c r="B1086">
        <v>3</v>
      </c>
      <c r="C1086" s="10" t="str">
        <f t="shared" si="64"/>
        <v>21-28</v>
      </c>
      <c r="D1086">
        <f t="shared" si="65"/>
        <v>21</v>
      </c>
      <c r="E1086">
        <f t="shared" si="66"/>
        <v>28</v>
      </c>
      <c r="F1086" s="10">
        <v>21</v>
      </c>
      <c r="G1086">
        <f t="shared" ca="1" si="67"/>
        <v>24</v>
      </c>
      <c r="H1086" s="10" t="s">
        <v>11866</v>
      </c>
      <c r="I1086" t="s">
        <v>11893</v>
      </c>
    </row>
    <row r="1087" spans="1:9" x14ac:dyDescent="0.3">
      <c r="A1087">
        <v>9258</v>
      </c>
      <c r="B1087">
        <v>2</v>
      </c>
      <c r="C1087" s="10" t="str">
        <f t="shared" si="64"/>
        <v>13-20</v>
      </c>
      <c r="D1087">
        <f t="shared" si="65"/>
        <v>13</v>
      </c>
      <c r="E1087">
        <f t="shared" si="66"/>
        <v>20</v>
      </c>
      <c r="F1087" s="10">
        <v>18</v>
      </c>
      <c r="G1087">
        <f t="shared" ca="1" si="67"/>
        <v>18</v>
      </c>
      <c r="H1087" s="10" t="s">
        <v>11865</v>
      </c>
      <c r="I1087" t="s">
        <v>11893</v>
      </c>
    </row>
    <row r="1088" spans="1:9" x14ac:dyDescent="0.3">
      <c r="A1088">
        <v>9258</v>
      </c>
      <c r="B1088">
        <v>3</v>
      </c>
      <c r="C1088" s="10" t="str">
        <f t="shared" si="64"/>
        <v>21-28</v>
      </c>
      <c r="D1088">
        <f t="shared" si="65"/>
        <v>21</v>
      </c>
      <c r="E1088">
        <f t="shared" si="66"/>
        <v>28</v>
      </c>
      <c r="F1088" s="10">
        <v>28</v>
      </c>
      <c r="G1088">
        <f t="shared" ca="1" si="67"/>
        <v>24</v>
      </c>
      <c r="H1088" s="10" t="s">
        <v>11865</v>
      </c>
      <c r="I1088" t="s">
        <v>11893</v>
      </c>
    </row>
    <row r="1089" spans="1:9" x14ac:dyDescent="0.3">
      <c r="A1089">
        <v>9258</v>
      </c>
      <c r="B1089">
        <v>2</v>
      </c>
      <c r="C1089" s="10" t="str">
        <f t="shared" si="64"/>
        <v>13-20</v>
      </c>
      <c r="D1089">
        <f t="shared" si="65"/>
        <v>13</v>
      </c>
      <c r="E1089">
        <f t="shared" si="66"/>
        <v>20</v>
      </c>
      <c r="F1089" s="10">
        <v>16</v>
      </c>
      <c r="G1089">
        <f t="shared" ca="1" si="67"/>
        <v>20</v>
      </c>
      <c r="H1089" s="10" t="s">
        <v>11865</v>
      </c>
      <c r="I1089" t="s">
        <v>11893</v>
      </c>
    </row>
    <row r="1090" spans="1:9" x14ac:dyDescent="0.3">
      <c r="A1090">
        <v>9258</v>
      </c>
      <c r="B1090">
        <v>2</v>
      </c>
      <c r="C1090" s="10" t="str">
        <f t="shared" si="64"/>
        <v>13-20</v>
      </c>
      <c r="D1090">
        <f t="shared" si="65"/>
        <v>13</v>
      </c>
      <c r="E1090">
        <f t="shared" si="66"/>
        <v>20</v>
      </c>
      <c r="F1090" s="10">
        <v>13</v>
      </c>
      <c r="G1090">
        <f t="shared" ca="1" si="67"/>
        <v>18</v>
      </c>
      <c r="H1090" s="10" t="s">
        <v>11865</v>
      </c>
      <c r="I1090" t="s">
        <v>11893</v>
      </c>
    </row>
    <row r="1091" spans="1:9" x14ac:dyDescent="0.3">
      <c r="A1091">
        <v>9258</v>
      </c>
      <c r="B1091">
        <v>2</v>
      </c>
      <c r="C1091" s="10" t="str">
        <f t="shared" ref="C1091:C1154" si="68">IF(B1091=1, "5-12", (IF(B1091=2,"13-20", "21-28")))</f>
        <v>13-20</v>
      </c>
      <c r="D1091">
        <f t="shared" ref="D1091:D1154" si="69">IF(B1091=1,5,IF(B1091=2,13,21))</f>
        <v>13</v>
      </c>
      <c r="E1091">
        <f t="shared" ref="E1091:E1154" si="70">IF(B1091=1,12,IF(B1091=2,20,28))</f>
        <v>20</v>
      </c>
      <c r="F1091" s="10">
        <v>15</v>
      </c>
      <c r="G1091">
        <f t="shared" ref="G1091:G1154" ca="1" si="71">RANDBETWEEN(D1091,E1091)</f>
        <v>18</v>
      </c>
      <c r="H1091" s="10" t="s">
        <v>11866</v>
      </c>
      <c r="I1091" t="s">
        <v>11893</v>
      </c>
    </row>
    <row r="1092" spans="1:9" x14ac:dyDescent="0.3">
      <c r="A1092">
        <v>9258</v>
      </c>
      <c r="B1092">
        <v>1</v>
      </c>
      <c r="C1092" s="10" t="str">
        <f t="shared" si="68"/>
        <v>5-12</v>
      </c>
      <c r="D1092">
        <f t="shared" si="69"/>
        <v>5</v>
      </c>
      <c r="E1092">
        <f t="shared" si="70"/>
        <v>12</v>
      </c>
      <c r="F1092" s="10">
        <v>11</v>
      </c>
      <c r="G1092">
        <f t="shared" ca="1" si="71"/>
        <v>8</v>
      </c>
      <c r="H1092" s="10" t="s">
        <v>11866</v>
      </c>
      <c r="I1092" t="s">
        <v>11893</v>
      </c>
    </row>
    <row r="1093" spans="1:9" x14ac:dyDescent="0.3">
      <c r="A1093">
        <v>9258</v>
      </c>
      <c r="B1093">
        <v>2</v>
      </c>
      <c r="C1093" s="10" t="str">
        <f t="shared" si="68"/>
        <v>13-20</v>
      </c>
      <c r="D1093">
        <f t="shared" si="69"/>
        <v>13</v>
      </c>
      <c r="E1093">
        <f t="shared" si="70"/>
        <v>20</v>
      </c>
      <c r="F1093" s="10">
        <v>16</v>
      </c>
      <c r="G1093">
        <f t="shared" ca="1" si="71"/>
        <v>17</v>
      </c>
      <c r="H1093" s="10" t="s">
        <v>11865</v>
      </c>
      <c r="I1093" t="s">
        <v>11893</v>
      </c>
    </row>
    <row r="1094" spans="1:9" x14ac:dyDescent="0.3">
      <c r="A1094">
        <v>9258</v>
      </c>
      <c r="B1094">
        <v>2</v>
      </c>
      <c r="C1094" s="10" t="str">
        <f t="shared" si="68"/>
        <v>13-20</v>
      </c>
      <c r="D1094">
        <f t="shared" si="69"/>
        <v>13</v>
      </c>
      <c r="E1094">
        <f t="shared" si="70"/>
        <v>20</v>
      </c>
      <c r="F1094" s="10">
        <v>19</v>
      </c>
      <c r="G1094">
        <f t="shared" ca="1" si="71"/>
        <v>13</v>
      </c>
      <c r="H1094" s="10" t="s">
        <v>11865</v>
      </c>
      <c r="I1094" t="s">
        <v>11893</v>
      </c>
    </row>
    <row r="1095" spans="1:9" x14ac:dyDescent="0.3">
      <c r="A1095">
        <v>9258</v>
      </c>
      <c r="B1095">
        <v>3</v>
      </c>
      <c r="C1095" s="10" t="str">
        <f t="shared" si="68"/>
        <v>21-28</v>
      </c>
      <c r="D1095">
        <f t="shared" si="69"/>
        <v>21</v>
      </c>
      <c r="E1095">
        <f t="shared" si="70"/>
        <v>28</v>
      </c>
      <c r="F1095" s="10">
        <v>24</v>
      </c>
      <c r="G1095">
        <f t="shared" ca="1" si="71"/>
        <v>26</v>
      </c>
      <c r="H1095" s="10" t="s">
        <v>11864</v>
      </c>
      <c r="I1095" t="s">
        <v>11893</v>
      </c>
    </row>
    <row r="1096" spans="1:9" x14ac:dyDescent="0.3">
      <c r="A1096">
        <v>9258</v>
      </c>
      <c r="B1096">
        <v>2</v>
      </c>
      <c r="C1096" s="10" t="str">
        <f t="shared" si="68"/>
        <v>13-20</v>
      </c>
      <c r="D1096">
        <f t="shared" si="69"/>
        <v>13</v>
      </c>
      <c r="E1096">
        <f t="shared" si="70"/>
        <v>20</v>
      </c>
      <c r="F1096" s="10">
        <v>13</v>
      </c>
      <c r="G1096">
        <f t="shared" ca="1" si="71"/>
        <v>14</v>
      </c>
      <c r="H1096" s="10" t="s">
        <v>11865</v>
      </c>
      <c r="I1096" t="s">
        <v>11893</v>
      </c>
    </row>
    <row r="1097" spans="1:9" x14ac:dyDescent="0.3">
      <c r="A1097">
        <v>9258</v>
      </c>
      <c r="B1097">
        <v>1</v>
      </c>
      <c r="C1097" s="10" t="str">
        <f t="shared" si="68"/>
        <v>5-12</v>
      </c>
      <c r="D1097">
        <f t="shared" si="69"/>
        <v>5</v>
      </c>
      <c r="E1097">
        <f t="shared" si="70"/>
        <v>12</v>
      </c>
      <c r="F1097" s="10">
        <v>10</v>
      </c>
      <c r="G1097">
        <f t="shared" ca="1" si="71"/>
        <v>9</v>
      </c>
      <c r="H1097" s="10" t="s">
        <v>11864</v>
      </c>
      <c r="I1097" t="s">
        <v>11893</v>
      </c>
    </row>
    <row r="1098" spans="1:9" x14ac:dyDescent="0.3">
      <c r="A1098">
        <v>9258</v>
      </c>
      <c r="B1098">
        <v>2</v>
      </c>
      <c r="C1098" s="10" t="str">
        <f t="shared" si="68"/>
        <v>13-20</v>
      </c>
      <c r="D1098">
        <f t="shared" si="69"/>
        <v>13</v>
      </c>
      <c r="E1098">
        <f t="shared" si="70"/>
        <v>20</v>
      </c>
      <c r="F1098" s="10">
        <v>16</v>
      </c>
      <c r="G1098">
        <f t="shared" ca="1" si="71"/>
        <v>16</v>
      </c>
      <c r="H1098" s="10" t="s">
        <v>11865</v>
      </c>
      <c r="I1098" t="s">
        <v>11893</v>
      </c>
    </row>
    <row r="1099" spans="1:9" x14ac:dyDescent="0.3">
      <c r="A1099">
        <v>9258</v>
      </c>
      <c r="B1099">
        <v>3</v>
      </c>
      <c r="C1099" s="10" t="str">
        <f t="shared" si="68"/>
        <v>21-28</v>
      </c>
      <c r="D1099">
        <f t="shared" si="69"/>
        <v>21</v>
      </c>
      <c r="E1099">
        <f t="shared" si="70"/>
        <v>28</v>
      </c>
      <c r="F1099" s="10">
        <v>28</v>
      </c>
      <c r="G1099">
        <f t="shared" ca="1" si="71"/>
        <v>25</v>
      </c>
      <c r="H1099" s="10" t="s">
        <v>11864</v>
      </c>
      <c r="I1099" t="s">
        <v>11893</v>
      </c>
    </row>
    <row r="1100" spans="1:9" x14ac:dyDescent="0.3">
      <c r="A1100">
        <v>9258</v>
      </c>
      <c r="B1100">
        <v>1</v>
      </c>
      <c r="C1100" s="10" t="str">
        <f t="shared" si="68"/>
        <v>5-12</v>
      </c>
      <c r="D1100">
        <f t="shared" si="69"/>
        <v>5</v>
      </c>
      <c r="E1100">
        <f t="shared" si="70"/>
        <v>12</v>
      </c>
      <c r="F1100" s="10">
        <v>8</v>
      </c>
      <c r="G1100">
        <f t="shared" ca="1" si="71"/>
        <v>9</v>
      </c>
      <c r="H1100" s="10" t="s">
        <v>11865</v>
      </c>
      <c r="I1100" t="s">
        <v>11893</v>
      </c>
    </row>
    <row r="1101" spans="1:9" x14ac:dyDescent="0.3">
      <c r="A1101">
        <v>9258</v>
      </c>
      <c r="B1101">
        <v>3</v>
      </c>
      <c r="C1101" s="10" t="str">
        <f t="shared" si="68"/>
        <v>21-28</v>
      </c>
      <c r="D1101">
        <f t="shared" si="69"/>
        <v>21</v>
      </c>
      <c r="E1101">
        <f t="shared" si="70"/>
        <v>28</v>
      </c>
      <c r="F1101" s="10">
        <v>24</v>
      </c>
      <c r="G1101">
        <f t="shared" ca="1" si="71"/>
        <v>27</v>
      </c>
      <c r="H1101" s="10" t="s">
        <v>11866</v>
      </c>
      <c r="I1101" t="s">
        <v>11893</v>
      </c>
    </row>
    <row r="1102" spans="1:9" x14ac:dyDescent="0.3">
      <c r="A1102">
        <v>9258</v>
      </c>
      <c r="B1102">
        <v>3</v>
      </c>
      <c r="C1102" s="10" t="str">
        <f t="shared" si="68"/>
        <v>21-28</v>
      </c>
      <c r="D1102">
        <f t="shared" si="69"/>
        <v>21</v>
      </c>
      <c r="E1102">
        <f t="shared" si="70"/>
        <v>28</v>
      </c>
      <c r="F1102" s="10">
        <v>22</v>
      </c>
      <c r="G1102">
        <f t="shared" ca="1" si="71"/>
        <v>22</v>
      </c>
      <c r="H1102" s="10" t="s">
        <v>11864</v>
      </c>
      <c r="I1102" t="s">
        <v>11893</v>
      </c>
    </row>
    <row r="1103" spans="1:9" x14ac:dyDescent="0.3">
      <c r="A1103">
        <v>9258</v>
      </c>
      <c r="B1103">
        <v>3</v>
      </c>
      <c r="C1103" s="10" t="str">
        <f t="shared" si="68"/>
        <v>21-28</v>
      </c>
      <c r="D1103">
        <f t="shared" si="69"/>
        <v>21</v>
      </c>
      <c r="E1103">
        <f t="shared" si="70"/>
        <v>28</v>
      </c>
      <c r="F1103" s="10">
        <v>26</v>
      </c>
      <c r="G1103">
        <f t="shared" ca="1" si="71"/>
        <v>24</v>
      </c>
      <c r="H1103" s="10" t="s">
        <v>11864</v>
      </c>
      <c r="I1103" t="s">
        <v>11893</v>
      </c>
    </row>
    <row r="1104" spans="1:9" x14ac:dyDescent="0.3">
      <c r="A1104">
        <v>9258</v>
      </c>
      <c r="B1104">
        <v>2</v>
      </c>
      <c r="C1104" s="10" t="str">
        <f t="shared" si="68"/>
        <v>13-20</v>
      </c>
      <c r="D1104">
        <f t="shared" si="69"/>
        <v>13</v>
      </c>
      <c r="E1104">
        <f t="shared" si="70"/>
        <v>20</v>
      </c>
      <c r="F1104" s="10">
        <v>13</v>
      </c>
      <c r="G1104">
        <f t="shared" ca="1" si="71"/>
        <v>20</v>
      </c>
      <c r="H1104" s="10" t="s">
        <v>11865</v>
      </c>
      <c r="I1104" t="s">
        <v>11893</v>
      </c>
    </row>
    <row r="1105" spans="1:9" x14ac:dyDescent="0.3">
      <c r="A1105">
        <v>9258</v>
      </c>
      <c r="B1105">
        <v>3</v>
      </c>
      <c r="C1105" s="10" t="str">
        <f t="shared" si="68"/>
        <v>21-28</v>
      </c>
      <c r="D1105">
        <f t="shared" si="69"/>
        <v>21</v>
      </c>
      <c r="E1105">
        <f t="shared" si="70"/>
        <v>28</v>
      </c>
      <c r="F1105" s="10">
        <v>28</v>
      </c>
      <c r="G1105">
        <f t="shared" ca="1" si="71"/>
        <v>22</v>
      </c>
      <c r="H1105" s="10" t="s">
        <v>11864</v>
      </c>
      <c r="I1105" t="s">
        <v>11893</v>
      </c>
    </row>
    <row r="1106" spans="1:9" x14ac:dyDescent="0.3">
      <c r="A1106">
        <v>9258</v>
      </c>
      <c r="B1106">
        <v>2</v>
      </c>
      <c r="C1106" s="10" t="str">
        <f t="shared" si="68"/>
        <v>13-20</v>
      </c>
      <c r="D1106">
        <f t="shared" si="69"/>
        <v>13</v>
      </c>
      <c r="E1106">
        <f t="shared" si="70"/>
        <v>20</v>
      </c>
      <c r="F1106" s="10">
        <v>19</v>
      </c>
      <c r="G1106">
        <f t="shared" ca="1" si="71"/>
        <v>19</v>
      </c>
      <c r="H1106" s="10" t="s">
        <v>11865</v>
      </c>
      <c r="I1106" t="s">
        <v>11893</v>
      </c>
    </row>
    <row r="1107" spans="1:9" x14ac:dyDescent="0.3">
      <c r="A1107">
        <v>9258</v>
      </c>
      <c r="B1107">
        <v>1</v>
      </c>
      <c r="C1107" s="10" t="str">
        <f t="shared" si="68"/>
        <v>5-12</v>
      </c>
      <c r="D1107">
        <f t="shared" si="69"/>
        <v>5</v>
      </c>
      <c r="E1107">
        <f t="shared" si="70"/>
        <v>12</v>
      </c>
      <c r="F1107" s="10">
        <v>10</v>
      </c>
      <c r="G1107">
        <f t="shared" ca="1" si="71"/>
        <v>8</v>
      </c>
      <c r="H1107" s="10" t="s">
        <v>11866</v>
      </c>
      <c r="I1107" t="s">
        <v>11893</v>
      </c>
    </row>
    <row r="1108" spans="1:9" x14ac:dyDescent="0.3">
      <c r="A1108">
        <v>9258</v>
      </c>
      <c r="B1108">
        <v>1</v>
      </c>
      <c r="C1108" s="10" t="str">
        <f t="shared" si="68"/>
        <v>5-12</v>
      </c>
      <c r="D1108">
        <f t="shared" si="69"/>
        <v>5</v>
      </c>
      <c r="E1108">
        <f t="shared" si="70"/>
        <v>12</v>
      </c>
      <c r="F1108" s="10">
        <v>7</v>
      </c>
      <c r="G1108">
        <f t="shared" ca="1" si="71"/>
        <v>9</v>
      </c>
      <c r="H1108" s="10" t="s">
        <v>11865</v>
      </c>
      <c r="I1108" t="s">
        <v>11893</v>
      </c>
    </row>
    <row r="1109" spans="1:9" x14ac:dyDescent="0.3">
      <c r="A1109">
        <v>9258</v>
      </c>
      <c r="B1109">
        <v>3</v>
      </c>
      <c r="C1109" s="10" t="str">
        <f t="shared" si="68"/>
        <v>21-28</v>
      </c>
      <c r="D1109">
        <f t="shared" si="69"/>
        <v>21</v>
      </c>
      <c r="E1109">
        <f t="shared" si="70"/>
        <v>28</v>
      </c>
      <c r="F1109" s="10">
        <v>23</v>
      </c>
      <c r="G1109">
        <f t="shared" ca="1" si="71"/>
        <v>27</v>
      </c>
      <c r="H1109" s="10" t="s">
        <v>11866</v>
      </c>
      <c r="I1109" t="s">
        <v>11893</v>
      </c>
    </row>
    <row r="1110" spans="1:9" x14ac:dyDescent="0.3">
      <c r="A1110">
        <v>9258</v>
      </c>
      <c r="B1110">
        <v>2</v>
      </c>
      <c r="C1110" s="10" t="str">
        <f t="shared" si="68"/>
        <v>13-20</v>
      </c>
      <c r="D1110">
        <f t="shared" si="69"/>
        <v>13</v>
      </c>
      <c r="E1110">
        <f t="shared" si="70"/>
        <v>20</v>
      </c>
      <c r="F1110" s="10">
        <v>15</v>
      </c>
      <c r="G1110">
        <f t="shared" ca="1" si="71"/>
        <v>14</v>
      </c>
      <c r="H1110" s="10" t="s">
        <v>11865</v>
      </c>
      <c r="I1110" t="s">
        <v>11893</v>
      </c>
    </row>
    <row r="1111" spans="1:9" x14ac:dyDescent="0.3">
      <c r="A1111">
        <v>9258</v>
      </c>
      <c r="B1111">
        <v>3</v>
      </c>
      <c r="C1111" s="10" t="str">
        <f t="shared" si="68"/>
        <v>21-28</v>
      </c>
      <c r="D1111">
        <f t="shared" si="69"/>
        <v>21</v>
      </c>
      <c r="E1111">
        <f t="shared" si="70"/>
        <v>28</v>
      </c>
      <c r="F1111" s="10">
        <v>27</v>
      </c>
      <c r="G1111">
        <f t="shared" ca="1" si="71"/>
        <v>21</v>
      </c>
      <c r="H1111" s="10" t="s">
        <v>11865</v>
      </c>
      <c r="I1111" t="s">
        <v>11893</v>
      </c>
    </row>
    <row r="1112" spans="1:9" x14ac:dyDescent="0.3">
      <c r="A1112">
        <v>9258</v>
      </c>
      <c r="B1112">
        <v>2</v>
      </c>
      <c r="C1112" s="10" t="str">
        <f t="shared" si="68"/>
        <v>13-20</v>
      </c>
      <c r="D1112">
        <f t="shared" si="69"/>
        <v>13</v>
      </c>
      <c r="E1112">
        <f t="shared" si="70"/>
        <v>20</v>
      </c>
      <c r="F1112" s="10">
        <v>14</v>
      </c>
      <c r="G1112">
        <f t="shared" ca="1" si="71"/>
        <v>14</v>
      </c>
      <c r="H1112" s="10" t="s">
        <v>11865</v>
      </c>
      <c r="I1112" t="s">
        <v>11893</v>
      </c>
    </row>
    <row r="1113" spans="1:9" x14ac:dyDescent="0.3">
      <c r="A1113">
        <v>9258</v>
      </c>
      <c r="B1113">
        <v>3</v>
      </c>
      <c r="C1113" s="10" t="str">
        <f t="shared" si="68"/>
        <v>21-28</v>
      </c>
      <c r="D1113">
        <f t="shared" si="69"/>
        <v>21</v>
      </c>
      <c r="E1113">
        <f t="shared" si="70"/>
        <v>28</v>
      </c>
      <c r="F1113" s="10">
        <v>27</v>
      </c>
      <c r="G1113">
        <f t="shared" ca="1" si="71"/>
        <v>22</v>
      </c>
      <c r="H1113" s="10" t="s">
        <v>11866</v>
      </c>
      <c r="I1113" t="s">
        <v>11893</v>
      </c>
    </row>
    <row r="1114" spans="1:9" x14ac:dyDescent="0.3">
      <c r="A1114">
        <v>9258</v>
      </c>
      <c r="B1114">
        <v>3</v>
      </c>
      <c r="C1114" s="10" t="str">
        <f t="shared" si="68"/>
        <v>21-28</v>
      </c>
      <c r="D1114">
        <f t="shared" si="69"/>
        <v>21</v>
      </c>
      <c r="E1114">
        <f t="shared" si="70"/>
        <v>28</v>
      </c>
      <c r="F1114" s="10">
        <v>27</v>
      </c>
      <c r="G1114">
        <f t="shared" ca="1" si="71"/>
        <v>22</v>
      </c>
      <c r="H1114" s="10" t="s">
        <v>11865</v>
      </c>
      <c r="I1114" t="s">
        <v>11893</v>
      </c>
    </row>
    <row r="1115" spans="1:9" x14ac:dyDescent="0.3">
      <c r="A1115">
        <v>9258</v>
      </c>
      <c r="B1115">
        <v>2</v>
      </c>
      <c r="C1115" s="10" t="str">
        <f t="shared" si="68"/>
        <v>13-20</v>
      </c>
      <c r="D1115">
        <f t="shared" si="69"/>
        <v>13</v>
      </c>
      <c r="E1115">
        <f t="shared" si="70"/>
        <v>20</v>
      </c>
      <c r="F1115" s="10">
        <v>18</v>
      </c>
      <c r="G1115">
        <f t="shared" ca="1" si="71"/>
        <v>16</v>
      </c>
      <c r="H1115" s="10" t="s">
        <v>11865</v>
      </c>
      <c r="I1115" t="s">
        <v>11893</v>
      </c>
    </row>
    <row r="1116" spans="1:9" x14ac:dyDescent="0.3">
      <c r="A1116">
        <v>9258</v>
      </c>
      <c r="B1116">
        <v>3</v>
      </c>
      <c r="C1116" s="10" t="str">
        <f t="shared" si="68"/>
        <v>21-28</v>
      </c>
      <c r="D1116">
        <f t="shared" si="69"/>
        <v>21</v>
      </c>
      <c r="E1116">
        <f t="shared" si="70"/>
        <v>28</v>
      </c>
      <c r="F1116" s="10">
        <v>22</v>
      </c>
      <c r="G1116">
        <f t="shared" ca="1" si="71"/>
        <v>28</v>
      </c>
      <c r="H1116" s="10" t="s">
        <v>11865</v>
      </c>
      <c r="I1116" t="s">
        <v>11893</v>
      </c>
    </row>
    <row r="1117" spans="1:9" x14ac:dyDescent="0.3">
      <c r="A1117">
        <v>9258</v>
      </c>
      <c r="B1117">
        <v>2</v>
      </c>
      <c r="C1117" s="10" t="str">
        <f t="shared" si="68"/>
        <v>13-20</v>
      </c>
      <c r="D1117">
        <f t="shared" si="69"/>
        <v>13</v>
      </c>
      <c r="E1117">
        <f t="shared" si="70"/>
        <v>20</v>
      </c>
      <c r="F1117" s="10">
        <v>15</v>
      </c>
      <c r="G1117">
        <f t="shared" ca="1" si="71"/>
        <v>15</v>
      </c>
      <c r="H1117" s="10" t="s">
        <v>11865</v>
      </c>
      <c r="I1117" t="s">
        <v>11893</v>
      </c>
    </row>
    <row r="1118" spans="1:9" x14ac:dyDescent="0.3">
      <c r="A1118">
        <v>9258</v>
      </c>
      <c r="B1118">
        <v>3</v>
      </c>
      <c r="C1118" s="10" t="str">
        <f t="shared" si="68"/>
        <v>21-28</v>
      </c>
      <c r="D1118">
        <f t="shared" si="69"/>
        <v>21</v>
      </c>
      <c r="E1118">
        <f t="shared" si="70"/>
        <v>28</v>
      </c>
      <c r="F1118" s="10">
        <v>24</v>
      </c>
      <c r="G1118">
        <f t="shared" ca="1" si="71"/>
        <v>24</v>
      </c>
      <c r="H1118" s="10" t="s">
        <v>11865</v>
      </c>
      <c r="I1118" t="s">
        <v>11893</v>
      </c>
    </row>
    <row r="1119" spans="1:9" x14ac:dyDescent="0.3">
      <c r="A1119">
        <v>9258</v>
      </c>
      <c r="B1119">
        <v>1</v>
      </c>
      <c r="C1119" s="10" t="str">
        <f t="shared" si="68"/>
        <v>5-12</v>
      </c>
      <c r="D1119">
        <f t="shared" si="69"/>
        <v>5</v>
      </c>
      <c r="E1119">
        <f t="shared" si="70"/>
        <v>12</v>
      </c>
      <c r="F1119" s="10">
        <v>7</v>
      </c>
      <c r="G1119">
        <f t="shared" ca="1" si="71"/>
        <v>9</v>
      </c>
      <c r="H1119" s="10" t="s">
        <v>11866</v>
      </c>
      <c r="I1119" t="s">
        <v>11893</v>
      </c>
    </row>
    <row r="1120" spans="1:9" x14ac:dyDescent="0.3">
      <c r="A1120">
        <v>9258</v>
      </c>
      <c r="B1120">
        <v>3</v>
      </c>
      <c r="C1120" s="10" t="str">
        <f t="shared" si="68"/>
        <v>21-28</v>
      </c>
      <c r="D1120">
        <f t="shared" si="69"/>
        <v>21</v>
      </c>
      <c r="E1120">
        <f t="shared" si="70"/>
        <v>28</v>
      </c>
      <c r="F1120" s="10">
        <v>26</v>
      </c>
      <c r="G1120">
        <f t="shared" ca="1" si="71"/>
        <v>25</v>
      </c>
      <c r="H1120" s="10" t="s">
        <v>11865</v>
      </c>
      <c r="I1120" t="s">
        <v>11893</v>
      </c>
    </row>
    <row r="1121" spans="1:9" x14ac:dyDescent="0.3">
      <c r="A1121">
        <v>9258</v>
      </c>
      <c r="B1121">
        <v>2</v>
      </c>
      <c r="C1121" s="10" t="str">
        <f t="shared" si="68"/>
        <v>13-20</v>
      </c>
      <c r="D1121">
        <f t="shared" si="69"/>
        <v>13</v>
      </c>
      <c r="E1121">
        <f t="shared" si="70"/>
        <v>20</v>
      </c>
      <c r="F1121" s="10">
        <v>16</v>
      </c>
      <c r="G1121">
        <f t="shared" ca="1" si="71"/>
        <v>14</v>
      </c>
      <c r="H1121" s="10" t="s">
        <v>11864</v>
      </c>
      <c r="I1121" t="s">
        <v>11893</v>
      </c>
    </row>
    <row r="1122" spans="1:9" x14ac:dyDescent="0.3">
      <c r="A1122">
        <v>9258</v>
      </c>
      <c r="B1122">
        <v>2</v>
      </c>
      <c r="C1122" s="10" t="str">
        <f t="shared" si="68"/>
        <v>13-20</v>
      </c>
      <c r="D1122">
        <f t="shared" si="69"/>
        <v>13</v>
      </c>
      <c r="E1122">
        <f t="shared" si="70"/>
        <v>20</v>
      </c>
      <c r="F1122" s="10">
        <v>17</v>
      </c>
      <c r="G1122">
        <f t="shared" ca="1" si="71"/>
        <v>14</v>
      </c>
      <c r="H1122" s="10" t="s">
        <v>11865</v>
      </c>
      <c r="I1122" t="s">
        <v>11893</v>
      </c>
    </row>
    <row r="1123" spans="1:9" x14ac:dyDescent="0.3">
      <c r="A1123">
        <v>9258</v>
      </c>
      <c r="B1123">
        <v>2</v>
      </c>
      <c r="C1123" s="10" t="str">
        <f t="shared" si="68"/>
        <v>13-20</v>
      </c>
      <c r="D1123">
        <f t="shared" si="69"/>
        <v>13</v>
      </c>
      <c r="E1123">
        <f t="shared" si="70"/>
        <v>20</v>
      </c>
      <c r="F1123" s="10">
        <v>18</v>
      </c>
      <c r="G1123">
        <f t="shared" ca="1" si="71"/>
        <v>14</v>
      </c>
      <c r="H1123" s="10" t="s">
        <v>11865</v>
      </c>
      <c r="I1123" t="s">
        <v>11893</v>
      </c>
    </row>
    <row r="1124" spans="1:9" x14ac:dyDescent="0.3">
      <c r="A1124">
        <v>9258</v>
      </c>
      <c r="B1124">
        <v>2</v>
      </c>
      <c r="C1124" s="10" t="str">
        <f t="shared" si="68"/>
        <v>13-20</v>
      </c>
      <c r="D1124">
        <f t="shared" si="69"/>
        <v>13</v>
      </c>
      <c r="E1124">
        <f t="shared" si="70"/>
        <v>20</v>
      </c>
      <c r="F1124" s="10">
        <v>14</v>
      </c>
      <c r="G1124">
        <f t="shared" ca="1" si="71"/>
        <v>17</v>
      </c>
      <c r="H1124" s="10" t="s">
        <v>11864</v>
      </c>
      <c r="I1124" t="s">
        <v>11893</v>
      </c>
    </row>
    <row r="1125" spans="1:9" x14ac:dyDescent="0.3">
      <c r="A1125">
        <v>9258</v>
      </c>
      <c r="B1125">
        <v>3</v>
      </c>
      <c r="C1125" s="10" t="str">
        <f t="shared" si="68"/>
        <v>21-28</v>
      </c>
      <c r="D1125">
        <f t="shared" si="69"/>
        <v>21</v>
      </c>
      <c r="E1125">
        <f t="shared" si="70"/>
        <v>28</v>
      </c>
      <c r="F1125" s="10">
        <v>26</v>
      </c>
      <c r="G1125">
        <f t="shared" ca="1" si="71"/>
        <v>28</v>
      </c>
      <c r="H1125" s="10" t="s">
        <v>11865</v>
      </c>
      <c r="I1125" t="s">
        <v>11893</v>
      </c>
    </row>
    <row r="1126" spans="1:9" x14ac:dyDescent="0.3">
      <c r="A1126">
        <v>9258</v>
      </c>
      <c r="B1126">
        <v>1</v>
      </c>
      <c r="C1126" s="10" t="str">
        <f t="shared" si="68"/>
        <v>5-12</v>
      </c>
      <c r="D1126">
        <f t="shared" si="69"/>
        <v>5</v>
      </c>
      <c r="E1126">
        <f t="shared" si="70"/>
        <v>12</v>
      </c>
      <c r="F1126" s="10">
        <v>9</v>
      </c>
      <c r="G1126">
        <f t="shared" ca="1" si="71"/>
        <v>9</v>
      </c>
      <c r="H1126" s="10" t="s">
        <v>11865</v>
      </c>
      <c r="I1126" t="s">
        <v>11893</v>
      </c>
    </row>
    <row r="1127" spans="1:9" x14ac:dyDescent="0.3">
      <c r="A1127">
        <v>9258</v>
      </c>
      <c r="B1127">
        <v>2</v>
      </c>
      <c r="C1127" s="10" t="str">
        <f t="shared" si="68"/>
        <v>13-20</v>
      </c>
      <c r="D1127">
        <f t="shared" si="69"/>
        <v>13</v>
      </c>
      <c r="E1127">
        <f t="shared" si="70"/>
        <v>20</v>
      </c>
      <c r="F1127" s="10">
        <v>13</v>
      </c>
      <c r="G1127">
        <f t="shared" ca="1" si="71"/>
        <v>15</v>
      </c>
      <c r="H1127" s="10" t="s">
        <v>11865</v>
      </c>
      <c r="I1127" t="s">
        <v>11893</v>
      </c>
    </row>
    <row r="1128" spans="1:9" x14ac:dyDescent="0.3">
      <c r="A1128">
        <v>9258</v>
      </c>
      <c r="B1128">
        <v>3</v>
      </c>
      <c r="C1128" s="10" t="str">
        <f t="shared" si="68"/>
        <v>21-28</v>
      </c>
      <c r="D1128">
        <f t="shared" si="69"/>
        <v>21</v>
      </c>
      <c r="E1128">
        <f t="shared" si="70"/>
        <v>28</v>
      </c>
      <c r="F1128" s="10">
        <v>21</v>
      </c>
      <c r="G1128">
        <f t="shared" ca="1" si="71"/>
        <v>21</v>
      </c>
      <c r="H1128" s="10" t="s">
        <v>11866</v>
      </c>
      <c r="I1128" t="s">
        <v>11893</v>
      </c>
    </row>
    <row r="1129" spans="1:9" x14ac:dyDescent="0.3">
      <c r="A1129">
        <v>9258</v>
      </c>
      <c r="B1129">
        <v>1</v>
      </c>
      <c r="C1129" s="10" t="str">
        <f t="shared" si="68"/>
        <v>5-12</v>
      </c>
      <c r="D1129">
        <f t="shared" si="69"/>
        <v>5</v>
      </c>
      <c r="E1129">
        <f t="shared" si="70"/>
        <v>12</v>
      </c>
      <c r="F1129" s="10">
        <v>12</v>
      </c>
      <c r="G1129">
        <f t="shared" ca="1" si="71"/>
        <v>11</v>
      </c>
      <c r="H1129" s="10" t="s">
        <v>11865</v>
      </c>
      <c r="I1129" t="s">
        <v>11893</v>
      </c>
    </row>
    <row r="1130" spans="1:9" x14ac:dyDescent="0.3">
      <c r="A1130">
        <v>9258</v>
      </c>
      <c r="B1130">
        <v>2</v>
      </c>
      <c r="C1130" s="10" t="str">
        <f t="shared" si="68"/>
        <v>13-20</v>
      </c>
      <c r="D1130">
        <f t="shared" si="69"/>
        <v>13</v>
      </c>
      <c r="E1130">
        <f t="shared" si="70"/>
        <v>20</v>
      </c>
      <c r="F1130" s="10">
        <v>19</v>
      </c>
      <c r="G1130">
        <f t="shared" ca="1" si="71"/>
        <v>19</v>
      </c>
      <c r="H1130" s="10" t="s">
        <v>11864</v>
      </c>
      <c r="I1130" t="s">
        <v>11893</v>
      </c>
    </row>
    <row r="1131" spans="1:9" x14ac:dyDescent="0.3">
      <c r="A1131">
        <v>9258</v>
      </c>
      <c r="B1131">
        <v>3</v>
      </c>
      <c r="C1131" s="10" t="str">
        <f t="shared" si="68"/>
        <v>21-28</v>
      </c>
      <c r="D1131">
        <f t="shared" si="69"/>
        <v>21</v>
      </c>
      <c r="E1131">
        <f t="shared" si="70"/>
        <v>28</v>
      </c>
      <c r="F1131" s="10">
        <v>28</v>
      </c>
      <c r="G1131">
        <f t="shared" ca="1" si="71"/>
        <v>23</v>
      </c>
      <c r="H1131" s="10" t="s">
        <v>11864</v>
      </c>
      <c r="I1131" t="s">
        <v>11893</v>
      </c>
    </row>
    <row r="1132" spans="1:9" x14ac:dyDescent="0.3">
      <c r="A1132">
        <v>9258</v>
      </c>
      <c r="B1132">
        <v>3</v>
      </c>
      <c r="C1132" s="10" t="str">
        <f t="shared" si="68"/>
        <v>21-28</v>
      </c>
      <c r="D1132">
        <f t="shared" si="69"/>
        <v>21</v>
      </c>
      <c r="E1132">
        <f t="shared" si="70"/>
        <v>28</v>
      </c>
      <c r="F1132" s="10">
        <v>24</v>
      </c>
      <c r="G1132">
        <f t="shared" ca="1" si="71"/>
        <v>22</v>
      </c>
      <c r="H1132" s="10" t="s">
        <v>11865</v>
      </c>
      <c r="I1132" t="s">
        <v>11893</v>
      </c>
    </row>
    <row r="1133" spans="1:9" x14ac:dyDescent="0.3">
      <c r="A1133">
        <v>9258</v>
      </c>
      <c r="B1133">
        <v>3</v>
      </c>
      <c r="C1133" s="10" t="str">
        <f t="shared" si="68"/>
        <v>21-28</v>
      </c>
      <c r="D1133">
        <f t="shared" si="69"/>
        <v>21</v>
      </c>
      <c r="E1133">
        <f t="shared" si="70"/>
        <v>28</v>
      </c>
      <c r="F1133" s="10">
        <v>26</v>
      </c>
      <c r="G1133">
        <f t="shared" ca="1" si="71"/>
        <v>25</v>
      </c>
      <c r="H1133" s="10" t="s">
        <v>11866</v>
      </c>
      <c r="I1133" t="s">
        <v>11893</v>
      </c>
    </row>
    <row r="1134" spans="1:9" x14ac:dyDescent="0.3">
      <c r="A1134">
        <v>9258</v>
      </c>
      <c r="B1134">
        <v>2</v>
      </c>
      <c r="C1134" s="10" t="str">
        <f t="shared" si="68"/>
        <v>13-20</v>
      </c>
      <c r="D1134">
        <f t="shared" si="69"/>
        <v>13</v>
      </c>
      <c r="E1134">
        <f t="shared" si="70"/>
        <v>20</v>
      </c>
      <c r="F1134" s="10">
        <v>15</v>
      </c>
      <c r="G1134">
        <f t="shared" ca="1" si="71"/>
        <v>20</v>
      </c>
      <c r="H1134" s="10" t="s">
        <v>11865</v>
      </c>
      <c r="I1134" t="s">
        <v>11893</v>
      </c>
    </row>
    <row r="1135" spans="1:9" x14ac:dyDescent="0.3">
      <c r="A1135">
        <v>9258</v>
      </c>
      <c r="B1135">
        <v>3</v>
      </c>
      <c r="C1135" s="10" t="str">
        <f t="shared" si="68"/>
        <v>21-28</v>
      </c>
      <c r="D1135">
        <f t="shared" si="69"/>
        <v>21</v>
      </c>
      <c r="E1135">
        <f t="shared" si="70"/>
        <v>28</v>
      </c>
      <c r="F1135" s="10">
        <v>26</v>
      </c>
      <c r="G1135">
        <f t="shared" ca="1" si="71"/>
        <v>22</v>
      </c>
      <c r="H1135" s="10" t="s">
        <v>11866</v>
      </c>
      <c r="I1135" t="s">
        <v>11893</v>
      </c>
    </row>
    <row r="1136" spans="1:9" x14ac:dyDescent="0.3">
      <c r="A1136">
        <v>9258</v>
      </c>
      <c r="B1136">
        <v>3</v>
      </c>
      <c r="C1136" s="10" t="str">
        <f t="shared" si="68"/>
        <v>21-28</v>
      </c>
      <c r="D1136">
        <f t="shared" si="69"/>
        <v>21</v>
      </c>
      <c r="E1136">
        <f t="shared" si="70"/>
        <v>28</v>
      </c>
      <c r="F1136" s="10">
        <v>27</v>
      </c>
      <c r="G1136">
        <f t="shared" ca="1" si="71"/>
        <v>21</v>
      </c>
      <c r="H1136" s="10" t="s">
        <v>11864</v>
      </c>
      <c r="I1136" t="s">
        <v>11893</v>
      </c>
    </row>
    <row r="1137" spans="1:9" x14ac:dyDescent="0.3">
      <c r="A1137">
        <v>9258</v>
      </c>
      <c r="B1137">
        <v>2</v>
      </c>
      <c r="C1137" s="10" t="str">
        <f t="shared" si="68"/>
        <v>13-20</v>
      </c>
      <c r="D1137">
        <f t="shared" si="69"/>
        <v>13</v>
      </c>
      <c r="E1137">
        <f t="shared" si="70"/>
        <v>20</v>
      </c>
      <c r="F1137" s="10">
        <v>20</v>
      </c>
      <c r="G1137">
        <f t="shared" ca="1" si="71"/>
        <v>16</v>
      </c>
      <c r="H1137" s="10" t="s">
        <v>11865</v>
      </c>
      <c r="I1137" t="s">
        <v>11893</v>
      </c>
    </row>
    <row r="1138" spans="1:9" x14ac:dyDescent="0.3">
      <c r="A1138">
        <v>9258</v>
      </c>
      <c r="B1138">
        <v>3</v>
      </c>
      <c r="C1138" s="10" t="str">
        <f t="shared" si="68"/>
        <v>21-28</v>
      </c>
      <c r="D1138">
        <f t="shared" si="69"/>
        <v>21</v>
      </c>
      <c r="E1138">
        <f t="shared" si="70"/>
        <v>28</v>
      </c>
      <c r="F1138" s="10">
        <v>27</v>
      </c>
      <c r="G1138">
        <f t="shared" ca="1" si="71"/>
        <v>26</v>
      </c>
      <c r="H1138" s="10" t="s">
        <v>11864</v>
      </c>
      <c r="I1138" t="s">
        <v>11893</v>
      </c>
    </row>
    <row r="1139" spans="1:9" x14ac:dyDescent="0.3">
      <c r="A1139">
        <v>9258</v>
      </c>
      <c r="B1139">
        <v>2</v>
      </c>
      <c r="C1139" s="10" t="str">
        <f t="shared" si="68"/>
        <v>13-20</v>
      </c>
      <c r="D1139">
        <f t="shared" si="69"/>
        <v>13</v>
      </c>
      <c r="E1139">
        <f t="shared" si="70"/>
        <v>20</v>
      </c>
      <c r="F1139" s="10">
        <v>17</v>
      </c>
      <c r="G1139">
        <f t="shared" ca="1" si="71"/>
        <v>20</v>
      </c>
      <c r="H1139" s="10" t="s">
        <v>11865</v>
      </c>
      <c r="I1139" t="s">
        <v>11893</v>
      </c>
    </row>
    <row r="1140" spans="1:9" x14ac:dyDescent="0.3">
      <c r="A1140">
        <v>9258</v>
      </c>
      <c r="B1140">
        <v>2</v>
      </c>
      <c r="C1140" s="10" t="str">
        <f t="shared" si="68"/>
        <v>13-20</v>
      </c>
      <c r="D1140">
        <f t="shared" si="69"/>
        <v>13</v>
      </c>
      <c r="E1140">
        <f t="shared" si="70"/>
        <v>20</v>
      </c>
      <c r="F1140" s="10">
        <v>14</v>
      </c>
      <c r="G1140">
        <f t="shared" ca="1" si="71"/>
        <v>13</v>
      </c>
      <c r="H1140" s="10" t="s">
        <v>11865</v>
      </c>
      <c r="I1140" t="s">
        <v>11893</v>
      </c>
    </row>
    <row r="1141" spans="1:9" x14ac:dyDescent="0.3">
      <c r="A1141">
        <v>9258</v>
      </c>
      <c r="B1141">
        <v>3</v>
      </c>
      <c r="C1141" s="10" t="str">
        <f t="shared" si="68"/>
        <v>21-28</v>
      </c>
      <c r="D1141">
        <f t="shared" si="69"/>
        <v>21</v>
      </c>
      <c r="E1141">
        <f t="shared" si="70"/>
        <v>28</v>
      </c>
      <c r="F1141" s="10">
        <v>25</v>
      </c>
      <c r="G1141">
        <f t="shared" ca="1" si="71"/>
        <v>27</v>
      </c>
      <c r="H1141" s="10" t="s">
        <v>11865</v>
      </c>
      <c r="I1141" t="s">
        <v>11893</v>
      </c>
    </row>
    <row r="1142" spans="1:9" x14ac:dyDescent="0.3">
      <c r="A1142">
        <v>9258</v>
      </c>
      <c r="B1142">
        <v>3</v>
      </c>
      <c r="C1142" s="10" t="str">
        <f t="shared" si="68"/>
        <v>21-28</v>
      </c>
      <c r="D1142">
        <f t="shared" si="69"/>
        <v>21</v>
      </c>
      <c r="E1142">
        <f t="shared" si="70"/>
        <v>28</v>
      </c>
      <c r="F1142" s="10">
        <v>28</v>
      </c>
      <c r="G1142">
        <f t="shared" ca="1" si="71"/>
        <v>23</v>
      </c>
      <c r="H1142" s="10" t="s">
        <v>11864</v>
      </c>
      <c r="I1142" t="s">
        <v>11893</v>
      </c>
    </row>
    <row r="1143" spans="1:9" x14ac:dyDescent="0.3">
      <c r="A1143">
        <v>9258</v>
      </c>
      <c r="B1143">
        <v>2</v>
      </c>
      <c r="C1143" s="10" t="str">
        <f t="shared" si="68"/>
        <v>13-20</v>
      </c>
      <c r="D1143">
        <f t="shared" si="69"/>
        <v>13</v>
      </c>
      <c r="E1143">
        <f t="shared" si="70"/>
        <v>20</v>
      </c>
      <c r="F1143" s="10">
        <v>20</v>
      </c>
      <c r="G1143">
        <f t="shared" ca="1" si="71"/>
        <v>18</v>
      </c>
      <c r="H1143" s="10" t="s">
        <v>11865</v>
      </c>
      <c r="I1143" t="s">
        <v>11893</v>
      </c>
    </row>
    <row r="1144" spans="1:9" x14ac:dyDescent="0.3">
      <c r="A1144">
        <v>9258</v>
      </c>
      <c r="B1144">
        <v>3</v>
      </c>
      <c r="C1144" s="10" t="str">
        <f t="shared" si="68"/>
        <v>21-28</v>
      </c>
      <c r="D1144">
        <f t="shared" si="69"/>
        <v>21</v>
      </c>
      <c r="E1144">
        <f t="shared" si="70"/>
        <v>28</v>
      </c>
      <c r="F1144" s="10">
        <v>25</v>
      </c>
      <c r="G1144">
        <f t="shared" ca="1" si="71"/>
        <v>21</v>
      </c>
      <c r="H1144" s="10" t="s">
        <v>11864</v>
      </c>
      <c r="I1144" t="s">
        <v>11893</v>
      </c>
    </row>
    <row r="1145" spans="1:9" x14ac:dyDescent="0.3">
      <c r="A1145">
        <v>9258</v>
      </c>
      <c r="B1145">
        <v>3</v>
      </c>
      <c r="C1145" s="10" t="str">
        <f t="shared" si="68"/>
        <v>21-28</v>
      </c>
      <c r="D1145">
        <f t="shared" si="69"/>
        <v>21</v>
      </c>
      <c r="E1145">
        <f t="shared" si="70"/>
        <v>28</v>
      </c>
      <c r="F1145" s="10">
        <v>25</v>
      </c>
      <c r="G1145">
        <f t="shared" ca="1" si="71"/>
        <v>24</v>
      </c>
      <c r="H1145" s="10" t="s">
        <v>11865</v>
      </c>
      <c r="I1145" t="s">
        <v>11893</v>
      </c>
    </row>
    <row r="1146" spans="1:9" x14ac:dyDescent="0.3">
      <c r="A1146">
        <v>9258</v>
      </c>
      <c r="B1146">
        <v>3</v>
      </c>
      <c r="C1146" s="10" t="str">
        <f t="shared" si="68"/>
        <v>21-28</v>
      </c>
      <c r="D1146">
        <f t="shared" si="69"/>
        <v>21</v>
      </c>
      <c r="E1146">
        <f t="shared" si="70"/>
        <v>28</v>
      </c>
      <c r="F1146" s="10">
        <v>21</v>
      </c>
      <c r="G1146">
        <f t="shared" ca="1" si="71"/>
        <v>21</v>
      </c>
      <c r="H1146" s="10" t="s">
        <v>11865</v>
      </c>
      <c r="I1146" t="s">
        <v>11893</v>
      </c>
    </row>
    <row r="1147" spans="1:9" x14ac:dyDescent="0.3">
      <c r="A1147">
        <v>9258</v>
      </c>
      <c r="B1147">
        <v>3</v>
      </c>
      <c r="C1147" s="10" t="str">
        <f t="shared" si="68"/>
        <v>21-28</v>
      </c>
      <c r="D1147">
        <f t="shared" si="69"/>
        <v>21</v>
      </c>
      <c r="E1147">
        <f t="shared" si="70"/>
        <v>28</v>
      </c>
      <c r="F1147" s="10">
        <v>25</v>
      </c>
      <c r="G1147">
        <f t="shared" ca="1" si="71"/>
        <v>27</v>
      </c>
      <c r="H1147" s="10" t="s">
        <v>11864</v>
      </c>
      <c r="I1147" t="s">
        <v>11893</v>
      </c>
    </row>
    <row r="1148" spans="1:9" x14ac:dyDescent="0.3">
      <c r="A1148">
        <v>9258</v>
      </c>
      <c r="B1148">
        <v>3</v>
      </c>
      <c r="C1148" s="10" t="str">
        <f t="shared" si="68"/>
        <v>21-28</v>
      </c>
      <c r="D1148">
        <f t="shared" si="69"/>
        <v>21</v>
      </c>
      <c r="E1148">
        <f t="shared" si="70"/>
        <v>28</v>
      </c>
      <c r="F1148" s="10">
        <v>26</v>
      </c>
      <c r="G1148">
        <f t="shared" ca="1" si="71"/>
        <v>28</v>
      </c>
      <c r="H1148" s="10" t="s">
        <v>11865</v>
      </c>
      <c r="I1148" t="s">
        <v>11893</v>
      </c>
    </row>
    <row r="1149" spans="1:9" x14ac:dyDescent="0.3">
      <c r="A1149">
        <v>9258</v>
      </c>
      <c r="B1149">
        <v>2</v>
      </c>
      <c r="C1149" s="10" t="str">
        <f t="shared" si="68"/>
        <v>13-20</v>
      </c>
      <c r="D1149">
        <f t="shared" si="69"/>
        <v>13</v>
      </c>
      <c r="E1149">
        <f t="shared" si="70"/>
        <v>20</v>
      </c>
      <c r="F1149" s="10">
        <v>13</v>
      </c>
      <c r="G1149">
        <f t="shared" ca="1" si="71"/>
        <v>20</v>
      </c>
      <c r="H1149" s="10" t="s">
        <v>11866</v>
      </c>
      <c r="I1149" t="s">
        <v>11893</v>
      </c>
    </row>
    <row r="1150" spans="1:9" x14ac:dyDescent="0.3">
      <c r="A1150">
        <v>9258</v>
      </c>
      <c r="B1150">
        <v>2</v>
      </c>
      <c r="C1150" s="10" t="str">
        <f t="shared" si="68"/>
        <v>13-20</v>
      </c>
      <c r="D1150">
        <f t="shared" si="69"/>
        <v>13</v>
      </c>
      <c r="E1150">
        <f t="shared" si="70"/>
        <v>20</v>
      </c>
      <c r="F1150" s="10">
        <v>18</v>
      </c>
      <c r="G1150">
        <f t="shared" ca="1" si="71"/>
        <v>17</v>
      </c>
      <c r="H1150" s="10" t="s">
        <v>11865</v>
      </c>
      <c r="I1150" t="s">
        <v>11893</v>
      </c>
    </row>
    <row r="1151" spans="1:9" x14ac:dyDescent="0.3">
      <c r="A1151">
        <v>9258</v>
      </c>
      <c r="B1151">
        <v>3</v>
      </c>
      <c r="C1151" s="10" t="str">
        <f t="shared" si="68"/>
        <v>21-28</v>
      </c>
      <c r="D1151">
        <f t="shared" si="69"/>
        <v>21</v>
      </c>
      <c r="E1151">
        <f t="shared" si="70"/>
        <v>28</v>
      </c>
      <c r="F1151" s="10">
        <v>22</v>
      </c>
      <c r="G1151">
        <f t="shared" ca="1" si="71"/>
        <v>22</v>
      </c>
      <c r="H1151" s="10" t="s">
        <v>11864</v>
      </c>
      <c r="I1151" t="s">
        <v>11893</v>
      </c>
    </row>
    <row r="1152" spans="1:9" x14ac:dyDescent="0.3">
      <c r="A1152">
        <v>9258</v>
      </c>
      <c r="B1152">
        <v>2</v>
      </c>
      <c r="C1152" s="10" t="str">
        <f t="shared" si="68"/>
        <v>13-20</v>
      </c>
      <c r="D1152">
        <f t="shared" si="69"/>
        <v>13</v>
      </c>
      <c r="E1152">
        <f t="shared" si="70"/>
        <v>20</v>
      </c>
      <c r="F1152" s="10">
        <v>16</v>
      </c>
      <c r="G1152">
        <f t="shared" ca="1" si="71"/>
        <v>18</v>
      </c>
      <c r="H1152" s="10" t="s">
        <v>11864</v>
      </c>
      <c r="I1152" t="s">
        <v>11893</v>
      </c>
    </row>
    <row r="1153" spans="1:9" x14ac:dyDescent="0.3">
      <c r="A1153">
        <v>9258</v>
      </c>
      <c r="B1153">
        <v>3</v>
      </c>
      <c r="C1153" s="10" t="str">
        <f t="shared" si="68"/>
        <v>21-28</v>
      </c>
      <c r="D1153">
        <f t="shared" si="69"/>
        <v>21</v>
      </c>
      <c r="E1153">
        <f t="shared" si="70"/>
        <v>28</v>
      </c>
      <c r="F1153" s="10">
        <v>28</v>
      </c>
      <c r="G1153">
        <f t="shared" ca="1" si="71"/>
        <v>28</v>
      </c>
      <c r="H1153" s="10" t="s">
        <v>11865</v>
      </c>
      <c r="I1153" t="s">
        <v>11893</v>
      </c>
    </row>
    <row r="1154" spans="1:9" x14ac:dyDescent="0.3">
      <c r="A1154">
        <v>9258</v>
      </c>
      <c r="B1154">
        <v>3</v>
      </c>
      <c r="C1154" s="10" t="str">
        <f t="shared" si="68"/>
        <v>21-28</v>
      </c>
      <c r="D1154">
        <f t="shared" si="69"/>
        <v>21</v>
      </c>
      <c r="E1154">
        <f t="shared" si="70"/>
        <v>28</v>
      </c>
      <c r="F1154" s="10">
        <v>25</v>
      </c>
      <c r="G1154">
        <f t="shared" ca="1" si="71"/>
        <v>22</v>
      </c>
      <c r="H1154" s="10" t="s">
        <v>11864</v>
      </c>
      <c r="I1154" t="s">
        <v>11893</v>
      </c>
    </row>
    <row r="1155" spans="1:9" x14ac:dyDescent="0.3">
      <c r="A1155">
        <v>9258</v>
      </c>
      <c r="B1155">
        <v>1</v>
      </c>
      <c r="C1155" s="10" t="str">
        <f t="shared" ref="C1155:C1218" si="72">IF(B1155=1, "5-12", (IF(B1155=2,"13-20", "21-28")))</f>
        <v>5-12</v>
      </c>
      <c r="D1155">
        <f t="shared" ref="D1155:D1218" si="73">IF(B1155=1,5,IF(B1155=2,13,21))</f>
        <v>5</v>
      </c>
      <c r="E1155">
        <f t="shared" ref="E1155:E1218" si="74">IF(B1155=1,12,IF(B1155=2,20,28))</f>
        <v>12</v>
      </c>
      <c r="F1155" s="10">
        <v>8</v>
      </c>
      <c r="G1155">
        <f t="shared" ref="G1155:G1218" ca="1" si="75">RANDBETWEEN(D1155,E1155)</f>
        <v>5</v>
      </c>
      <c r="H1155" s="10" t="s">
        <v>11866</v>
      </c>
      <c r="I1155" t="s">
        <v>11893</v>
      </c>
    </row>
    <row r="1156" spans="1:9" x14ac:dyDescent="0.3">
      <c r="A1156">
        <v>9258</v>
      </c>
      <c r="B1156">
        <v>3</v>
      </c>
      <c r="C1156" s="10" t="str">
        <f t="shared" si="72"/>
        <v>21-28</v>
      </c>
      <c r="D1156">
        <f t="shared" si="73"/>
        <v>21</v>
      </c>
      <c r="E1156">
        <f t="shared" si="74"/>
        <v>28</v>
      </c>
      <c r="F1156" s="10">
        <v>22</v>
      </c>
      <c r="G1156">
        <f t="shared" ca="1" si="75"/>
        <v>23</v>
      </c>
      <c r="H1156" s="10" t="s">
        <v>11865</v>
      </c>
      <c r="I1156" t="s">
        <v>11893</v>
      </c>
    </row>
    <row r="1157" spans="1:9" x14ac:dyDescent="0.3">
      <c r="A1157">
        <v>9258</v>
      </c>
      <c r="B1157">
        <v>2</v>
      </c>
      <c r="C1157" s="10" t="str">
        <f t="shared" si="72"/>
        <v>13-20</v>
      </c>
      <c r="D1157">
        <f t="shared" si="73"/>
        <v>13</v>
      </c>
      <c r="E1157">
        <f t="shared" si="74"/>
        <v>20</v>
      </c>
      <c r="F1157" s="10">
        <v>20</v>
      </c>
      <c r="G1157">
        <f t="shared" ca="1" si="75"/>
        <v>16</v>
      </c>
      <c r="H1157" s="10" t="s">
        <v>11866</v>
      </c>
      <c r="I1157" t="s">
        <v>11893</v>
      </c>
    </row>
    <row r="1158" spans="1:9" x14ac:dyDescent="0.3">
      <c r="A1158">
        <v>9258</v>
      </c>
      <c r="B1158">
        <v>1</v>
      </c>
      <c r="C1158" s="10" t="str">
        <f t="shared" si="72"/>
        <v>5-12</v>
      </c>
      <c r="D1158">
        <f t="shared" si="73"/>
        <v>5</v>
      </c>
      <c r="E1158">
        <f t="shared" si="74"/>
        <v>12</v>
      </c>
      <c r="F1158" s="10">
        <v>5</v>
      </c>
      <c r="G1158">
        <f t="shared" ca="1" si="75"/>
        <v>10</v>
      </c>
      <c r="H1158" s="10" t="s">
        <v>11865</v>
      </c>
      <c r="I1158" t="s">
        <v>11893</v>
      </c>
    </row>
    <row r="1159" spans="1:9" x14ac:dyDescent="0.3">
      <c r="A1159">
        <v>9258</v>
      </c>
      <c r="B1159">
        <v>3</v>
      </c>
      <c r="C1159" s="10" t="str">
        <f t="shared" si="72"/>
        <v>21-28</v>
      </c>
      <c r="D1159">
        <f t="shared" si="73"/>
        <v>21</v>
      </c>
      <c r="E1159">
        <f t="shared" si="74"/>
        <v>28</v>
      </c>
      <c r="F1159" s="10">
        <v>28</v>
      </c>
      <c r="G1159">
        <f t="shared" ca="1" si="75"/>
        <v>24</v>
      </c>
      <c r="H1159" s="10" t="s">
        <v>11864</v>
      </c>
      <c r="I1159" t="s">
        <v>11893</v>
      </c>
    </row>
    <row r="1160" spans="1:9" x14ac:dyDescent="0.3">
      <c r="A1160">
        <v>9258</v>
      </c>
      <c r="B1160">
        <v>2</v>
      </c>
      <c r="C1160" s="10" t="str">
        <f t="shared" si="72"/>
        <v>13-20</v>
      </c>
      <c r="D1160">
        <f t="shared" si="73"/>
        <v>13</v>
      </c>
      <c r="E1160">
        <f t="shared" si="74"/>
        <v>20</v>
      </c>
      <c r="F1160" s="10">
        <v>15</v>
      </c>
      <c r="G1160">
        <f t="shared" ca="1" si="75"/>
        <v>13</v>
      </c>
      <c r="H1160" s="10" t="s">
        <v>11864</v>
      </c>
      <c r="I1160" t="s">
        <v>11893</v>
      </c>
    </row>
    <row r="1161" spans="1:9" x14ac:dyDescent="0.3">
      <c r="A1161">
        <v>9258</v>
      </c>
      <c r="B1161">
        <v>2</v>
      </c>
      <c r="C1161" s="10" t="str">
        <f t="shared" si="72"/>
        <v>13-20</v>
      </c>
      <c r="D1161">
        <f t="shared" si="73"/>
        <v>13</v>
      </c>
      <c r="E1161">
        <f t="shared" si="74"/>
        <v>20</v>
      </c>
      <c r="F1161" s="10">
        <v>14</v>
      </c>
      <c r="G1161">
        <f t="shared" ca="1" si="75"/>
        <v>19</v>
      </c>
      <c r="H1161" s="10" t="s">
        <v>11865</v>
      </c>
      <c r="I1161" t="s">
        <v>11893</v>
      </c>
    </row>
    <row r="1162" spans="1:9" x14ac:dyDescent="0.3">
      <c r="A1162">
        <v>9258</v>
      </c>
      <c r="B1162">
        <v>2</v>
      </c>
      <c r="C1162" s="10" t="str">
        <f t="shared" si="72"/>
        <v>13-20</v>
      </c>
      <c r="D1162">
        <f t="shared" si="73"/>
        <v>13</v>
      </c>
      <c r="E1162">
        <f t="shared" si="74"/>
        <v>20</v>
      </c>
      <c r="F1162" s="10">
        <v>14</v>
      </c>
      <c r="G1162">
        <f t="shared" ca="1" si="75"/>
        <v>18</v>
      </c>
      <c r="H1162" s="10" t="s">
        <v>11865</v>
      </c>
      <c r="I1162" t="s">
        <v>11893</v>
      </c>
    </row>
    <row r="1163" spans="1:9" x14ac:dyDescent="0.3">
      <c r="A1163">
        <v>9258</v>
      </c>
      <c r="B1163">
        <v>3</v>
      </c>
      <c r="C1163" s="10" t="str">
        <f t="shared" si="72"/>
        <v>21-28</v>
      </c>
      <c r="D1163">
        <f t="shared" si="73"/>
        <v>21</v>
      </c>
      <c r="E1163">
        <f t="shared" si="74"/>
        <v>28</v>
      </c>
      <c r="F1163" s="10">
        <v>23</v>
      </c>
      <c r="G1163">
        <f t="shared" ca="1" si="75"/>
        <v>27</v>
      </c>
      <c r="H1163" s="10" t="s">
        <v>11864</v>
      </c>
      <c r="I1163" t="s">
        <v>11893</v>
      </c>
    </row>
    <row r="1164" spans="1:9" x14ac:dyDescent="0.3">
      <c r="A1164">
        <v>9258</v>
      </c>
      <c r="B1164">
        <v>3</v>
      </c>
      <c r="C1164" s="10" t="str">
        <f t="shared" si="72"/>
        <v>21-28</v>
      </c>
      <c r="D1164">
        <f t="shared" si="73"/>
        <v>21</v>
      </c>
      <c r="E1164">
        <f t="shared" si="74"/>
        <v>28</v>
      </c>
      <c r="F1164" s="10">
        <v>27</v>
      </c>
      <c r="G1164">
        <f t="shared" ca="1" si="75"/>
        <v>27</v>
      </c>
      <c r="H1164" s="10" t="s">
        <v>11865</v>
      </c>
      <c r="I1164" t="s">
        <v>11893</v>
      </c>
    </row>
    <row r="1165" spans="1:9" x14ac:dyDescent="0.3">
      <c r="A1165">
        <v>9258</v>
      </c>
      <c r="B1165">
        <v>3</v>
      </c>
      <c r="C1165" s="10" t="str">
        <f t="shared" si="72"/>
        <v>21-28</v>
      </c>
      <c r="D1165">
        <f t="shared" si="73"/>
        <v>21</v>
      </c>
      <c r="E1165">
        <f t="shared" si="74"/>
        <v>28</v>
      </c>
      <c r="F1165" s="10">
        <v>24</v>
      </c>
      <c r="G1165">
        <f t="shared" ca="1" si="75"/>
        <v>27</v>
      </c>
      <c r="H1165" s="10" t="s">
        <v>11864</v>
      </c>
      <c r="I1165" t="s">
        <v>11893</v>
      </c>
    </row>
    <row r="1166" spans="1:9" x14ac:dyDescent="0.3">
      <c r="A1166">
        <v>9258</v>
      </c>
      <c r="B1166">
        <v>3</v>
      </c>
      <c r="C1166" s="10" t="str">
        <f t="shared" si="72"/>
        <v>21-28</v>
      </c>
      <c r="D1166">
        <f t="shared" si="73"/>
        <v>21</v>
      </c>
      <c r="E1166">
        <f t="shared" si="74"/>
        <v>28</v>
      </c>
      <c r="F1166" s="10">
        <v>23</v>
      </c>
      <c r="G1166">
        <f t="shared" ca="1" si="75"/>
        <v>24</v>
      </c>
      <c r="H1166" s="10" t="s">
        <v>11865</v>
      </c>
      <c r="I1166" t="s">
        <v>11893</v>
      </c>
    </row>
    <row r="1167" spans="1:9" x14ac:dyDescent="0.3">
      <c r="A1167">
        <v>9258</v>
      </c>
      <c r="B1167">
        <v>2</v>
      </c>
      <c r="C1167" s="10" t="str">
        <f t="shared" si="72"/>
        <v>13-20</v>
      </c>
      <c r="D1167">
        <f t="shared" si="73"/>
        <v>13</v>
      </c>
      <c r="E1167">
        <f t="shared" si="74"/>
        <v>20</v>
      </c>
      <c r="F1167" s="10">
        <v>14</v>
      </c>
      <c r="G1167">
        <f t="shared" ca="1" si="75"/>
        <v>20</v>
      </c>
      <c r="H1167" s="10" t="s">
        <v>11864</v>
      </c>
      <c r="I1167" t="s">
        <v>11893</v>
      </c>
    </row>
    <row r="1168" spans="1:9" x14ac:dyDescent="0.3">
      <c r="A1168">
        <v>9258</v>
      </c>
      <c r="B1168">
        <v>3</v>
      </c>
      <c r="C1168" s="10" t="str">
        <f t="shared" si="72"/>
        <v>21-28</v>
      </c>
      <c r="D1168">
        <f t="shared" si="73"/>
        <v>21</v>
      </c>
      <c r="E1168">
        <f t="shared" si="74"/>
        <v>28</v>
      </c>
      <c r="F1168" s="10">
        <v>23</v>
      </c>
      <c r="G1168">
        <f t="shared" ca="1" si="75"/>
        <v>21</v>
      </c>
      <c r="H1168" s="10" t="s">
        <v>11866</v>
      </c>
      <c r="I1168" t="s">
        <v>11893</v>
      </c>
    </row>
    <row r="1169" spans="1:9" x14ac:dyDescent="0.3">
      <c r="A1169">
        <v>9258</v>
      </c>
      <c r="B1169">
        <v>2</v>
      </c>
      <c r="C1169" s="10" t="str">
        <f t="shared" si="72"/>
        <v>13-20</v>
      </c>
      <c r="D1169">
        <f t="shared" si="73"/>
        <v>13</v>
      </c>
      <c r="E1169">
        <f t="shared" si="74"/>
        <v>20</v>
      </c>
      <c r="F1169" s="10">
        <v>14</v>
      </c>
      <c r="G1169">
        <f t="shared" ca="1" si="75"/>
        <v>16</v>
      </c>
      <c r="H1169" s="10" t="s">
        <v>11864</v>
      </c>
      <c r="I1169" t="s">
        <v>11893</v>
      </c>
    </row>
    <row r="1170" spans="1:9" x14ac:dyDescent="0.3">
      <c r="A1170">
        <v>9258</v>
      </c>
      <c r="B1170">
        <v>3</v>
      </c>
      <c r="C1170" s="10" t="str">
        <f t="shared" si="72"/>
        <v>21-28</v>
      </c>
      <c r="D1170">
        <f t="shared" si="73"/>
        <v>21</v>
      </c>
      <c r="E1170">
        <f t="shared" si="74"/>
        <v>28</v>
      </c>
      <c r="F1170" s="10">
        <v>28</v>
      </c>
      <c r="G1170">
        <f t="shared" ca="1" si="75"/>
        <v>27</v>
      </c>
      <c r="H1170" s="10" t="s">
        <v>11864</v>
      </c>
      <c r="I1170" t="s">
        <v>11893</v>
      </c>
    </row>
    <row r="1171" spans="1:9" x14ac:dyDescent="0.3">
      <c r="A1171">
        <v>9258</v>
      </c>
      <c r="B1171">
        <v>2</v>
      </c>
      <c r="C1171" s="10" t="str">
        <f t="shared" si="72"/>
        <v>13-20</v>
      </c>
      <c r="D1171">
        <f t="shared" si="73"/>
        <v>13</v>
      </c>
      <c r="E1171">
        <f t="shared" si="74"/>
        <v>20</v>
      </c>
      <c r="F1171" s="10">
        <v>19</v>
      </c>
      <c r="G1171">
        <f t="shared" ca="1" si="75"/>
        <v>18</v>
      </c>
      <c r="H1171" s="10" t="s">
        <v>11864</v>
      </c>
      <c r="I1171" t="s">
        <v>11893</v>
      </c>
    </row>
    <row r="1172" spans="1:9" x14ac:dyDescent="0.3">
      <c r="A1172">
        <v>9258</v>
      </c>
      <c r="B1172">
        <v>3</v>
      </c>
      <c r="C1172" s="10" t="str">
        <f t="shared" si="72"/>
        <v>21-28</v>
      </c>
      <c r="D1172">
        <f t="shared" si="73"/>
        <v>21</v>
      </c>
      <c r="E1172">
        <f t="shared" si="74"/>
        <v>28</v>
      </c>
      <c r="F1172" s="10">
        <v>21</v>
      </c>
      <c r="G1172">
        <f t="shared" ca="1" si="75"/>
        <v>27</v>
      </c>
      <c r="H1172" s="10" t="s">
        <v>11864</v>
      </c>
      <c r="I1172" t="s">
        <v>11893</v>
      </c>
    </row>
    <row r="1173" spans="1:9" x14ac:dyDescent="0.3">
      <c r="A1173">
        <v>9258</v>
      </c>
      <c r="B1173">
        <v>3</v>
      </c>
      <c r="C1173" s="10" t="str">
        <f t="shared" si="72"/>
        <v>21-28</v>
      </c>
      <c r="D1173">
        <f t="shared" si="73"/>
        <v>21</v>
      </c>
      <c r="E1173">
        <f t="shared" si="74"/>
        <v>28</v>
      </c>
      <c r="F1173" s="10">
        <v>22</v>
      </c>
      <c r="G1173">
        <f t="shared" ca="1" si="75"/>
        <v>23</v>
      </c>
      <c r="H1173" s="10" t="s">
        <v>11865</v>
      </c>
      <c r="I1173" t="s">
        <v>11893</v>
      </c>
    </row>
    <row r="1174" spans="1:9" x14ac:dyDescent="0.3">
      <c r="A1174">
        <v>9258</v>
      </c>
      <c r="B1174">
        <v>2</v>
      </c>
      <c r="C1174" s="10" t="str">
        <f t="shared" si="72"/>
        <v>13-20</v>
      </c>
      <c r="D1174">
        <f t="shared" si="73"/>
        <v>13</v>
      </c>
      <c r="E1174">
        <f t="shared" si="74"/>
        <v>20</v>
      </c>
      <c r="F1174" s="10">
        <v>20</v>
      </c>
      <c r="G1174">
        <f t="shared" ca="1" si="75"/>
        <v>18</v>
      </c>
      <c r="H1174" s="10" t="s">
        <v>11866</v>
      </c>
      <c r="I1174" t="s">
        <v>11893</v>
      </c>
    </row>
    <row r="1175" spans="1:9" x14ac:dyDescent="0.3">
      <c r="A1175">
        <v>9258</v>
      </c>
      <c r="B1175">
        <v>3</v>
      </c>
      <c r="C1175" s="10" t="str">
        <f t="shared" si="72"/>
        <v>21-28</v>
      </c>
      <c r="D1175">
        <f t="shared" si="73"/>
        <v>21</v>
      </c>
      <c r="E1175">
        <f t="shared" si="74"/>
        <v>28</v>
      </c>
      <c r="F1175" s="10">
        <v>28</v>
      </c>
      <c r="G1175">
        <f t="shared" ca="1" si="75"/>
        <v>26</v>
      </c>
      <c r="H1175" s="10" t="s">
        <v>11865</v>
      </c>
      <c r="I1175" t="s">
        <v>11893</v>
      </c>
    </row>
    <row r="1176" spans="1:9" x14ac:dyDescent="0.3">
      <c r="A1176">
        <v>9258</v>
      </c>
      <c r="B1176">
        <v>2</v>
      </c>
      <c r="C1176" s="10" t="str">
        <f t="shared" si="72"/>
        <v>13-20</v>
      </c>
      <c r="D1176">
        <f t="shared" si="73"/>
        <v>13</v>
      </c>
      <c r="E1176">
        <f t="shared" si="74"/>
        <v>20</v>
      </c>
      <c r="F1176" s="10">
        <v>15</v>
      </c>
      <c r="G1176">
        <f t="shared" ca="1" si="75"/>
        <v>16</v>
      </c>
      <c r="H1176" s="10" t="s">
        <v>11864</v>
      </c>
      <c r="I1176" t="s">
        <v>11893</v>
      </c>
    </row>
    <row r="1177" spans="1:9" x14ac:dyDescent="0.3">
      <c r="A1177">
        <v>9258</v>
      </c>
      <c r="B1177">
        <v>1</v>
      </c>
      <c r="C1177" s="10" t="str">
        <f t="shared" si="72"/>
        <v>5-12</v>
      </c>
      <c r="D1177">
        <f t="shared" si="73"/>
        <v>5</v>
      </c>
      <c r="E1177">
        <f t="shared" si="74"/>
        <v>12</v>
      </c>
      <c r="F1177" s="10">
        <v>6</v>
      </c>
      <c r="G1177">
        <f t="shared" ca="1" si="75"/>
        <v>10</v>
      </c>
      <c r="H1177" s="10" t="s">
        <v>11865</v>
      </c>
      <c r="I1177" t="s">
        <v>11893</v>
      </c>
    </row>
    <row r="1178" spans="1:9" x14ac:dyDescent="0.3">
      <c r="A1178">
        <v>9258</v>
      </c>
      <c r="B1178">
        <v>3</v>
      </c>
      <c r="C1178" s="10" t="str">
        <f t="shared" si="72"/>
        <v>21-28</v>
      </c>
      <c r="D1178">
        <f t="shared" si="73"/>
        <v>21</v>
      </c>
      <c r="E1178">
        <f t="shared" si="74"/>
        <v>28</v>
      </c>
      <c r="F1178" s="10">
        <v>22</v>
      </c>
      <c r="G1178">
        <f t="shared" ca="1" si="75"/>
        <v>27</v>
      </c>
      <c r="H1178" s="10" t="s">
        <v>11864</v>
      </c>
      <c r="I1178" t="s">
        <v>11893</v>
      </c>
    </row>
    <row r="1179" spans="1:9" x14ac:dyDescent="0.3">
      <c r="A1179">
        <v>9258</v>
      </c>
      <c r="B1179">
        <v>2</v>
      </c>
      <c r="C1179" s="10" t="str">
        <f t="shared" si="72"/>
        <v>13-20</v>
      </c>
      <c r="D1179">
        <f t="shared" si="73"/>
        <v>13</v>
      </c>
      <c r="E1179">
        <f t="shared" si="74"/>
        <v>20</v>
      </c>
      <c r="F1179" s="10">
        <v>13</v>
      </c>
      <c r="G1179">
        <f t="shared" ca="1" si="75"/>
        <v>14</v>
      </c>
      <c r="H1179" s="10" t="s">
        <v>11865</v>
      </c>
      <c r="I1179" t="s">
        <v>11893</v>
      </c>
    </row>
    <row r="1180" spans="1:9" x14ac:dyDescent="0.3">
      <c r="A1180">
        <v>9258</v>
      </c>
      <c r="B1180">
        <v>2</v>
      </c>
      <c r="C1180" s="10" t="str">
        <f t="shared" si="72"/>
        <v>13-20</v>
      </c>
      <c r="D1180">
        <f t="shared" si="73"/>
        <v>13</v>
      </c>
      <c r="E1180">
        <f t="shared" si="74"/>
        <v>20</v>
      </c>
      <c r="F1180" s="10">
        <v>16</v>
      </c>
      <c r="G1180">
        <f t="shared" ca="1" si="75"/>
        <v>13</v>
      </c>
      <c r="H1180" s="10" t="s">
        <v>11866</v>
      </c>
      <c r="I1180" t="s">
        <v>11893</v>
      </c>
    </row>
    <row r="1181" spans="1:9" x14ac:dyDescent="0.3">
      <c r="A1181">
        <v>9258</v>
      </c>
      <c r="B1181">
        <v>3</v>
      </c>
      <c r="C1181" s="10" t="str">
        <f t="shared" si="72"/>
        <v>21-28</v>
      </c>
      <c r="D1181">
        <f t="shared" si="73"/>
        <v>21</v>
      </c>
      <c r="E1181">
        <f t="shared" si="74"/>
        <v>28</v>
      </c>
      <c r="F1181" s="10">
        <v>27</v>
      </c>
      <c r="G1181">
        <f t="shared" ca="1" si="75"/>
        <v>27</v>
      </c>
      <c r="H1181" s="10" t="s">
        <v>11864</v>
      </c>
      <c r="I1181" t="s">
        <v>11893</v>
      </c>
    </row>
    <row r="1182" spans="1:9" x14ac:dyDescent="0.3">
      <c r="A1182">
        <v>9258</v>
      </c>
      <c r="B1182">
        <v>1</v>
      </c>
      <c r="C1182" s="10" t="str">
        <f t="shared" si="72"/>
        <v>5-12</v>
      </c>
      <c r="D1182">
        <f t="shared" si="73"/>
        <v>5</v>
      </c>
      <c r="E1182">
        <f t="shared" si="74"/>
        <v>12</v>
      </c>
      <c r="F1182" s="10">
        <v>5</v>
      </c>
      <c r="G1182">
        <f t="shared" ca="1" si="75"/>
        <v>7</v>
      </c>
      <c r="H1182" s="10" t="s">
        <v>11864</v>
      </c>
      <c r="I1182" t="s">
        <v>11893</v>
      </c>
    </row>
    <row r="1183" spans="1:9" x14ac:dyDescent="0.3">
      <c r="A1183">
        <v>9258</v>
      </c>
      <c r="B1183">
        <v>2</v>
      </c>
      <c r="C1183" s="10" t="str">
        <f t="shared" si="72"/>
        <v>13-20</v>
      </c>
      <c r="D1183">
        <f t="shared" si="73"/>
        <v>13</v>
      </c>
      <c r="E1183">
        <f t="shared" si="74"/>
        <v>20</v>
      </c>
      <c r="F1183" s="10">
        <v>19</v>
      </c>
      <c r="G1183">
        <f t="shared" ca="1" si="75"/>
        <v>17</v>
      </c>
      <c r="H1183" s="10" t="s">
        <v>11865</v>
      </c>
      <c r="I1183" t="s">
        <v>11893</v>
      </c>
    </row>
    <row r="1184" spans="1:9" x14ac:dyDescent="0.3">
      <c r="A1184">
        <v>9258</v>
      </c>
      <c r="B1184">
        <v>3</v>
      </c>
      <c r="C1184" s="10" t="str">
        <f t="shared" si="72"/>
        <v>21-28</v>
      </c>
      <c r="D1184">
        <f t="shared" si="73"/>
        <v>21</v>
      </c>
      <c r="E1184">
        <f t="shared" si="74"/>
        <v>28</v>
      </c>
      <c r="F1184" s="10">
        <v>27</v>
      </c>
      <c r="G1184">
        <f t="shared" ca="1" si="75"/>
        <v>22</v>
      </c>
      <c r="H1184" s="10" t="s">
        <v>11865</v>
      </c>
      <c r="I1184" t="s">
        <v>11893</v>
      </c>
    </row>
    <row r="1185" spans="1:9" x14ac:dyDescent="0.3">
      <c r="A1185">
        <v>9258</v>
      </c>
      <c r="B1185">
        <v>3</v>
      </c>
      <c r="C1185" s="10" t="str">
        <f t="shared" si="72"/>
        <v>21-28</v>
      </c>
      <c r="D1185">
        <f t="shared" si="73"/>
        <v>21</v>
      </c>
      <c r="E1185">
        <f t="shared" si="74"/>
        <v>28</v>
      </c>
      <c r="F1185" s="10">
        <v>26</v>
      </c>
      <c r="G1185">
        <f t="shared" ca="1" si="75"/>
        <v>25</v>
      </c>
      <c r="H1185" s="10" t="s">
        <v>11866</v>
      </c>
      <c r="I1185" t="s">
        <v>11893</v>
      </c>
    </row>
    <row r="1186" spans="1:9" x14ac:dyDescent="0.3">
      <c r="A1186">
        <v>9258</v>
      </c>
      <c r="B1186">
        <v>3</v>
      </c>
      <c r="C1186" s="10" t="str">
        <f t="shared" si="72"/>
        <v>21-28</v>
      </c>
      <c r="D1186">
        <f t="shared" si="73"/>
        <v>21</v>
      </c>
      <c r="E1186">
        <f t="shared" si="74"/>
        <v>28</v>
      </c>
      <c r="F1186" s="10">
        <v>22</v>
      </c>
      <c r="G1186">
        <f t="shared" ca="1" si="75"/>
        <v>26</v>
      </c>
      <c r="H1186" s="10" t="s">
        <v>11865</v>
      </c>
      <c r="I1186" t="s">
        <v>11893</v>
      </c>
    </row>
    <row r="1187" spans="1:9" x14ac:dyDescent="0.3">
      <c r="A1187">
        <v>9258</v>
      </c>
      <c r="B1187">
        <v>2</v>
      </c>
      <c r="C1187" s="10" t="str">
        <f t="shared" si="72"/>
        <v>13-20</v>
      </c>
      <c r="D1187">
        <f t="shared" si="73"/>
        <v>13</v>
      </c>
      <c r="E1187">
        <f t="shared" si="74"/>
        <v>20</v>
      </c>
      <c r="F1187" s="10">
        <v>16</v>
      </c>
      <c r="G1187">
        <f t="shared" ca="1" si="75"/>
        <v>14</v>
      </c>
      <c r="H1187" s="10" t="s">
        <v>11865</v>
      </c>
      <c r="I1187" t="s">
        <v>11893</v>
      </c>
    </row>
    <row r="1188" spans="1:9" x14ac:dyDescent="0.3">
      <c r="A1188">
        <v>9258</v>
      </c>
      <c r="B1188">
        <v>3</v>
      </c>
      <c r="C1188" s="10" t="str">
        <f t="shared" si="72"/>
        <v>21-28</v>
      </c>
      <c r="D1188">
        <f t="shared" si="73"/>
        <v>21</v>
      </c>
      <c r="E1188">
        <f t="shared" si="74"/>
        <v>28</v>
      </c>
      <c r="F1188" s="10">
        <v>21</v>
      </c>
      <c r="G1188">
        <f t="shared" ca="1" si="75"/>
        <v>26</v>
      </c>
      <c r="H1188" s="10" t="s">
        <v>11864</v>
      </c>
      <c r="I1188" t="s">
        <v>11893</v>
      </c>
    </row>
    <row r="1189" spans="1:9" x14ac:dyDescent="0.3">
      <c r="A1189">
        <v>9258</v>
      </c>
      <c r="B1189">
        <v>3</v>
      </c>
      <c r="C1189" s="10" t="str">
        <f t="shared" si="72"/>
        <v>21-28</v>
      </c>
      <c r="D1189">
        <f t="shared" si="73"/>
        <v>21</v>
      </c>
      <c r="E1189">
        <f t="shared" si="74"/>
        <v>28</v>
      </c>
      <c r="F1189" s="10">
        <v>22</v>
      </c>
      <c r="G1189">
        <f t="shared" ca="1" si="75"/>
        <v>23</v>
      </c>
      <c r="H1189" s="10" t="s">
        <v>11865</v>
      </c>
      <c r="I1189" t="s">
        <v>11893</v>
      </c>
    </row>
    <row r="1190" spans="1:9" x14ac:dyDescent="0.3">
      <c r="A1190">
        <v>9258</v>
      </c>
      <c r="B1190">
        <v>3</v>
      </c>
      <c r="C1190" s="10" t="str">
        <f t="shared" si="72"/>
        <v>21-28</v>
      </c>
      <c r="D1190">
        <f t="shared" si="73"/>
        <v>21</v>
      </c>
      <c r="E1190">
        <f t="shared" si="74"/>
        <v>28</v>
      </c>
      <c r="F1190" s="10">
        <v>27</v>
      </c>
      <c r="G1190">
        <f t="shared" ca="1" si="75"/>
        <v>23</v>
      </c>
      <c r="H1190" s="10" t="s">
        <v>11865</v>
      </c>
      <c r="I1190" t="s">
        <v>11893</v>
      </c>
    </row>
    <row r="1191" spans="1:9" x14ac:dyDescent="0.3">
      <c r="A1191">
        <v>9258</v>
      </c>
      <c r="B1191">
        <v>3</v>
      </c>
      <c r="C1191" s="10" t="str">
        <f t="shared" si="72"/>
        <v>21-28</v>
      </c>
      <c r="D1191">
        <f t="shared" si="73"/>
        <v>21</v>
      </c>
      <c r="E1191">
        <f t="shared" si="74"/>
        <v>28</v>
      </c>
      <c r="F1191" s="10">
        <v>23</v>
      </c>
      <c r="G1191">
        <f t="shared" ca="1" si="75"/>
        <v>28</v>
      </c>
      <c r="H1191" s="10" t="s">
        <v>11864</v>
      </c>
      <c r="I1191" t="s">
        <v>11893</v>
      </c>
    </row>
    <row r="1192" spans="1:9" x14ac:dyDescent="0.3">
      <c r="A1192">
        <v>9258</v>
      </c>
      <c r="B1192">
        <v>1</v>
      </c>
      <c r="C1192" s="10" t="str">
        <f t="shared" si="72"/>
        <v>5-12</v>
      </c>
      <c r="D1192">
        <f t="shared" si="73"/>
        <v>5</v>
      </c>
      <c r="E1192">
        <f t="shared" si="74"/>
        <v>12</v>
      </c>
      <c r="F1192" s="10">
        <v>10</v>
      </c>
      <c r="G1192">
        <f t="shared" ca="1" si="75"/>
        <v>5</v>
      </c>
      <c r="H1192" s="10" t="s">
        <v>11866</v>
      </c>
      <c r="I1192" t="s">
        <v>11893</v>
      </c>
    </row>
    <row r="1193" spans="1:9" x14ac:dyDescent="0.3">
      <c r="A1193">
        <v>9258</v>
      </c>
      <c r="B1193">
        <v>3</v>
      </c>
      <c r="C1193" s="10" t="str">
        <f t="shared" si="72"/>
        <v>21-28</v>
      </c>
      <c r="D1193">
        <f t="shared" si="73"/>
        <v>21</v>
      </c>
      <c r="E1193">
        <f t="shared" si="74"/>
        <v>28</v>
      </c>
      <c r="F1193" s="10">
        <v>21</v>
      </c>
      <c r="G1193">
        <f t="shared" ca="1" si="75"/>
        <v>28</v>
      </c>
      <c r="H1193" s="10" t="s">
        <v>11865</v>
      </c>
      <c r="I1193" t="s">
        <v>11893</v>
      </c>
    </row>
    <row r="1194" spans="1:9" x14ac:dyDescent="0.3">
      <c r="A1194">
        <v>9258</v>
      </c>
      <c r="B1194">
        <v>2</v>
      </c>
      <c r="C1194" s="10" t="str">
        <f t="shared" si="72"/>
        <v>13-20</v>
      </c>
      <c r="D1194">
        <f t="shared" si="73"/>
        <v>13</v>
      </c>
      <c r="E1194">
        <f t="shared" si="74"/>
        <v>20</v>
      </c>
      <c r="F1194" s="10">
        <v>18</v>
      </c>
      <c r="G1194">
        <f t="shared" ca="1" si="75"/>
        <v>14</v>
      </c>
      <c r="H1194" s="10" t="s">
        <v>11864</v>
      </c>
      <c r="I1194" t="s">
        <v>11893</v>
      </c>
    </row>
    <row r="1195" spans="1:9" x14ac:dyDescent="0.3">
      <c r="A1195">
        <v>9258</v>
      </c>
      <c r="B1195">
        <v>3</v>
      </c>
      <c r="C1195" s="10" t="str">
        <f t="shared" si="72"/>
        <v>21-28</v>
      </c>
      <c r="D1195">
        <f t="shared" si="73"/>
        <v>21</v>
      </c>
      <c r="E1195">
        <f t="shared" si="74"/>
        <v>28</v>
      </c>
      <c r="F1195" s="10">
        <v>22</v>
      </c>
      <c r="G1195">
        <f t="shared" ca="1" si="75"/>
        <v>24</v>
      </c>
      <c r="H1195" s="10" t="s">
        <v>11865</v>
      </c>
      <c r="I1195" t="s">
        <v>11893</v>
      </c>
    </row>
    <row r="1196" spans="1:9" x14ac:dyDescent="0.3">
      <c r="A1196">
        <v>9258</v>
      </c>
      <c r="B1196">
        <v>1</v>
      </c>
      <c r="C1196" s="10" t="str">
        <f t="shared" si="72"/>
        <v>5-12</v>
      </c>
      <c r="D1196">
        <f t="shared" si="73"/>
        <v>5</v>
      </c>
      <c r="E1196">
        <f t="shared" si="74"/>
        <v>12</v>
      </c>
      <c r="F1196" s="10">
        <v>10</v>
      </c>
      <c r="G1196">
        <f t="shared" ca="1" si="75"/>
        <v>10</v>
      </c>
      <c r="H1196" s="10" t="s">
        <v>11865</v>
      </c>
      <c r="I1196" t="s">
        <v>11893</v>
      </c>
    </row>
    <row r="1197" spans="1:9" x14ac:dyDescent="0.3">
      <c r="A1197">
        <v>9258</v>
      </c>
      <c r="B1197">
        <v>3</v>
      </c>
      <c r="C1197" s="10" t="str">
        <f t="shared" si="72"/>
        <v>21-28</v>
      </c>
      <c r="D1197">
        <f t="shared" si="73"/>
        <v>21</v>
      </c>
      <c r="E1197">
        <f t="shared" si="74"/>
        <v>28</v>
      </c>
      <c r="F1197" s="10">
        <v>26</v>
      </c>
      <c r="G1197">
        <f t="shared" ca="1" si="75"/>
        <v>23</v>
      </c>
      <c r="H1197" s="10" t="s">
        <v>11865</v>
      </c>
      <c r="I1197" t="s">
        <v>11893</v>
      </c>
    </row>
    <row r="1198" spans="1:9" x14ac:dyDescent="0.3">
      <c r="A1198">
        <v>9258</v>
      </c>
      <c r="B1198">
        <v>3</v>
      </c>
      <c r="C1198" s="10" t="str">
        <f t="shared" si="72"/>
        <v>21-28</v>
      </c>
      <c r="D1198">
        <f t="shared" si="73"/>
        <v>21</v>
      </c>
      <c r="E1198">
        <f t="shared" si="74"/>
        <v>28</v>
      </c>
      <c r="F1198" s="10">
        <v>26</v>
      </c>
      <c r="G1198">
        <f t="shared" ca="1" si="75"/>
        <v>24</v>
      </c>
      <c r="H1198" s="10" t="s">
        <v>11865</v>
      </c>
      <c r="I1198" t="s">
        <v>11893</v>
      </c>
    </row>
    <row r="1199" spans="1:9" x14ac:dyDescent="0.3">
      <c r="A1199">
        <v>9258</v>
      </c>
      <c r="B1199">
        <v>2</v>
      </c>
      <c r="C1199" s="10" t="str">
        <f t="shared" si="72"/>
        <v>13-20</v>
      </c>
      <c r="D1199">
        <f t="shared" si="73"/>
        <v>13</v>
      </c>
      <c r="E1199">
        <f t="shared" si="74"/>
        <v>20</v>
      </c>
      <c r="F1199" s="10">
        <v>16</v>
      </c>
      <c r="G1199">
        <f t="shared" ca="1" si="75"/>
        <v>14</v>
      </c>
      <c r="H1199" s="10" t="s">
        <v>11864</v>
      </c>
      <c r="I1199" t="s">
        <v>11893</v>
      </c>
    </row>
    <row r="1200" spans="1:9" x14ac:dyDescent="0.3">
      <c r="A1200">
        <v>9258</v>
      </c>
      <c r="B1200">
        <v>3</v>
      </c>
      <c r="C1200" s="10" t="str">
        <f t="shared" si="72"/>
        <v>21-28</v>
      </c>
      <c r="D1200">
        <f t="shared" si="73"/>
        <v>21</v>
      </c>
      <c r="E1200">
        <f t="shared" si="74"/>
        <v>28</v>
      </c>
      <c r="F1200" s="10">
        <v>26</v>
      </c>
      <c r="G1200">
        <f t="shared" ca="1" si="75"/>
        <v>27</v>
      </c>
      <c r="H1200" s="10" t="s">
        <v>11865</v>
      </c>
      <c r="I1200" t="s">
        <v>11893</v>
      </c>
    </row>
    <row r="1201" spans="1:9" x14ac:dyDescent="0.3">
      <c r="A1201">
        <v>9258</v>
      </c>
      <c r="B1201">
        <v>3</v>
      </c>
      <c r="C1201" s="10" t="str">
        <f t="shared" si="72"/>
        <v>21-28</v>
      </c>
      <c r="D1201">
        <f t="shared" si="73"/>
        <v>21</v>
      </c>
      <c r="E1201">
        <f t="shared" si="74"/>
        <v>28</v>
      </c>
      <c r="F1201" s="10">
        <v>22</v>
      </c>
      <c r="G1201">
        <f t="shared" ca="1" si="75"/>
        <v>22</v>
      </c>
      <c r="H1201" s="10" t="s">
        <v>11864</v>
      </c>
      <c r="I1201" t="s">
        <v>11893</v>
      </c>
    </row>
    <row r="1202" spans="1:9" x14ac:dyDescent="0.3">
      <c r="A1202">
        <v>9258</v>
      </c>
      <c r="B1202">
        <v>2</v>
      </c>
      <c r="C1202" s="10" t="str">
        <f t="shared" si="72"/>
        <v>13-20</v>
      </c>
      <c r="D1202">
        <f t="shared" si="73"/>
        <v>13</v>
      </c>
      <c r="E1202">
        <f t="shared" si="74"/>
        <v>20</v>
      </c>
      <c r="F1202" s="10">
        <v>19</v>
      </c>
      <c r="G1202">
        <f t="shared" ca="1" si="75"/>
        <v>16</v>
      </c>
      <c r="H1202" s="10" t="s">
        <v>11865</v>
      </c>
      <c r="I1202" t="s">
        <v>11893</v>
      </c>
    </row>
    <row r="1203" spans="1:9" x14ac:dyDescent="0.3">
      <c r="A1203">
        <v>9258</v>
      </c>
      <c r="B1203">
        <v>2</v>
      </c>
      <c r="C1203" s="10" t="str">
        <f t="shared" si="72"/>
        <v>13-20</v>
      </c>
      <c r="D1203">
        <f t="shared" si="73"/>
        <v>13</v>
      </c>
      <c r="E1203">
        <f t="shared" si="74"/>
        <v>20</v>
      </c>
      <c r="F1203" s="10">
        <v>14</v>
      </c>
      <c r="G1203">
        <f t="shared" ca="1" si="75"/>
        <v>16</v>
      </c>
      <c r="H1203" s="10" t="s">
        <v>11864</v>
      </c>
      <c r="I1203" t="s">
        <v>11893</v>
      </c>
    </row>
    <row r="1204" spans="1:9" x14ac:dyDescent="0.3">
      <c r="A1204">
        <v>9258</v>
      </c>
      <c r="B1204">
        <v>1</v>
      </c>
      <c r="C1204" s="10" t="str">
        <f t="shared" si="72"/>
        <v>5-12</v>
      </c>
      <c r="D1204">
        <f t="shared" si="73"/>
        <v>5</v>
      </c>
      <c r="E1204">
        <f t="shared" si="74"/>
        <v>12</v>
      </c>
      <c r="F1204" s="10">
        <v>12</v>
      </c>
      <c r="G1204">
        <f t="shared" ca="1" si="75"/>
        <v>5</v>
      </c>
      <c r="H1204" s="10" t="s">
        <v>11864</v>
      </c>
      <c r="I1204" t="s">
        <v>11893</v>
      </c>
    </row>
    <row r="1205" spans="1:9" x14ac:dyDescent="0.3">
      <c r="A1205">
        <v>9258</v>
      </c>
      <c r="B1205">
        <v>2</v>
      </c>
      <c r="C1205" s="10" t="str">
        <f t="shared" si="72"/>
        <v>13-20</v>
      </c>
      <c r="D1205">
        <f t="shared" si="73"/>
        <v>13</v>
      </c>
      <c r="E1205">
        <f t="shared" si="74"/>
        <v>20</v>
      </c>
      <c r="F1205" s="10">
        <v>18</v>
      </c>
      <c r="G1205">
        <f t="shared" ca="1" si="75"/>
        <v>14</v>
      </c>
      <c r="H1205" s="10" t="s">
        <v>11865</v>
      </c>
      <c r="I1205" t="s">
        <v>11893</v>
      </c>
    </row>
    <row r="1206" spans="1:9" x14ac:dyDescent="0.3">
      <c r="A1206">
        <v>9258</v>
      </c>
      <c r="B1206">
        <v>3</v>
      </c>
      <c r="C1206" s="10" t="str">
        <f t="shared" si="72"/>
        <v>21-28</v>
      </c>
      <c r="D1206">
        <f t="shared" si="73"/>
        <v>21</v>
      </c>
      <c r="E1206">
        <f t="shared" si="74"/>
        <v>28</v>
      </c>
      <c r="F1206" s="10">
        <v>22</v>
      </c>
      <c r="G1206">
        <f t="shared" ca="1" si="75"/>
        <v>21</v>
      </c>
      <c r="H1206" s="10" t="s">
        <v>11864</v>
      </c>
      <c r="I1206" t="s">
        <v>11893</v>
      </c>
    </row>
    <row r="1207" spans="1:9" x14ac:dyDescent="0.3">
      <c r="A1207">
        <v>9258</v>
      </c>
      <c r="B1207">
        <v>2</v>
      </c>
      <c r="C1207" s="10" t="str">
        <f t="shared" si="72"/>
        <v>13-20</v>
      </c>
      <c r="D1207">
        <f t="shared" si="73"/>
        <v>13</v>
      </c>
      <c r="E1207">
        <f t="shared" si="74"/>
        <v>20</v>
      </c>
      <c r="F1207" s="10">
        <v>14</v>
      </c>
      <c r="G1207">
        <f t="shared" ca="1" si="75"/>
        <v>13</v>
      </c>
      <c r="H1207" s="10" t="s">
        <v>11865</v>
      </c>
      <c r="I1207" t="s">
        <v>11893</v>
      </c>
    </row>
    <row r="1208" spans="1:9" x14ac:dyDescent="0.3">
      <c r="A1208">
        <v>9258</v>
      </c>
      <c r="B1208">
        <v>2</v>
      </c>
      <c r="C1208" s="10" t="str">
        <f t="shared" si="72"/>
        <v>13-20</v>
      </c>
      <c r="D1208">
        <f t="shared" si="73"/>
        <v>13</v>
      </c>
      <c r="E1208">
        <f t="shared" si="74"/>
        <v>20</v>
      </c>
      <c r="F1208" s="10">
        <v>16</v>
      </c>
      <c r="G1208">
        <f t="shared" ca="1" si="75"/>
        <v>17</v>
      </c>
      <c r="H1208" s="10" t="s">
        <v>11865</v>
      </c>
      <c r="I1208" t="s">
        <v>11893</v>
      </c>
    </row>
    <row r="1209" spans="1:9" x14ac:dyDescent="0.3">
      <c r="A1209">
        <v>9258</v>
      </c>
      <c r="B1209">
        <v>1</v>
      </c>
      <c r="C1209" s="10" t="str">
        <f t="shared" si="72"/>
        <v>5-12</v>
      </c>
      <c r="D1209">
        <f t="shared" si="73"/>
        <v>5</v>
      </c>
      <c r="E1209">
        <f t="shared" si="74"/>
        <v>12</v>
      </c>
      <c r="F1209" s="10">
        <v>6</v>
      </c>
      <c r="G1209">
        <f t="shared" ca="1" si="75"/>
        <v>11</v>
      </c>
      <c r="H1209" s="10" t="s">
        <v>11866</v>
      </c>
      <c r="I1209" t="s">
        <v>11893</v>
      </c>
    </row>
    <row r="1210" spans="1:9" x14ac:dyDescent="0.3">
      <c r="A1210">
        <v>9258</v>
      </c>
      <c r="B1210">
        <v>3</v>
      </c>
      <c r="C1210" s="10" t="str">
        <f t="shared" si="72"/>
        <v>21-28</v>
      </c>
      <c r="D1210">
        <f t="shared" si="73"/>
        <v>21</v>
      </c>
      <c r="E1210">
        <f t="shared" si="74"/>
        <v>28</v>
      </c>
      <c r="F1210" s="10">
        <v>24</v>
      </c>
      <c r="G1210">
        <f t="shared" ca="1" si="75"/>
        <v>22</v>
      </c>
      <c r="H1210" s="10" t="s">
        <v>11865</v>
      </c>
      <c r="I1210" t="s">
        <v>11893</v>
      </c>
    </row>
    <row r="1211" spans="1:9" x14ac:dyDescent="0.3">
      <c r="A1211">
        <v>9258</v>
      </c>
      <c r="B1211">
        <v>2</v>
      </c>
      <c r="C1211" s="10" t="str">
        <f t="shared" si="72"/>
        <v>13-20</v>
      </c>
      <c r="D1211">
        <f t="shared" si="73"/>
        <v>13</v>
      </c>
      <c r="E1211">
        <f t="shared" si="74"/>
        <v>20</v>
      </c>
      <c r="F1211" s="10">
        <v>20</v>
      </c>
      <c r="G1211">
        <f t="shared" ca="1" si="75"/>
        <v>17</v>
      </c>
      <c r="H1211" s="10" t="s">
        <v>11865</v>
      </c>
      <c r="I1211" t="s">
        <v>11893</v>
      </c>
    </row>
    <row r="1212" spans="1:9" x14ac:dyDescent="0.3">
      <c r="A1212">
        <v>9258</v>
      </c>
      <c r="B1212">
        <v>3</v>
      </c>
      <c r="C1212" s="10" t="str">
        <f t="shared" si="72"/>
        <v>21-28</v>
      </c>
      <c r="D1212">
        <f t="shared" si="73"/>
        <v>21</v>
      </c>
      <c r="E1212">
        <f t="shared" si="74"/>
        <v>28</v>
      </c>
      <c r="F1212" s="10">
        <v>26</v>
      </c>
      <c r="G1212">
        <f t="shared" ca="1" si="75"/>
        <v>24</v>
      </c>
      <c r="H1212" s="10" t="s">
        <v>11865</v>
      </c>
      <c r="I1212" t="s">
        <v>11893</v>
      </c>
    </row>
    <row r="1213" spans="1:9" x14ac:dyDescent="0.3">
      <c r="A1213">
        <v>9258</v>
      </c>
      <c r="B1213">
        <v>3</v>
      </c>
      <c r="C1213" s="10" t="str">
        <f t="shared" si="72"/>
        <v>21-28</v>
      </c>
      <c r="D1213">
        <f t="shared" si="73"/>
        <v>21</v>
      </c>
      <c r="E1213">
        <f t="shared" si="74"/>
        <v>28</v>
      </c>
      <c r="F1213" s="10">
        <v>27</v>
      </c>
      <c r="G1213">
        <f t="shared" ca="1" si="75"/>
        <v>28</v>
      </c>
      <c r="H1213" s="10" t="s">
        <v>11865</v>
      </c>
      <c r="I1213" t="s">
        <v>11893</v>
      </c>
    </row>
    <row r="1214" spans="1:9" x14ac:dyDescent="0.3">
      <c r="A1214">
        <v>9258</v>
      </c>
      <c r="B1214">
        <v>2</v>
      </c>
      <c r="C1214" s="10" t="str">
        <f t="shared" si="72"/>
        <v>13-20</v>
      </c>
      <c r="D1214">
        <f t="shared" si="73"/>
        <v>13</v>
      </c>
      <c r="E1214">
        <f t="shared" si="74"/>
        <v>20</v>
      </c>
      <c r="F1214" s="10">
        <v>13</v>
      </c>
      <c r="G1214">
        <f t="shared" ca="1" si="75"/>
        <v>15</v>
      </c>
      <c r="H1214" s="10" t="s">
        <v>11865</v>
      </c>
      <c r="I1214" t="s">
        <v>11893</v>
      </c>
    </row>
    <row r="1215" spans="1:9" x14ac:dyDescent="0.3">
      <c r="A1215">
        <v>9258</v>
      </c>
      <c r="B1215">
        <v>3</v>
      </c>
      <c r="C1215" s="10" t="str">
        <f t="shared" si="72"/>
        <v>21-28</v>
      </c>
      <c r="D1215">
        <f t="shared" si="73"/>
        <v>21</v>
      </c>
      <c r="E1215">
        <f t="shared" si="74"/>
        <v>28</v>
      </c>
      <c r="F1215" s="10">
        <v>24</v>
      </c>
      <c r="G1215">
        <f t="shared" ca="1" si="75"/>
        <v>28</v>
      </c>
      <c r="H1215" s="10" t="s">
        <v>11865</v>
      </c>
      <c r="I1215" t="s">
        <v>11893</v>
      </c>
    </row>
    <row r="1216" spans="1:9" x14ac:dyDescent="0.3">
      <c r="A1216">
        <v>9258</v>
      </c>
      <c r="B1216">
        <v>3</v>
      </c>
      <c r="C1216" s="10" t="str">
        <f t="shared" si="72"/>
        <v>21-28</v>
      </c>
      <c r="D1216">
        <f t="shared" si="73"/>
        <v>21</v>
      </c>
      <c r="E1216">
        <f t="shared" si="74"/>
        <v>28</v>
      </c>
      <c r="F1216" s="10">
        <v>28</v>
      </c>
      <c r="G1216">
        <f t="shared" ca="1" si="75"/>
        <v>21</v>
      </c>
      <c r="H1216" s="10" t="s">
        <v>11865</v>
      </c>
      <c r="I1216" t="s">
        <v>11893</v>
      </c>
    </row>
    <row r="1217" spans="1:9" x14ac:dyDescent="0.3">
      <c r="A1217">
        <v>9258</v>
      </c>
      <c r="B1217">
        <v>2</v>
      </c>
      <c r="C1217" s="10" t="str">
        <f t="shared" si="72"/>
        <v>13-20</v>
      </c>
      <c r="D1217">
        <f t="shared" si="73"/>
        <v>13</v>
      </c>
      <c r="E1217">
        <f t="shared" si="74"/>
        <v>20</v>
      </c>
      <c r="F1217" s="10">
        <v>17</v>
      </c>
      <c r="G1217">
        <f t="shared" ca="1" si="75"/>
        <v>17</v>
      </c>
      <c r="H1217" s="10" t="s">
        <v>11864</v>
      </c>
      <c r="I1217" t="s">
        <v>11893</v>
      </c>
    </row>
    <row r="1218" spans="1:9" x14ac:dyDescent="0.3">
      <c r="A1218">
        <v>9258</v>
      </c>
      <c r="B1218">
        <v>3</v>
      </c>
      <c r="C1218" s="10" t="str">
        <f t="shared" si="72"/>
        <v>21-28</v>
      </c>
      <c r="D1218">
        <f t="shared" si="73"/>
        <v>21</v>
      </c>
      <c r="E1218">
        <f t="shared" si="74"/>
        <v>28</v>
      </c>
      <c r="F1218" s="10">
        <v>24</v>
      </c>
      <c r="G1218">
        <f t="shared" ca="1" si="75"/>
        <v>24</v>
      </c>
      <c r="H1218" s="10" t="s">
        <v>11865</v>
      </c>
      <c r="I1218" t="s">
        <v>11893</v>
      </c>
    </row>
    <row r="1219" spans="1:9" x14ac:dyDescent="0.3">
      <c r="A1219">
        <v>9258</v>
      </c>
      <c r="B1219">
        <v>3</v>
      </c>
      <c r="C1219" s="10" t="str">
        <f t="shared" ref="C1219:C1282" si="76">IF(B1219=1, "5-12", (IF(B1219=2,"13-20", "21-28")))</f>
        <v>21-28</v>
      </c>
      <c r="D1219">
        <f t="shared" ref="D1219:D1282" si="77">IF(B1219=1,5,IF(B1219=2,13,21))</f>
        <v>21</v>
      </c>
      <c r="E1219">
        <f t="shared" ref="E1219:E1282" si="78">IF(B1219=1,12,IF(B1219=2,20,28))</f>
        <v>28</v>
      </c>
      <c r="F1219" s="10">
        <v>21</v>
      </c>
      <c r="G1219">
        <f t="shared" ref="G1219:G1282" ca="1" si="79">RANDBETWEEN(D1219,E1219)</f>
        <v>25</v>
      </c>
      <c r="H1219" s="10" t="s">
        <v>11864</v>
      </c>
      <c r="I1219" t="s">
        <v>11893</v>
      </c>
    </row>
    <row r="1220" spans="1:9" x14ac:dyDescent="0.3">
      <c r="A1220">
        <v>9258</v>
      </c>
      <c r="B1220">
        <v>2</v>
      </c>
      <c r="C1220" s="10" t="str">
        <f t="shared" si="76"/>
        <v>13-20</v>
      </c>
      <c r="D1220">
        <f t="shared" si="77"/>
        <v>13</v>
      </c>
      <c r="E1220">
        <f t="shared" si="78"/>
        <v>20</v>
      </c>
      <c r="F1220" s="10">
        <v>13</v>
      </c>
      <c r="G1220">
        <f t="shared" ca="1" si="79"/>
        <v>15</v>
      </c>
      <c r="H1220" s="10" t="s">
        <v>11864</v>
      </c>
      <c r="I1220" t="s">
        <v>11893</v>
      </c>
    </row>
    <row r="1221" spans="1:9" x14ac:dyDescent="0.3">
      <c r="A1221">
        <v>9258</v>
      </c>
      <c r="B1221">
        <v>2</v>
      </c>
      <c r="C1221" s="10" t="str">
        <f t="shared" si="76"/>
        <v>13-20</v>
      </c>
      <c r="D1221">
        <f t="shared" si="77"/>
        <v>13</v>
      </c>
      <c r="E1221">
        <f t="shared" si="78"/>
        <v>20</v>
      </c>
      <c r="F1221" s="10">
        <v>20</v>
      </c>
      <c r="G1221">
        <f t="shared" ca="1" si="79"/>
        <v>16</v>
      </c>
      <c r="H1221" s="10" t="s">
        <v>11864</v>
      </c>
      <c r="I1221" t="s">
        <v>11893</v>
      </c>
    </row>
    <row r="1222" spans="1:9" x14ac:dyDescent="0.3">
      <c r="A1222">
        <v>9258</v>
      </c>
      <c r="B1222">
        <v>3</v>
      </c>
      <c r="C1222" s="10" t="str">
        <f t="shared" si="76"/>
        <v>21-28</v>
      </c>
      <c r="D1222">
        <f t="shared" si="77"/>
        <v>21</v>
      </c>
      <c r="E1222">
        <f t="shared" si="78"/>
        <v>28</v>
      </c>
      <c r="F1222" s="10">
        <v>27</v>
      </c>
      <c r="G1222">
        <f t="shared" ca="1" si="79"/>
        <v>22</v>
      </c>
      <c r="H1222" s="10" t="s">
        <v>11866</v>
      </c>
      <c r="I1222" t="s">
        <v>11893</v>
      </c>
    </row>
    <row r="1223" spans="1:9" x14ac:dyDescent="0.3">
      <c r="A1223">
        <v>9258</v>
      </c>
      <c r="B1223">
        <v>2</v>
      </c>
      <c r="C1223" s="10" t="str">
        <f t="shared" si="76"/>
        <v>13-20</v>
      </c>
      <c r="D1223">
        <f t="shared" si="77"/>
        <v>13</v>
      </c>
      <c r="E1223">
        <f t="shared" si="78"/>
        <v>20</v>
      </c>
      <c r="F1223" s="10">
        <v>17</v>
      </c>
      <c r="G1223">
        <f t="shared" ca="1" si="79"/>
        <v>14</v>
      </c>
      <c r="H1223" s="10" t="s">
        <v>11864</v>
      </c>
      <c r="I1223" t="s">
        <v>11893</v>
      </c>
    </row>
    <row r="1224" spans="1:9" x14ac:dyDescent="0.3">
      <c r="A1224">
        <v>9258</v>
      </c>
      <c r="B1224">
        <v>3</v>
      </c>
      <c r="C1224" s="10" t="str">
        <f t="shared" si="76"/>
        <v>21-28</v>
      </c>
      <c r="D1224">
        <f t="shared" si="77"/>
        <v>21</v>
      </c>
      <c r="E1224">
        <f t="shared" si="78"/>
        <v>28</v>
      </c>
      <c r="F1224" s="10">
        <v>28</v>
      </c>
      <c r="G1224">
        <f t="shared" ca="1" si="79"/>
        <v>26</v>
      </c>
      <c r="H1224" s="10" t="s">
        <v>11865</v>
      </c>
      <c r="I1224" t="s">
        <v>11893</v>
      </c>
    </row>
    <row r="1225" spans="1:9" x14ac:dyDescent="0.3">
      <c r="A1225">
        <v>9258</v>
      </c>
      <c r="B1225">
        <v>3</v>
      </c>
      <c r="C1225" s="10" t="str">
        <f t="shared" si="76"/>
        <v>21-28</v>
      </c>
      <c r="D1225">
        <f t="shared" si="77"/>
        <v>21</v>
      </c>
      <c r="E1225">
        <f t="shared" si="78"/>
        <v>28</v>
      </c>
      <c r="F1225" s="10">
        <v>27</v>
      </c>
      <c r="G1225">
        <f t="shared" ca="1" si="79"/>
        <v>23</v>
      </c>
      <c r="H1225" s="10" t="s">
        <v>11864</v>
      </c>
      <c r="I1225" t="s">
        <v>11893</v>
      </c>
    </row>
    <row r="1226" spans="1:9" x14ac:dyDescent="0.3">
      <c r="A1226">
        <v>9258</v>
      </c>
      <c r="B1226">
        <v>2</v>
      </c>
      <c r="C1226" s="10" t="str">
        <f t="shared" si="76"/>
        <v>13-20</v>
      </c>
      <c r="D1226">
        <f t="shared" si="77"/>
        <v>13</v>
      </c>
      <c r="E1226">
        <f t="shared" si="78"/>
        <v>20</v>
      </c>
      <c r="F1226" s="10">
        <v>19</v>
      </c>
      <c r="G1226">
        <f t="shared" ca="1" si="79"/>
        <v>15</v>
      </c>
      <c r="H1226" s="10" t="s">
        <v>11864</v>
      </c>
      <c r="I1226" t="s">
        <v>11893</v>
      </c>
    </row>
    <row r="1227" spans="1:9" x14ac:dyDescent="0.3">
      <c r="A1227">
        <v>9258</v>
      </c>
      <c r="B1227">
        <v>2</v>
      </c>
      <c r="C1227" s="10" t="str">
        <f t="shared" si="76"/>
        <v>13-20</v>
      </c>
      <c r="D1227">
        <f t="shared" si="77"/>
        <v>13</v>
      </c>
      <c r="E1227">
        <f t="shared" si="78"/>
        <v>20</v>
      </c>
      <c r="F1227" s="10">
        <v>20</v>
      </c>
      <c r="G1227">
        <f t="shared" ca="1" si="79"/>
        <v>19</v>
      </c>
      <c r="H1227" s="10" t="s">
        <v>11864</v>
      </c>
      <c r="I1227" t="s">
        <v>11893</v>
      </c>
    </row>
    <row r="1228" spans="1:9" x14ac:dyDescent="0.3">
      <c r="A1228">
        <v>9258</v>
      </c>
      <c r="B1228">
        <v>3</v>
      </c>
      <c r="C1228" s="10" t="str">
        <f t="shared" si="76"/>
        <v>21-28</v>
      </c>
      <c r="D1228">
        <f t="shared" si="77"/>
        <v>21</v>
      </c>
      <c r="E1228">
        <f t="shared" si="78"/>
        <v>28</v>
      </c>
      <c r="F1228" s="10">
        <v>26</v>
      </c>
      <c r="G1228">
        <f t="shared" ca="1" si="79"/>
        <v>22</v>
      </c>
      <c r="H1228" s="10" t="s">
        <v>11866</v>
      </c>
      <c r="I1228" t="s">
        <v>11893</v>
      </c>
    </row>
    <row r="1229" spans="1:9" x14ac:dyDescent="0.3">
      <c r="A1229">
        <v>9258</v>
      </c>
      <c r="B1229">
        <v>3</v>
      </c>
      <c r="C1229" s="10" t="str">
        <f t="shared" si="76"/>
        <v>21-28</v>
      </c>
      <c r="D1229">
        <f t="shared" si="77"/>
        <v>21</v>
      </c>
      <c r="E1229">
        <f t="shared" si="78"/>
        <v>28</v>
      </c>
      <c r="F1229" s="10">
        <v>23</v>
      </c>
      <c r="G1229">
        <f t="shared" ca="1" si="79"/>
        <v>24</v>
      </c>
      <c r="H1229" s="10" t="s">
        <v>11866</v>
      </c>
      <c r="I1229" t="s">
        <v>11893</v>
      </c>
    </row>
    <row r="1230" spans="1:9" x14ac:dyDescent="0.3">
      <c r="A1230">
        <v>9258</v>
      </c>
      <c r="B1230">
        <v>2</v>
      </c>
      <c r="C1230" s="10" t="str">
        <f t="shared" si="76"/>
        <v>13-20</v>
      </c>
      <c r="D1230">
        <f t="shared" si="77"/>
        <v>13</v>
      </c>
      <c r="E1230">
        <f t="shared" si="78"/>
        <v>20</v>
      </c>
      <c r="F1230" s="10">
        <v>15</v>
      </c>
      <c r="G1230">
        <f t="shared" ca="1" si="79"/>
        <v>20</v>
      </c>
      <c r="H1230" s="10" t="s">
        <v>11865</v>
      </c>
      <c r="I1230" t="s">
        <v>11893</v>
      </c>
    </row>
    <row r="1231" spans="1:9" x14ac:dyDescent="0.3">
      <c r="A1231">
        <v>9258</v>
      </c>
      <c r="B1231">
        <v>1</v>
      </c>
      <c r="C1231" s="10" t="str">
        <f t="shared" si="76"/>
        <v>5-12</v>
      </c>
      <c r="D1231">
        <f t="shared" si="77"/>
        <v>5</v>
      </c>
      <c r="E1231">
        <f t="shared" si="78"/>
        <v>12</v>
      </c>
      <c r="F1231" s="10">
        <v>5</v>
      </c>
      <c r="G1231">
        <f t="shared" ca="1" si="79"/>
        <v>11</v>
      </c>
      <c r="H1231" s="10" t="s">
        <v>11865</v>
      </c>
      <c r="I1231" t="s">
        <v>11893</v>
      </c>
    </row>
    <row r="1232" spans="1:9" x14ac:dyDescent="0.3">
      <c r="A1232">
        <v>9258</v>
      </c>
      <c r="B1232">
        <v>3</v>
      </c>
      <c r="C1232" s="10" t="str">
        <f t="shared" si="76"/>
        <v>21-28</v>
      </c>
      <c r="D1232">
        <f t="shared" si="77"/>
        <v>21</v>
      </c>
      <c r="E1232">
        <f t="shared" si="78"/>
        <v>28</v>
      </c>
      <c r="F1232" s="10">
        <v>23</v>
      </c>
      <c r="G1232">
        <f t="shared" ca="1" si="79"/>
        <v>27</v>
      </c>
      <c r="H1232" s="10" t="s">
        <v>11865</v>
      </c>
      <c r="I1232" t="s">
        <v>11893</v>
      </c>
    </row>
    <row r="1233" spans="1:9" x14ac:dyDescent="0.3">
      <c r="A1233">
        <v>9258</v>
      </c>
      <c r="B1233">
        <v>3</v>
      </c>
      <c r="C1233" s="10" t="str">
        <f t="shared" si="76"/>
        <v>21-28</v>
      </c>
      <c r="D1233">
        <f t="shared" si="77"/>
        <v>21</v>
      </c>
      <c r="E1233">
        <f t="shared" si="78"/>
        <v>28</v>
      </c>
      <c r="F1233" s="10">
        <v>24</v>
      </c>
      <c r="G1233">
        <f t="shared" ca="1" si="79"/>
        <v>25</v>
      </c>
      <c r="H1233" s="10" t="s">
        <v>11864</v>
      </c>
      <c r="I1233" t="s">
        <v>11893</v>
      </c>
    </row>
    <row r="1234" spans="1:9" x14ac:dyDescent="0.3">
      <c r="A1234">
        <v>9258</v>
      </c>
      <c r="B1234">
        <v>1</v>
      </c>
      <c r="C1234" s="10" t="str">
        <f t="shared" si="76"/>
        <v>5-12</v>
      </c>
      <c r="D1234">
        <f t="shared" si="77"/>
        <v>5</v>
      </c>
      <c r="E1234">
        <f t="shared" si="78"/>
        <v>12</v>
      </c>
      <c r="F1234" s="10">
        <v>12</v>
      </c>
      <c r="G1234">
        <f t="shared" ca="1" si="79"/>
        <v>8</v>
      </c>
      <c r="H1234" s="10" t="s">
        <v>11865</v>
      </c>
      <c r="I1234" t="s">
        <v>11893</v>
      </c>
    </row>
    <row r="1235" spans="1:9" x14ac:dyDescent="0.3">
      <c r="A1235">
        <v>9258</v>
      </c>
      <c r="B1235">
        <v>1</v>
      </c>
      <c r="C1235" s="10" t="str">
        <f t="shared" si="76"/>
        <v>5-12</v>
      </c>
      <c r="D1235">
        <f t="shared" si="77"/>
        <v>5</v>
      </c>
      <c r="E1235">
        <f t="shared" si="78"/>
        <v>12</v>
      </c>
      <c r="F1235" s="10">
        <v>12</v>
      </c>
      <c r="G1235">
        <f t="shared" ca="1" si="79"/>
        <v>5</v>
      </c>
      <c r="H1235" s="10" t="s">
        <v>11865</v>
      </c>
      <c r="I1235" t="s">
        <v>11893</v>
      </c>
    </row>
    <row r="1236" spans="1:9" x14ac:dyDescent="0.3">
      <c r="A1236">
        <v>9258</v>
      </c>
      <c r="B1236">
        <v>2</v>
      </c>
      <c r="C1236" s="10" t="str">
        <f t="shared" si="76"/>
        <v>13-20</v>
      </c>
      <c r="D1236">
        <f t="shared" si="77"/>
        <v>13</v>
      </c>
      <c r="E1236">
        <f t="shared" si="78"/>
        <v>20</v>
      </c>
      <c r="F1236" s="10">
        <v>16</v>
      </c>
      <c r="G1236">
        <f t="shared" ca="1" si="79"/>
        <v>15</v>
      </c>
      <c r="H1236" s="10" t="s">
        <v>11865</v>
      </c>
      <c r="I1236" t="s">
        <v>11893</v>
      </c>
    </row>
    <row r="1237" spans="1:9" x14ac:dyDescent="0.3">
      <c r="A1237">
        <v>9258</v>
      </c>
      <c r="B1237">
        <v>2</v>
      </c>
      <c r="C1237" s="10" t="str">
        <f t="shared" si="76"/>
        <v>13-20</v>
      </c>
      <c r="D1237">
        <f t="shared" si="77"/>
        <v>13</v>
      </c>
      <c r="E1237">
        <f t="shared" si="78"/>
        <v>20</v>
      </c>
      <c r="F1237" s="10">
        <v>18</v>
      </c>
      <c r="G1237">
        <f t="shared" ca="1" si="79"/>
        <v>13</v>
      </c>
      <c r="H1237" s="10" t="s">
        <v>11865</v>
      </c>
      <c r="I1237" t="s">
        <v>11893</v>
      </c>
    </row>
    <row r="1238" spans="1:9" x14ac:dyDescent="0.3">
      <c r="A1238">
        <v>9258</v>
      </c>
      <c r="B1238">
        <v>3</v>
      </c>
      <c r="C1238" s="10" t="str">
        <f t="shared" si="76"/>
        <v>21-28</v>
      </c>
      <c r="D1238">
        <f t="shared" si="77"/>
        <v>21</v>
      </c>
      <c r="E1238">
        <f t="shared" si="78"/>
        <v>28</v>
      </c>
      <c r="F1238" s="10">
        <v>26</v>
      </c>
      <c r="G1238">
        <f t="shared" ca="1" si="79"/>
        <v>24</v>
      </c>
      <c r="H1238" s="10" t="s">
        <v>11865</v>
      </c>
      <c r="I1238" t="s">
        <v>11893</v>
      </c>
    </row>
    <row r="1239" spans="1:9" x14ac:dyDescent="0.3">
      <c r="A1239">
        <v>9258</v>
      </c>
      <c r="B1239">
        <v>2</v>
      </c>
      <c r="C1239" s="10" t="str">
        <f t="shared" si="76"/>
        <v>13-20</v>
      </c>
      <c r="D1239">
        <f t="shared" si="77"/>
        <v>13</v>
      </c>
      <c r="E1239">
        <f t="shared" si="78"/>
        <v>20</v>
      </c>
      <c r="F1239" s="10">
        <v>16</v>
      </c>
      <c r="G1239">
        <f t="shared" ca="1" si="79"/>
        <v>19</v>
      </c>
      <c r="H1239" s="10" t="s">
        <v>11864</v>
      </c>
      <c r="I1239" t="s">
        <v>11893</v>
      </c>
    </row>
    <row r="1240" spans="1:9" x14ac:dyDescent="0.3">
      <c r="A1240">
        <v>9258</v>
      </c>
      <c r="B1240">
        <v>3</v>
      </c>
      <c r="C1240" s="10" t="str">
        <f t="shared" si="76"/>
        <v>21-28</v>
      </c>
      <c r="D1240">
        <f t="shared" si="77"/>
        <v>21</v>
      </c>
      <c r="E1240">
        <f t="shared" si="78"/>
        <v>28</v>
      </c>
      <c r="F1240" s="10">
        <v>22</v>
      </c>
      <c r="G1240">
        <f t="shared" ca="1" si="79"/>
        <v>21</v>
      </c>
      <c r="H1240" s="10" t="s">
        <v>11864</v>
      </c>
      <c r="I1240" t="s">
        <v>11893</v>
      </c>
    </row>
    <row r="1241" spans="1:9" x14ac:dyDescent="0.3">
      <c r="A1241">
        <v>9258</v>
      </c>
      <c r="B1241">
        <v>3</v>
      </c>
      <c r="C1241" s="10" t="str">
        <f t="shared" si="76"/>
        <v>21-28</v>
      </c>
      <c r="D1241">
        <f t="shared" si="77"/>
        <v>21</v>
      </c>
      <c r="E1241">
        <f t="shared" si="78"/>
        <v>28</v>
      </c>
      <c r="F1241" s="10">
        <v>22</v>
      </c>
      <c r="G1241">
        <f t="shared" ca="1" si="79"/>
        <v>21</v>
      </c>
      <c r="H1241" s="10" t="s">
        <v>11864</v>
      </c>
      <c r="I1241" t="s">
        <v>11893</v>
      </c>
    </row>
    <row r="1242" spans="1:9" x14ac:dyDescent="0.3">
      <c r="A1242">
        <v>9258</v>
      </c>
      <c r="B1242">
        <v>3</v>
      </c>
      <c r="C1242" s="10" t="str">
        <f t="shared" si="76"/>
        <v>21-28</v>
      </c>
      <c r="D1242">
        <f t="shared" si="77"/>
        <v>21</v>
      </c>
      <c r="E1242">
        <f t="shared" si="78"/>
        <v>28</v>
      </c>
      <c r="F1242" s="10">
        <v>28</v>
      </c>
      <c r="G1242">
        <f t="shared" ca="1" si="79"/>
        <v>25</v>
      </c>
      <c r="H1242" s="10" t="s">
        <v>11864</v>
      </c>
      <c r="I1242" t="s">
        <v>11893</v>
      </c>
    </row>
    <row r="1243" spans="1:9" x14ac:dyDescent="0.3">
      <c r="A1243">
        <v>9258</v>
      </c>
      <c r="B1243">
        <v>2</v>
      </c>
      <c r="C1243" s="10" t="str">
        <f t="shared" si="76"/>
        <v>13-20</v>
      </c>
      <c r="D1243">
        <f t="shared" si="77"/>
        <v>13</v>
      </c>
      <c r="E1243">
        <f t="shared" si="78"/>
        <v>20</v>
      </c>
      <c r="F1243" s="10">
        <v>18</v>
      </c>
      <c r="G1243">
        <f t="shared" ca="1" si="79"/>
        <v>18</v>
      </c>
      <c r="H1243" s="10" t="s">
        <v>11866</v>
      </c>
      <c r="I1243" t="s">
        <v>11893</v>
      </c>
    </row>
    <row r="1244" spans="1:9" x14ac:dyDescent="0.3">
      <c r="A1244">
        <v>9258</v>
      </c>
      <c r="B1244">
        <v>3</v>
      </c>
      <c r="C1244" s="10" t="str">
        <f t="shared" si="76"/>
        <v>21-28</v>
      </c>
      <c r="D1244">
        <f t="shared" si="77"/>
        <v>21</v>
      </c>
      <c r="E1244">
        <f t="shared" si="78"/>
        <v>28</v>
      </c>
      <c r="F1244" s="10">
        <v>27</v>
      </c>
      <c r="G1244">
        <f t="shared" ca="1" si="79"/>
        <v>23</v>
      </c>
      <c r="H1244" s="10" t="s">
        <v>11865</v>
      </c>
      <c r="I1244" t="s">
        <v>11893</v>
      </c>
    </row>
    <row r="1245" spans="1:9" x14ac:dyDescent="0.3">
      <c r="A1245">
        <v>9258</v>
      </c>
      <c r="B1245">
        <v>3</v>
      </c>
      <c r="C1245" s="10" t="str">
        <f t="shared" si="76"/>
        <v>21-28</v>
      </c>
      <c r="D1245">
        <f t="shared" si="77"/>
        <v>21</v>
      </c>
      <c r="E1245">
        <f t="shared" si="78"/>
        <v>28</v>
      </c>
      <c r="F1245" s="10">
        <v>23</v>
      </c>
      <c r="G1245">
        <f t="shared" ca="1" si="79"/>
        <v>26</v>
      </c>
      <c r="H1245" s="10" t="s">
        <v>11864</v>
      </c>
      <c r="I1245" t="s">
        <v>11893</v>
      </c>
    </row>
    <row r="1246" spans="1:9" x14ac:dyDescent="0.3">
      <c r="A1246">
        <v>9258</v>
      </c>
      <c r="B1246">
        <v>3</v>
      </c>
      <c r="C1246" s="10" t="str">
        <f t="shared" si="76"/>
        <v>21-28</v>
      </c>
      <c r="D1246">
        <f t="shared" si="77"/>
        <v>21</v>
      </c>
      <c r="E1246">
        <f t="shared" si="78"/>
        <v>28</v>
      </c>
      <c r="F1246" s="10">
        <v>26</v>
      </c>
      <c r="G1246">
        <f t="shared" ca="1" si="79"/>
        <v>23</v>
      </c>
      <c r="H1246" s="10" t="s">
        <v>11864</v>
      </c>
      <c r="I1246" t="s">
        <v>11893</v>
      </c>
    </row>
    <row r="1247" spans="1:9" x14ac:dyDescent="0.3">
      <c r="A1247">
        <v>9258</v>
      </c>
      <c r="B1247">
        <v>3</v>
      </c>
      <c r="C1247" s="10" t="str">
        <f t="shared" si="76"/>
        <v>21-28</v>
      </c>
      <c r="D1247">
        <f t="shared" si="77"/>
        <v>21</v>
      </c>
      <c r="E1247">
        <f t="shared" si="78"/>
        <v>28</v>
      </c>
      <c r="F1247" s="10">
        <v>26</v>
      </c>
      <c r="G1247">
        <f t="shared" ca="1" si="79"/>
        <v>24</v>
      </c>
      <c r="H1247" s="10" t="s">
        <v>11865</v>
      </c>
      <c r="I1247" t="s">
        <v>11893</v>
      </c>
    </row>
    <row r="1248" spans="1:9" x14ac:dyDescent="0.3">
      <c r="A1248">
        <v>9258</v>
      </c>
      <c r="B1248">
        <v>2</v>
      </c>
      <c r="C1248" s="10" t="str">
        <f t="shared" si="76"/>
        <v>13-20</v>
      </c>
      <c r="D1248">
        <f t="shared" si="77"/>
        <v>13</v>
      </c>
      <c r="E1248">
        <f t="shared" si="78"/>
        <v>20</v>
      </c>
      <c r="F1248" s="10">
        <v>16</v>
      </c>
      <c r="G1248">
        <f t="shared" ca="1" si="79"/>
        <v>14</v>
      </c>
      <c r="H1248" s="10" t="s">
        <v>11865</v>
      </c>
      <c r="I1248" t="s">
        <v>11893</v>
      </c>
    </row>
    <row r="1249" spans="1:9" x14ac:dyDescent="0.3">
      <c r="A1249">
        <v>9258</v>
      </c>
      <c r="B1249">
        <v>1</v>
      </c>
      <c r="C1249" s="10" t="str">
        <f t="shared" si="76"/>
        <v>5-12</v>
      </c>
      <c r="D1249">
        <f t="shared" si="77"/>
        <v>5</v>
      </c>
      <c r="E1249">
        <f t="shared" si="78"/>
        <v>12</v>
      </c>
      <c r="F1249" s="10">
        <v>8</v>
      </c>
      <c r="G1249">
        <f t="shared" ca="1" si="79"/>
        <v>10</v>
      </c>
      <c r="H1249" s="10" t="s">
        <v>11866</v>
      </c>
      <c r="I1249" t="s">
        <v>11893</v>
      </c>
    </row>
    <row r="1250" spans="1:9" x14ac:dyDescent="0.3">
      <c r="A1250">
        <v>9258</v>
      </c>
      <c r="B1250">
        <v>2</v>
      </c>
      <c r="C1250" s="10" t="str">
        <f t="shared" si="76"/>
        <v>13-20</v>
      </c>
      <c r="D1250">
        <f t="shared" si="77"/>
        <v>13</v>
      </c>
      <c r="E1250">
        <f t="shared" si="78"/>
        <v>20</v>
      </c>
      <c r="F1250" s="10">
        <v>18</v>
      </c>
      <c r="G1250">
        <f t="shared" ca="1" si="79"/>
        <v>14</v>
      </c>
      <c r="H1250" s="10" t="s">
        <v>11865</v>
      </c>
      <c r="I1250" t="s">
        <v>11893</v>
      </c>
    </row>
    <row r="1251" spans="1:9" x14ac:dyDescent="0.3">
      <c r="A1251">
        <v>9258</v>
      </c>
      <c r="B1251">
        <v>3</v>
      </c>
      <c r="C1251" s="10" t="str">
        <f t="shared" si="76"/>
        <v>21-28</v>
      </c>
      <c r="D1251">
        <f t="shared" si="77"/>
        <v>21</v>
      </c>
      <c r="E1251">
        <f t="shared" si="78"/>
        <v>28</v>
      </c>
      <c r="F1251" s="10">
        <v>22</v>
      </c>
      <c r="G1251">
        <f t="shared" ca="1" si="79"/>
        <v>27</v>
      </c>
      <c r="H1251" s="10" t="s">
        <v>11865</v>
      </c>
      <c r="I1251" t="s">
        <v>11893</v>
      </c>
    </row>
    <row r="1252" spans="1:9" x14ac:dyDescent="0.3">
      <c r="A1252">
        <v>9258</v>
      </c>
      <c r="B1252">
        <v>1</v>
      </c>
      <c r="C1252" s="10" t="str">
        <f t="shared" si="76"/>
        <v>5-12</v>
      </c>
      <c r="D1252">
        <f t="shared" si="77"/>
        <v>5</v>
      </c>
      <c r="E1252">
        <f t="shared" si="78"/>
        <v>12</v>
      </c>
      <c r="F1252" s="10">
        <v>11</v>
      </c>
      <c r="G1252">
        <f t="shared" ca="1" si="79"/>
        <v>12</v>
      </c>
      <c r="H1252" s="10" t="s">
        <v>11865</v>
      </c>
      <c r="I1252" t="s">
        <v>11893</v>
      </c>
    </row>
    <row r="1253" spans="1:9" x14ac:dyDescent="0.3">
      <c r="A1253">
        <v>9258</v>
      </c>
      <c r="B1253">
        <v>1</v>
      </c>
      <c r="C1253" s="10" t="str">
        <f t="shared" si="76"/>
        <v>5-12</v>
      </c>
      <c r="D1253">
        <f t="shared" si="77"/>
        <v>5</v>
      </c>
      <c r="E1253">
        <f t="shared" si="78"/>
        <v>12</v>
      </c>
      <c r="F1253" s="10">
        <v>7</v>
      </c>
      <c r="G1253">
        <f t="shared" ca="1" si="79"/>
        <v>10</v>
      </c>
      <c r="H1253" s="10" t="s">
        <v>11865</v>
      </c>
      <c r="I1253" t="s">
        <v>11893</v>
      </c>
    </row>
    <row r="1254" spans="1:9" x14ac:dyDescent="0.3">
      <c r="A1254">
        <v>9258</v>
      </c>
      <c r="B1254">
        <v>3</v>
      </c>
      <c r="C1254" s="10" t="str">
        <f t="shared" si="76"/>
        <v>21-28</v>
      </c>
      <c r="D1254">
        <f t="shared" si="77"/>
        <v>21</v>
      </c>
      <c r="E1254">
        <f t="shared" si="78"/>
        <v>28</v>
      </c>
      <c r="F1254" s="10">
        <v>27</v>
      </c>
      <c r="G1254">
        <f t="shared" ca="1" si="79"/>
        <v>23</v>
      </c>
      <c r="H1254" s="10" t="s">
        <v>11864</v>
      </c>
      <c r="I1254" t="s">
        <v>11893</v>
      </c>
    </row>
    <row r="1255" spans="1:9" x14ac:dyDescent="0.3">
      <c r="A1255">
        <v>9258</v>
      </c>
      <c r="B1255">
        <v>2</v>
      </c>
      <c r="C1255" s="10" t="str">
        <f t="shared" si="76"/>
        <v>13-20</v>
      </c>
      <c r="D1255">
        <f t="shared" si="77"/>
        <v>13</v>
      </c>
      <c r="E1255">
        <f t="shared" si="78"/>
        <v>20</v>
      </c>
      <c r="F1255" s="10">
        <v>14</v>
      </c>
      <c r="G1255">
        <f t="shared" ca="1" si="79"/>
        <v>15</v>
      </c>
      <c r="H1255" s="10" t="s">
        <v>11864</v>
      </c>
      <c r="I1255" t="s">
        <v>11893</v>
      </c>
    </row>
    <row r="1256" spans="1:9" x14ac:dyDescent="0.3">
      <c r="A1256">
        <v>9258</v>
      </c>
      <c r="B1256">
        <v>2</v>
      </c>
      <c r="C1256" s="10" t="str">
        <f t="shared" si="76"/>
        <v>13-20</v>
      </c>
      <c r="D1256">
        <f t="shared" si="77"/>
        <v>13</v>
      </c>
      <c r="E1256">
        <f t="shared" si="78"/>
        <v>20</v>
      </c>
      <c r="F1256" s="10">
        <v>20</v>
      </c>
      <c r="G1256">
        <f t="shared" ca="1" si="79"/>
        <v>17</v>
      </c>
      <c r="H1256" s="10" t="s">
        <v>11864</v>
      </c>
      <c r="I1256" t="s">
        <v>11893</v>
      </c>
    </row>
    <row r="1257" spans="1:9" x14ac:dyDescent="0.3">
      <c r="A1257">
        <v>9258</v>
      </c>
      <c r="B1257">
        <v>2</v>
      </c>
      <c r="C1257" s="10" t="str">
        <f t="shared" si="76"/>
        <v>13-20</v>
      </c>
      <c r="D1257">
        <f t="shared" si="77"/>
        <v>13</v>
      </c>
      <c r="E1257">
        <f t="shared" si="78"/>
        <v>20</v>
      </c>
      <c r="F1257" s="10">
        <v>13</v>
      </c>
      <c r="G1257">
        <f t="shared" ca="1" si="79"/>
        <v>20</v>
      </c>
      <c r="H1257" s="10" t="s">
        <v>11865</v>
      </c>
      <c r="I1257" t="s">
        <v>11893</v>
      </c>
    </row>
    <row r="1258" spans="1:9" x14ac:dyDescent="0.3">
      <c r="A1258">
        <v>9258</v>
      </c>
      <c r="B1258">
        <v>3</v>
      </c>
      <c r="C1258" s="10" t="str">
        <f t="shared" si="76"/>
        <v>21-28</v>
      </c>
      <c r="D1258">
        <f t="shared" si="77"/>
        <v>21</v>
      </c>
      <c r="E1258">
        <f t="shared" si="78"/>
        <v>28</v>
      </c>
      <c r="F1258" s="10">
        <v>28</v>
      </c>
      <c r="G1258">
        <f t="shared" ca="1" si="79"/>
        <v>24</v>
      </c>
      <c r="H1258" s="10" t="s">
        <v>11864</v>
      </c>
      <c r="I1258" t="s">
        <v>11893</v>
      </c>
    </row>
    <row r="1259" spans="1:9" x14ac:dyDescent="0.3">
      <c r="A1259">
        <v>9258</v>
      </c>
      <c r="B1259">
        <v>1</v>
      </c>
      <c r="C1259" s="10" t="str">
        <f t="shared" si="76"/>
        <v>5-12</v>
      </c>
      <c r="D1259">
        <f t="shared" si="77"/>
        <v>5</v>
      </c>
      <c r="E1259">
        <f t="shared" si="78"/>
        <v>12</v>
      </c>
      <c r="F1259" s="10">
        <v>10</v>
      </c>
      <c r="G1259">
        <f t="shared" ca="1" si="79"/>
        <v>5</v>
      </c>
      <c r="H1259" s="10" t="s">
        <v>11865</v>
      </c>
      <c r="I1259" t="s">
        <v>11893</v>
      </c>
    </row>
    <row r="1260" spans="1:9" x14ac:dyDescent="0.3">
      <c r="A1260">
        <v>9258</v>
      </c>
      <c r="B1260">
        <v>2</v>
      </c>
      <c r="C1260" s="10" t="str">
        <f t="shared" si="76"/>
        <v>13-20</v>
      </c>
      <c r="D1260">
        <f t="shared" si="77"/>
        <v>13</v>
      </c>
      <c r="E1260">
        <f t="shared" si="78"/>
        <v>20</v>
      </c>
      <c r="F1260" s="10">
        <v>13</v>
      </c>
      <c r="G1260">
        <f t="shared" ca="1" si="79"/>
        <v>19</v>
      </c>
      <c r="H1260" s="10" t="s">
        <v>11864</v>
      </c>
      <c r="I1260" t="s">
        <v>11893</v>
      </c>
    </row>
    <row r="1261" spans="1:9" x14ac:dyDescent="0.3">
      <c r="A1261">
        <v>9258</v>
      </c>
      <c r="B1261">
        <v>2</v>
      </c>
      <c r="C1261" s="10" t="str">
        <f t="shared" si="76"/>
        <v>13-20</v>
      </c>
      <c r="D1261">
        <f t="shared" si="77"/>
        <v>13</v>
      </c>
      <c r="E1261">
        <f t="shared" si="78"/>
        <v>20</v>
      </c>
      <c r="F1261" s="10">
        <v>19</v>
      </c>
      <c r="G1261">
        <f t="shared" ca="1" si="79"/>
        <v>18</v>
      </c>
      <c r="H1261" s="10" t="s">
        <v>11865</v>
      </c>
      <c r="I1261" t="s">
        <v>11893</v>
      </c>
    </row>
    <row r="1262" spans="1:9" x14ac:dyDescent="0.3">
      <c r="A1262">
        <v>9258</v>
      </c>
      <c r="B1262">
        <v>3</v>
      </c>
      <c r="C1262" s="10" t="str">
        <f t="shared" si="76"/>
        <v>21-28</v>
      </c>
      <c r="D1262">
        <f t="shared" si="77"/>
        <v>21</v>
      </c>
      <c r="E1262">
        <f t="shared" si="78"/>
        <v>28</v>
      </c>
      <c r="F1262" s="10">
        <v>25</v>
      </c>
      <c r="G1262">
        <f t="shared" ca="1" si="79"/>
        <v>25</v>
      </c>
      <c r="H1262" s="10" t="s">
        <v>11865</v>
      </c>
      <c r="I1262" t="s">
        <v>11893</v>
      </c>
    </row>
    <row r="1263" spans="1:9" x14ac:dyDescent="0.3">
      <c r="A1263">
        <v>9258</v>
      </c>
      <c r="B1263">
        <v>2</v>
      </c>
      <c r="C1263" s="10" t="str">
        <f t="shared" si="76"/>
        <v>13-20</v>
      </c>
      <c r="D1263">
        <f t="shared" si="77"/>
        <v>13</v>
      </c>
      <c r="E1263">
        <f t="shared" si="78"/>
        <v>20</v>
      </c>
      <c r="F1263" s="10">
        <v>15</v>
      </c>
      <c r="G1263">
        <f t="shared" ca="1" si="79"/>
        <v>19</v>
      </c>
      <c r="H1263" s="10" t="s">
        <v>11865</v>
      </c>
      <c r="I1263" t="s">
        <v>11893</v>
      </c>
    </row>
    <row r="1264" spans="1:9" x14ac:dyDescent="0.3">
      <c r="A1264">
        <v>9258</v>
      </c>
      <c r="B1264">
        <v>1</v>
      </c>
      <c r="C1264" s="10" t="str">
        <f t="shared" si="76"/>
        <v>5-12</v>
      </c>
      <c r="D1264">
        <f t="shared" si="77"/>
        <v>5</v>
      </c>
      <c r="E1264">
        <f t="shared" si="78"/>
        <v>12</v>
      </c>
      <c r="F1264" s="10">
        <v>8</v>
      </c>
      <c r="G1264">
        <f t="shared" ca="1" si="79"/>
        <v>12</v>
      </c>
      <c r="H1264" s="10" t="s">
        <v>11865</v>
      </c>
      <c r="I1264" t="s">
        <v>11893</v>
      </c>
    </row>
    <row r="1265" spans="1:9" x14ac:dyDescent="0.3">
      <c r="A1265">
        <v>9258</v>
      </c>
      <c r="B1265">
        <v>3</v>
      </c>
      <c r="C1265" s="10" t="str">
        <f t="shared" si="76"/>
        <v>21-28</v>
      </c>
      <c r="D1265">
        <f t="shared" si="77"/>
        <v>21</v>
      </c>
      <c r="E1265">
        <f t="shared" si="78"/>
        <v>28</v>
      </c>
      <c r="F1265" s="10">
        <v>23</v>
      </c>
      <c r="G1265">
        <f t="shared" ca="1" si="79"/>
        <v>21</v>
      </c>
      <c r="H1265" s="10" t="s">
        <v>11866</v>
      </c>
      <c r="I1265" t="s">
        <v>11893</v>
      </c>
    </row>
    <row r="1266" spans="1:9" x14ac:dyDescent="0.3">
      <c r="A1266">
        <v>9258</v>
      </c>
      <c r="B1266">
        <v>3</v>
      </c>
      <c r="C1266" s="10" t="str">
        <f t="shared" si="76"/>
        <v>21-28</v>
      </c>
      <c r="D1266">
        <f t="shared" si="77"/>
        <v>21</v>
      </c>
      <c r="E1266">
        <f t="shared" si="78"/>
        <v>28</v>
      </c>
      <c r="F1266" s="10">
        <v>23</v>
      </c>
      <c r="G1266">
        <f t="shared" ca="1" si="79"/>
        <v>22</v>
      </c>
      <c r="H1266" s="10" t="s">
        <v>11864</v>
      </c>
      <c r="I1266" t="s">
        <v>11893</v>
      </c>
    </row>
    <row r="1267" spans="1:9" x14ac:dyDescent="0.3">
      <c r="A1267">
        <v>9258</v>
      </c>
      <c r="B1267">
        <v>3</v>
      </c>
      <c r="C1267" s="10" t="str">
        <f t="shared" si="76"/>
        <v>21-28</v>
      </c>
      <c r="D1267">
        <f t="shared" si="77"/>
        <v>21</v>
      </c>
      <c r="E1267">
        <f t="shared" si="78"/>
        <v>28</v>
      </c>
      <c r="F1267" s="10">
        <v>21</v>
      </c>
      <c r="G1267">
        <f t="shared" ca="1" si="79"/>
        <v>22</v>
      </c>
      <c r="H1267" s="10" t="s">
        <v>11864</v>
      </c>
      <c r="I1267" t="s">
        <v>11893</v>
      </c>
    </row>
    <row r="1268" spans="1:9" x14ac:dyDescent="0.3">
      <c r="A1268">
        <v>9258</v>
      </c>
      <c r="B1268">
        <v>2</v>
      </c>
      <c r="C1268" s="10" t="str">
        <f t="shared" si="76"/>
        <v>13-20</v>
      </c>
      <c r="D1268">
        <f t="shared" si="77"/>
        <v>13</v>
      </c>
      <c r="E1268">
        <f t="shared" si="78"/>
        <v>20</v>
      </c>
      <c r="F1268" s="10">
        <v>18</v>
      </c>
      <c r="G1268">
        <f t="shared" ca="1" si="79"/>
        <v>13</v>
      </c>
      <c r="H1268" s="10" t="s">
        <v>11864</v>
      </c>
      <c r="I1268" t="s">
        <v>11893</v>
      </c>
    </row>
    <row r="1269" spans="1:9" x14ac:dyDescent="0.3">
      <c r="A1269">
        <v>9258</v>
      </c>
      <c r="B1269">
        <v>2</v>
      </c>
      <c r="C1269" s="10" t="str">
        <f t="shared" si="76"/>
        <v>13-20</v>
      </c>
      <c r="D1269">
        <f t="shared" si="77"/>
        <v>13</v>
      </c>
      <c r="E1269">
        <f t="shared" si="78"/>
        <v>20</v>
      </c>
      <c r="F1269" s="10">
        <v>16</v>
      </c>
      <c r="G1269">
        <f t="shared" ca="1" si="79"/>
        <v>20</v>
      </c>
      <c r="H1269" s="10" t="s">
        <v>11864</v>
      </c>
      <c r="I1269" t="s">
        <v>11893</v>
      </c>
    </row>
    <row r="1270" spans="1:9" x14ac:dyDescent="0.3">
      <c r="A1270">
        <v>9258</v>
      </c>
      <c r="B1270">
        <v>2</v>
      </c>
      <c r="C1270" s="10" t="str">
        <f t="shared" si="76"/>
        <v>13-20</v>
      </c>
      <c r="D1270">
        <f t="shared" si="77"/>
        <v>13</v>
      </c>
      <c r="E1270">
        <f t="shared" si="78"/>
        <v>20</v>
      </c>
      <c r="F1270" s="10">
        <v>17</v>
      </c>
      <c r="G1270">
        <f t="shared" ca="1" si="79"/>
        <v>20</v>
      </c>
      <c r="H1270" s="10" t="s">
        <v>11865</v>
      </c>
      <c r="I1270" t="s">
        <v>11893</v>
      </c>
    </row>
    <row r="1271" spans="1:9" x14ac:dyDescent="0.3">
      <c r="A1271">
        <v>9258</v>
      </c>
      <c r="B1271">
        <v>3</v>
      </c>
      <c r="C1271" s="10" t="str">
        <f t="shared" si="76"/>
        <v>21-28</v>
      </c>
      <c r="D1271">
        <f t="shared" si="77"/>
        <v>21</v>
      </c>
      <c r="E1271">
        <f t="shared" si="78"/>
        <v>28</v>
      </c>
      <c r="F1271" s="10">
        <v>25</v>
      </c>
      <c r="G1271">
        <f t="shared" ca="1" si="79"/>
        <v>26</v>
      </c>
      <c r="H1271" s="10" t="s">
        <v>11865</v>
      </c>
      <c r="I1271" t="s">
        <v>11893</v>
      </c>
    </row>
    <row r="1272" spans="1:9" x14ac:dyDescent="0.3">
      <c r="A1272">
        <v>9258</v>
      </c>
      <c r="B1272">
        <v>1</v>
      </c>
      <c r="C1272" s="10" t="str">
        <f t="shared" si="76"/>
        <v>5-12</v>
      </c>
      <c r="D1272">
        <f t="shared" si="77"/>
        <v>5</v>
      </c>
      <c r="E1272">
        <f t="shared" si="78"/>
        <v>12</v>
      </c>
      <c r="F1272" s="10">
        <v>7</v>
      </c>
      <c r="G1272">
        <f t="shared" ca="1" si="79"/>
        <v>6</v>
      </c>
      <c r="H1272" s="10" t="s">
        <v>11864</v>
      </c>
      <c r="I1272" t="s">
        <v>11893</v>
      </c>
    </row>
    <row r="1273" spans="1:9" x14ac:dyDescent="0.3">
      <c r="A1273">
        <v>9258</v>
      </c>
      <c r="B1273">
        <v>3</v>
      </c>
      <c r="C1273" s="10" t="str">
        <f t="shared" si="76"/>
        <v>21-28</v>
      </c>
      <c r="D1273">
        <f t="shared" si="77"/>
        <v>21</v>
      </c>
      <c r="E1273">
        <f t="shared" si="78"/>
        <v>28</v>
      </c>
      <c r="F1273" s="10">
        <v>26</v>
      </c>
      <c r="G1273">
        <f t="shared" ca="1" si="79"/>
        <v>24</v>
      </c>
      <c r="H1273" s="10" t="s">
        <v>11864</v>
      </c>
      <c r="I1273" t="s">
        <v>11893</v>
      </c>
    </row>
    <row r="1274" spans="1:9" x14ac:dyDescent="0.3">
      <c r="A1274">
        <v>9258</v>
      </c>
      <c r="B1274">
        <v>3</v>
      </c>
      <c r="C1274" s="10" t="str">
        <f t="shared" si="76"/>
        <v>21-28</v>
      </c>
      <c r="D1274">
        <f t="shared" si="77"/>
        <v>21</v>
      </c>
      <c r="E1274">
        <f t="shared" si="78"/>
        <v>28</v>
      </c>
      <c r="F1274" s="10">
        <v>23</v>
      </c>
      <c r="G1274">
        <f t="shared" ca="1" si="79"/>
        <v>21</v>
      </c>
      <c r="H1274" s="10" t="s">
        <v>11866</v>
      </c>
      <c r="I1274" t="s">
        <v>11893</v>
      </c>
    </row>
    <row r="1275" spans="1:9" x14ac:dyDescent="0.3">
      <c r="A1275">
        <v>9258</v>
      </c>
      <c r="B1275">
        <v>3</v>
      </c>
      <c r="C1275" s="10" t="str">
        <f t="shared" si="76"/>
        <v>21-28</v>
      </c>
      <c r="D1275">
        <f t="shared" si="77"/>
        <v>21</v>
      </c>
      <c r="E1275">
        <f t="shared" si="78"/>
        <v>28</v>
      </c>
      <c r="F1275" s="10">
        <v>27</v>
      </c>
      <c r="G1275">
        <f t="shared" ca="1" si="79"/>
        <v>21</v>
      </c>
      <c r="H1275" s="10" t="s">
        <v>11865</v>
      </c>
      <c r="I1275" t="s">
        <v>11893</v>
      </c>
    </row>
    <row r="1276" spans="1:9" x14ac:dyDescent="0.3">
      <c r="A1276">
        <v>9258</v>
      </c>
      <c r="B1276">
        <v>3</v>
      </c>
      <c r="C1276" s="10" t="str">
        <f t="shared" si="76"/>
        <v>21-28</v>
      </c>
      <c r="D1276">
        <f t="shared" si="77"/>
        <v>21</v>
      </c>
      <c r="E1276">
        <f t="shared" si="78"/>
        <v>28</v>
      </c>
      <c r="F1276" s="10">
        <v>25</v>
      </c>
      <c r="G1276">
        <f t="shared" ca="1" si="79"/>
        <v>21</v>
      </c>
      <c r="H1276" s="10" t="s">
        <v>11865</v>
      </c>
      <c r="I1276" t="s">
        <v>11893</v>
      </c>
    </row>
    <row r="1277" spans="1:9" x14ac:dyDescent="0.3">
      <c r="A1277">
        <v>9258</v>
      </c>
      <c r="B1277">
        <v>3</v>
      </c>
      <c r="C1277" s="10" t="str">
        <f t="shared" si="76"/>
        <v>21-28</v>
      </c>
      <c r="D1277">
        <f t="shared" si="77"/>
        <v>21</v>
      </c>
      <c r="E1277">
        <f t="shared" si="78"/>
        <v>28</v>
      </c>
      <c r="F1277" s="10">
        <v>23</v>
      </c>
      <c r="G1277">
        <f t="shared" ca="1" si="79"/>
        <v>26</v>
      </c>
      <c r="H1277" s="10" t="s">
        <v>11864</v>
      </c>
      <c r="I1277" t="s">
        <v>11893</v>
      </c>
    </row>
    <row r="1278" spans="1:9" x14ac:dyDescent="0.3">
      <c r="A1278">
        <v>9258</v>
      </c>
      <c r="B1278">
        <v>3</v>
      </c>
      <c r="C1278" s="10" t="str">
        <f t="shared" si="76"/>
        <v>21-28</v>
      </c>
      <c r="D1278">
        <f t="shared" si="77"/>
        <v>21</v>
      </c>
      <c r="E1278">
        <f t="shared" si="78"/>
        <v>28</v>
      </c>
      <c r="F1278" s="10">
        <v>22</v>
      </c>
      <c r="G1278">
        <f t="shared" ca="1" si="79"/>
        <v>26</v>
      </c>
      <c r="H1278" s="10" t="s">
        <v>11865</v>
      </c>
      <c r="I1278" t="s">
        <v>11893</v>
      </c>
    </row>
    <row r="1279" spans="1:9" x14ac:dyDescent="0.3">
      <c r="A1279">
        <v>9258</v>
      </c>
      <c r="B1279">
        <v>1</v>
      </c>
      <c r="C1279" s="10" t="str">
        <f t="shared" si="76"/>
        <v>5-12</v>
      </c>
      <c r="D1279">
        <f t="shared" si="77"/>
        <v>5</v>
      </c>
      <c r="E1279">
        <f t="shared" si="78"/>
        <v>12</v>
      </c>
      <c r="F1279" s="10">
        <v>8</v>
      </c>
      <c r="G1279">
        <f t="shared" ca="1" si="79"/>
        <v>12</v>
      </c>
      <c r="H1279" s="10" t="s">
        <v>11866</v>
      </c>
      <c r="I1279" t="s">
        <v>11893</v>
      </c>
    </row>
    <row r="1280" spans="1:9" x14ac:dyDescent="0.3">
      <c r="A1280">
        <v>9258</v>
      </c>
      <c r="B1280">
        <v>2</v>
      </c>
      <c r="C1280" s="10" t="str">
        <f t="shared" si="76"/>
        <v>13-20</v>
      </c>
      <c r="D1280">
        <f t="shared" si="77"/>
        <v>13</v>
      </c>
      <c r="E1280">
        <f t="shared" si="78"/>
        <v>20</v>
      </c>
      <c r="F1280" s="10">
        <v>16</v>
      </c>
      <c r="G1280">
        <f t="shared" ca="1" si="79"/>
        <v>17</v>
      </c>
      <c r="H1280" s="10" t="s">
        <v>11864</v>
      </c>
      <c r="I1280" t="s">
        <v>11893</v>
      </c>
    </row>
    <row r="1281" spans="1:9" x14ac:dyDescent="0.3">
      <c r="A1281">
        <v>9258</v>
      </c>
      <c r="B1281">
        <v>3</v>
      </c>
      <c r="C1281" s="10" t="str">
        <f t="shared" si="76"/>
        <v>21-28</v>
      </c>
      <c r="D1281">
        <f t="shared" si="77"/>
        <v>21</v>
      </c>
      <c r="E1281">
        <f t="shared" si="78"/>
        <v>28</v>
      </c>
      <c r="F1281" s="10">
        <v>27</v>
      </c>
      <c r="G1281">
        <f t="shared" ca="1" si="79"/>
        <v>28</v>
      </c>
      <c r="H1281" s="10" t="s">
        <v>11864</v>
      </c>
      <c r="I1281" t="s">
        <v>11893</v>
      </c>
    </row>
    <row r="1282" spans="1:9" x14ac:dyDescent="0.3">
      <c r="A1282">
        <v>9258</v>
      </c>
      <c r="B1282">
        <v>3</v>
      </c>
      <c r="C1282" s="10" t="str">
        <f t="shared" si="76"/>
        <v>21-28</v>
      </c>
      <c r="D1282">
        <f t="shared" si="77"/>
        <v>21</v>
      </c>
      <c r="E1282">
        <f t="shared" si="78"/>
        <v>28</v>
      </c>
      <c r="F1282" s="10">
        <v>25</v>
      </c>
      <c r="G1282">
        <f t="shared" ca="1" si="79"/>
        <v>24</v>
      </c>
      <c r="H1282" s="10" t="s">
        <v>11865</v>
      </c>
      <c r="I1282" t="s">
        <v>11893</v>
      </c>
    </row>
    <row r="1283" spans="1:9" x14ac:dyDescent="0.3">
      <c r="A1283">
        <v>9258</v>
      </c>
      <c r="B1283">
        <v>3</v>
      </c>
      <c r="C1283" s="10" t="str">
        <f t="shared" ref="C1283:C1346" si="80">IF(B1283=1, "5-12", (IF(B1283=2,"13-20", "21-28")))</f>
        <v>21-28</v>
      </c>
      <c r="D1283">
        <f t="shared" ref="D1283:D1346" si="81">IF(B1283=1,5,IF(B1283=2,13,21))</f>
        <v>21</v>
      </c>
      <c r="E1283">
        <f t="shared" ref="E1283:E1346" si="82">IF(B1283=1,12,IF(B1283=2,20,28))</f>
        <v>28</v>
      </c>
      <c r="F1283" s="10">
        <v>27</v>
      </c>
      <c r="G1283">
        <f t="shared" ref="G1283:G1346" ca="1" si="83">RANDBETWEEN(D1283,E1283)</f>
        <v>22</v>
      </c>
      <c r="H1283" s="10" t="s">
        <v>11865</v>
      </c>
      <c r="I1283" t="s">
        <v>11893</v>
      </c>
    </row>
    <row r="1284" spans="1:9" x14ac:dyDescent="0.3">
      <c r="A1284">
        <v>9258</v>
      </c>
      <c r="B1284">
        <v>2</v>
      </c>
      <c r="C1284" s="10" t="str">
        <f t="shared" si="80"/>
        <v>13-20</v>
      </c>
      <c r="D1284">
        <f t="shared" si="81"/>
        <v>13</v>
      </c>
      <c r="E1284">
        <f t="shared" si="82"/>
        <v>20</v>
      </c>
      <c r="F1284" s="10">
        <v>19</v>
      </c>
      <c r="G1284">
        <f t="shared" ca="1" si="83"/>
        <v>18</v>
      </c>
      <c r="H1284" s="10" t="s">
        <v>11865</v>
      </c>
      <c r="I1284" t="s">
        <v>11893</v>
      </c>
    </row>
    <row r="1285" spans="1:9" x14ac:dyDescent="0.3">
      <c r="A1285">
        <v>9258</v>
      </c>
      <c r="B1285">
        <v>2</v>
      </c>
      <c r="C1285" s="10" t="str">
        <f t="shared" si="80"/>
        <v>13-20</v>
      </c>
      <c r="D1285">
        <f t="shared" si="81"/>
        <v>13</v>
      </c>
      <c r="E1285">
        <f t="shared" si="82"/>
        <v>20</v>
      </c>
      <c r="F1285" s="10">
        <v>18</v>
      </c>
      <c r="G1285">
        <f t="shared" ca="1" si="83"/>
        <v>17</v>
      </c>
      <c r="H1285" s="10" t="s">
        <v>11864</v>
      </c>
      <c r="I1285" t="s">
        <v>11893</v>
      </c>
    </row>
    <row r="1286" spans="1:9" x14ac:dyDescent="0.3">
      <c r="A1286">
        <v>9258</v>
      </c>
      <c r="B1286">
        <v>3</v>
      </c>
      <c r="C1286" s="10" t="str">
        <f t="shared" si="80"/>
        <v>21-28</v>
      </c>
      <c r="D1286">
        <f t="shared" si="81"/>
        <v>21</v>
      </c>
      <c r="E1286">
        <f t="shared" si="82"/>
        <v>28</v>
      </c>
      <c r="F1286" s="10">
        <v>27</v>
      </c>
      <c r="G1286">
        <f t="shared" ca="1" si="83"/>
        <v>22</v>
      </c>
      <c r="H1286" s="10" t="s">
        <v>11865</v>
      </c>
      <c r="I1286" t="s">
        <v>11893</v>
      </c>
    </row>
    <row r="1287" spans="1:9" x14ac:dyDescent="0.3">
      <c r="A1287">
        <v>9258</v>
      </c>
      <c r="B1287">
        <v>2</v>
      </c>
      <c r="C1287" s="10" t="str">
        <f t="shared" si="80"/>
        <v>13-20</v>
      </c>
      <c r="D1287">
        <f t="shared" si="81"/>
        <v>13</v>
      </c>
      <c r="E1287">
        <f t="shared" si="82"/>
        <v>20</v>
      </c>
      <c r="F1287" s="10">
        <v>17</v>
      </c>
      <c r="G1287">
        <f t="shared" ca="1" si="83"/>
        <v>14</v>
      </c>
      <c r="H1287" s="10" t="s">
        <v>11866</v>
      </c>
      <c r="I1287" t="s">
        <v>11893</v>
      </c>
    </row>
    <row r="1288" spans="1:9" x14ac:dyDescent="0.3">
      <c r="A1288">
        <v>9258</v>
      </c>
      <c r="B1288">
        <v>2</v>
      </c>
      <c r="C1288" s="10" t="str">
        <f t="shared" si="80"/>
        <v>13-20</v>
      </c>
      <c r="D1288">
        <f t="shared" si="81"/>
        <v>13</v>
      </c>
      <c r="E1288">
        <f t="shared" si="82"/>
        <v>20</v>
      </c>
      <c r="F1288" s="10">
        <v>16</v>
      </c>
      <c r="G1288">
        <f t="shared" ca="1" si="83"/>
        <v>17</v>
      </c>
      <c r="H1288" s="10" t="s">
        <v>11866</v>
      </c>
      <c r="I1288" t="s">
        <v>11893</v>
      </c>
    </row>
    <row r="1289" spans="1:9" x14ac:dyDescent="0.3">
      <c r="A1289">
        <v>9258</v>
      </c>
      <c r="B1289">
        <v>2</v>
      </c>
      <c r="C1289" s="10" t="str">
        <f t="shared" si="80"/>
        <v>13-20</v>
      </c>
      <c r="D1289">
        <f t="shared" si="81"/>
        <v>13</v>
      </c>
      <c r="E1289">
        <f t="shared" si="82"/>
        <v>20</v>
      </c>
      <c r="F1289" s="10">
        <v>19</v>
      </c>
      <c r="G1289">
        <f t="shared" ca="1" si="83"/>
        <v>13</v>
      </c>
      <c r="H1289" s="10" t="s">
        <v>11865</v>
      </c>
      <c r="I1289" t="s">
        <v>11893</v>
      </c>
    </row>
    <row r="1290" spans="1:9" x14ac:dyDescent="0.3">
      <c r="A1290">
        <v>9258</v>
      </c>
      <c r="B1290">
        <v>3</v>
      </c>
      <c r="C1290" s="10" t="str">
        <f t="shared" si="80"/>
        <v>21-28</v>
      </c>
      <c r="D1290">
        <f t="shared" si="81"/>
        <v>21</v>
      </c>
      <c r="E1290">
        <f t="shared" si="82"/>
        <v>28</v>
      </c>
      <c r="F1290" s="10">
        <v>24</v>
      </c>
      <c r="G1290">
        <f t="shared" ca="1" si="83"/>
        <v>22</v>
      </c>
      <c r="H1290" s="10" t="s">
        <v>11865</v>
      </c>
      <c r="I1290" t="s">
        <v>11893</v>
      </c>
    </row>
    <row r="1291" spans="1:9" x14ac:dyDescent="0.3">
      <c r="A1291">
        <v>9258</v>
      </c>
      <c r="B1291">
        <v>3</v>
      </c>
      <c r="C1291" s="10" t="str">
        <f t="shared" si="80"/>
        <v>21-28</v>
      </c>
      <c r="D1291">
        <f t="shared" si="81"/>
        <v>21</v>
      </c>
      <c r="E1291">
        <f t="shared" si="82"/>
        <v>28</v>
      </c>
      <c r="F1291" s="10">
        <v>25</v>
      </c>
      <c r="G1291">
        <f t="shared" ca="1" si="83"/>
        <v>23</v>
      </c>
      <c r="H1291" s="10" t="s">
        <v>11865</v>
      </c>
      <c r="I1291" t="s">
        <v>11893</v>
      </c>
    </row>
    <row r="1292" spans="1:9" x14ac:dyDescent="0.3">
      <c r="A1292">
        <v>9258</v>
      </c>
      <c r="B1292">
        <v>2</v>
      </c>
      <c r="C1292" s="10" t="str">
        <f t="shared" si="80"/>
        <v>13-20</v>
      </c>
      <c r="D1292">
        <f t="shared" si="81"/>
        <v>13</v>
      </c>
      <c r="E1292">
        <f t="shared" si="82"/>
        <v>20</v>
      </c>
      <c r="F1292" s="10">
        <v>17</v>
      </c>
      <c r="G1292">
        <f t="shared" ca="1" si="83"/>
        <v>18</v>
      </c>
      <c r="H1292" s="10" t="s">
        <v>11866</v>
      </c>
      <c r="I1292" t="s">
        <v>11893</v>
      </c>
    </row>
    <row r="1293" spans="1:9" x14ac:dyDescent="0.3">
      <c r="A1293">
        <v>9258</v>
      </c>
      <c r="B1293">
        <v>2</v>
      </c>
      <c r="C1293" s="10" t="str">
        <f t="shared" si="80"/>
        <v>13-20</v>
      </c>
      <c r="D1293">
        <f t="shared" si="81"/>
        <v>13</v>
      </c>
      <c r="E1293">
        <f t="shared" si="82"/>
        <v>20</v>
      </c>
      <c r="F1293" s="10">
        <v>14</v>
      </c>
      <c r="G1293">
        <f t="shared" ca="1" si="83"/>
        <v>14</v>
      </c>
      <c r="H1293" s="10" t="s">
        <v>11864</v>
      </c>
      <c r="I1293" t="s">
        <v>11893</v>
      </c>
    </row>
    <row r="1294" spans="1:9" x14ac:dyDescent="0.3">
      <c r="A1294">
        <v>9258</v>
      </c>
      <c r="B1294">
        <v>1</v>
      </c>
      <c r="C1294" s="10" t="str">
        <f t="shared" si="80"/>
        <v>5-12</v>
      </c>
      <c r="D1294">
        <f t="shared" si="81"/>
        <v>5</v>
      </c>
      <c r="E1294">
        <f t="shared" si="82"/>
        <v>12</v>
      </c>
      <c r="F1294" s="10">
        <v>10</v>
      </c>
      <c r="G1294">
        <f t="shared" ca="1" si="83"/>
        <v>7</v>
      </c>
      <c r="H1294" s="10" t="s">
        <v>11864</v>
      </c>
      <c r="I1294" t="s">
        <v>11893</v>
      </c>
    </row>
    <row r="1295" spans="1:9" x14ac:dyDescent="0.3">
      <c r="A1295">
        <v>9258</v>
      </c>
      <c r="B1295">
        <v>3</v>
      </c>
      <c r="C1295" s="10" t="str">
        <f t="shared" si="80"/>
        <v>21-28</v>
      </c>
      <c r="D1295">
        <f t="shared" si="81"/>
        <v>21</v>
      </c>
      <c r="E1295">
        <f t="shared" si="82"/>
        <v>28</v>
      </c>
      <c r="F1295" s="10">
        <v>26</v>
      </c>
      <c r="G1295">
        <f t="shared" ca="1" si="83"/>
        <v>25</v>
      </c>
      <c r="H1295" s="10" t="s">
        <v>11864</v>
      </c>
      <c r="I1295" t="s">
        <v>11893</v>
      </c>
    </row>
    <row r="1296" spans="1:9" x14ac:dyDescent="0.3">
      <c r="A1296">
        <v>9258</v>
      </c>
      <c r="B1296">
        <v>1</v>
      </c>
      <c r="C1296" s="10" t="str">
        <f t="shared" si="80"/>
        <v>5-12</v>
      </c>
      <c r="D1296">
        <f t="shared" si="81"/>
        <v>5</v>
      </c>
      <c r="E1296">
        <f t="shared" si="82"/>
        <v>12</v>
      </c>
      <c r="F1296" s="10">
        <v>9</v>
      </c>
      <c r="G1296">
        <f t="shared" ca="1" si="83"/>
        <v>7</v>
      </c>
      <c r="H1296" s="10" t="s">
        <v>11864</v>
      </c>
      <c r="I1296" t="s">
        <v>11893</v>
      </c>
    </row>
    <row r="1297" spans="1:9" x14ac:dyDescent="0.3">
      <c r="A1297">
        <v>9258</v>
      </c>
      <c r="B1297">
        <v>1</v>
      </c>
      <c r="C1297" s="10" t="str">
        <f t="shared" si="80"/>
        <v>5-12</v>
      </c>
      <c r="D1297">
        <f t="shared" si="81"/>
        <v>5</v>
      </c>
      <c r="E1297">
        <f t="shared" si="82"/>
        <v>12</v>
      </c>
      <c r="F1297" s="10">
        <v>9</v>
      </c>
      <c r="G1297">
        <f t="shared" ca="1" si="83"/>
        <v>11</v>
      </c>
      <c r="H1297" s="10" t="s">
        <v>11865</v>
      </c>
      <c r="I1297" t="s">
        <v>11893</v>
      </c>
    </row>
    <row r="1298" spans="1:9" x14ac:dyDescent="0.3">
      <c r="A1298">
        <v>9258</v>
      </c>
      <c r="B1298">
        <v>3</v>
      </c>
      <c r="C1298" s="10" t="str">
        <f t="shared" si="80"/>
        <v>21-28</v>
      </c>
      <c r="D1298">
        <f t="shared" si="81"/>
        <v>21</v>
      </c>
      <c r="E1298">
        <f t="shared" si="82"/>
        <v>28</v>
      </c>
      <c r="F1298" s="10">
        <v>27</v>
      </c>
      <c r="G1298">
        <f t="shared" ca="1" si="83"/>
        <v>26</v>
      </c>
      <c r="H1298" s="10" t="s">
        <v>11864</v>
      </c>
      <c r="I1298" t="s">
        <v>11893</v>
      </c>
    </row>
    <row r="1299" spans="1:9" x14ac:dyDescent="0.3">
      <c r="A1299">
        <v>9258</v>
      </c>
      <c r="B1299">
        <v>3</v>
      </c>
      <c r="C1299" s="10" t="str">
        <f t="shared" si="80"/>
        <v>21-28</v>
      </c>
      <c r="D1299">
        <f t="shared" si="81"/>
        <v>21</v>
      </c>
      <c r="E1299">
        <f t="shared" si="82"/>
        <v>28</v>
      </c>
      <c r="F1299" s="10">
        <v>27</v>
      </c>
      <c r="G1299">
        <f t="shared" ca="1" si="83"/>
        <v>26</v>
      </c>
      <c r="H1299" s="10" t="s">
        <v>11865</v>
      </c>
      <c r="I1299" t="s">
        <v>11893</v>
      </c>
    </row>
    <row r="1300" spans="1:9" x14ac:dyDescent="0.3">
      <c r="A1300">
        <v>9258</v>
      </c>
      <c r="B1300">
        <v>3</v>
      </c>
      <c r="C1300" s="10" t="str">
        <f t="shared" si="80"/>
        <v>21-28</v>
      </c>
      <c r="D1300">
        <f t="shared" si="81"/>
        <v>21</v>
      </c>
      <c r="E1300">
        <f t="shared" si="82"/>
        <v>28</v>
      </c>
      <c r="F1300" s="10">
        <v>26</v>
      </c>
      <c r="G1300">
        <f t="shared" ca="1" si="83"/>
        <v>21</v>
      </c>
      <c r="H1300" s="10" t="s">
        <v>11865</v>
      </c>
      <c r="I1300" t="s">
        <v>11893</v>
      </c>
    </row>
    <row r="1301" spans="1:9" x14ac:dyDescent="0.3">
      <c r="A1301">
        <v>9258</v>
      </c>
      <c r="B1301">
        <v>3</v>
      </c>
      <c r="C1301" s="10" t="str">
        <f t="shared" si="80"/>
        <v>21-28</v>
      </c>
      <c r="D1301">
        <f t="shared" si="81"/>
        <v>21</v>
      </c>
      <c r="E1301">
        <f t="shared" si="82"/>
        <v>28</v>
      </c>
      <c r="F1301" s="10">
        <v>21</v>
      </c>
      <c r="G1301">
        <f t="shared" ca="1" si="83"/>
        <v>21</v>
      </c>
      <c r="H1301" s="10" t="s">
        <v>11864</v>
      </c>
      <c r="I1301" t="s">
        <v>11893</v>
      </c>
    </row>
    <row r="1302" spans="1:9" x14ac:dyDescent="0.3">
      <c r="A1302">
        <v>9258</v>
      </c>
      <c r="B1302">
        <v>3</v>
      </c>
      <c r="C1302" s="10" t="str">
        <f t="shared" si="80"/>
        <v>21-28</v>
      </c>
      <c r="D1302">
        <f t="shared" si="81"/>
        <v>21</v>
      </c>
      <c r="E1302">
        <f t="shared" si="82"/>
        <v>28</v>
      </c>
      <c r="F1302" s="10">
        <v>24</v>
      </c>
      <c r="G1302">
        <f t="shared" ca="1" si="83"/>
        <v>22</v>
      </c>
      <c r="H1302" s="10" t="s">
        <v>11865</v>
      </c>
      <c r="I1302" t="s">
        <v>11893</v>
      </c>
    </row>
    <row r="1303" spans="1:9" x14ac:dyDescent="0.3">
      <c r="A1303">
        <v>9258</v>
      </c>
      <c r="B1303">
        <v>2</v>
      </c>
      <c r="C1303" s="10" t="str">
        <f t="shared" si="80"/>
        <v>13-20</v>
      </c>
      <c r="D1303">
        <f t="shared" si="81"/>
        <v>13</v>
      </c>
      <c r="E1303">
        <f t="shared" si="82"/>
        <v>20</v>
      </c>
      <c r="F1303" s="10">
        <v>14</v>
      </c>
      <c r="G1303">
        <f t="shared" ca="1" si="83"/>
        <v>19</v>
      </c>
      <c r="H1303" s="10" t="s">
        <v>11865</v>
      </c>
      <c r="I1303" t="s">
        <v>11893</v>
      </c>
    </row>
    <row r="1304" spans="1:9" x14ac:dyDescent="0.3">
      <c r="A1304">
        <v>9258</v>
      </c>
      <c r="B1304">
        <v>3</v>
      </c>
      <c r="C1304" s="10" t="str">
        <f t="shared" si="80"/>
        <v>21-28</v>
      </c>
      <c r="D1304">
        <f t="shared" si="81"/>
        <v>21</v>
      </c>
      <c r="E1304">
        <f t="shared" si="82"/>
        <v>28</v>
      </c>
      <c r="F1304" s="10">
        <v>26</v>
      </c>
      <c r="G1304">
        <f t="shared" ca="1" si="83"/>
        <v>21</v>
      </c>
      <c r="H1304" s="10" t="s">
        <v>11866</v>
      </c>
      <c r="I1304" t="s">
        <v>11893</v>
      </c>
    </row>
    <row r="1305" spans="1:9" x14ac:dyDescent="0.3">
      <c r="A1305">
        <v>9258</v>
      </c>
      <c r="B1305">
        <v>2</v>
      </c>
      <c r="C1305" s="10" t="str">
        <f t="shared" si="80"/>
        <v>13-20</v>
      </c>
      <c r="D1305">
        <f t="shared" si="81"/>
        <v>13</v>
      </c>
      <c r="E1305">
        <f t="shared" si="82"/>
        <v>20</v>
      </c>
      <c r="F1305" s="10">
        <v>14</v>
      </c>
      <c r="G1305">
        <f t="shared" ca="1" si="83"/>
        <v>13</v>
      </c>
      <c r="H1305" s="10" t="s">
        <v>11865</v>
      </c>
      <c r="I1305" t="s">
        <v>11893</v>
      </c>
    </row>
    <row r="1306" spans="1:9" x14ac:dyDescent="0.3">
      <c r="A1306">
        <v>9258</v>
      </c>
      <c r="B1306">
        <v>2</v>
      </c>
      <c r="C1306" s="10" t="str">
        <f t="shared" si="80"/>
        <v>13-20</v>
      </c>
      <c r="D1306">
        <f t="shared" si="81"/>
        <v>13</v>
      </c>
      <c r="E1306">
        <f t="shared" si="82"/>
        <v>20</v>
      </c>
      <c r="F1306" s="10">
        <v>14</v>
      </c>
      <c r="G1306">
        <f t="shared" ca="1" si="83"/>
        <v>13</v>
      </c>
      <c r="H1306" s="10" t="s">
        <v>11866</v>
      </c>
      <c r="I1306" t="s">
        <v>11893</v>
      </c>
    </row>
    <row r="1307" spans="1:9" x14ac:dyDescent="0.3">
      <c r="A1307">
        <v>9258</v>
      </c>
      <c r="B1307">
        <v>3</v>
      </c>
      <c r="C1307" s="10" t="str">
        <f t="shared" si="80"/>
        <v>21-28</v>
      </c>
      <c r="D1307">
        <f t="shared" si="81"/>
        <v>21</v>
      </c>
      <c r="E1307">
        <f t="shared" si="82"/>
        <v>28</v>
      </c>
      <c r="F1307" s="10">
        <v>22</v>
      </c>
      <c r="G1307">
        <f t="shared" ca="1" si="83"/>
        <v>24</v>
      </c>
      <c r="H1307" s="10" t="s">
        <v>11864</v>
      </c>
      <c r="I1307" t="s">
        <v>11893</v>
      </c>
    </row>
    <row r="1308" spans="1:9" x14ac:dyDescent="0.3">
      <c r="A1308">
        <v>9258</v>
      </c>
      <c r="B1308">
        <v>2</v>
      </c>
      <c r="C1308" s="10" t="str">
        <f t="shared" si="80"/>
        <v>13-20</v>
      </c>
      <c r="D1308">
        <f t="shared" si="81"/>
        <v>13</v>
      </c>
      <c r="E1308">
        <f t="shared" si="82"/>
        <v>20</v>
      </c>
      <c r="F1308" s="10">
        <v>14</v>
      </c>
      <c r="G1308">
        <f t="shared" ca="1" si="83"/>
        <v>20</v>
      </c>
      <c r="H1308" s="10" t="s">
        <v>11864</v>
      </c>
      <c r="I1308" t="s">
        <v>11893</v>
      </c>
    </row>
    <row r="1309" spans="1:9" x14ac:dyDescent="0.3">
      <c r="A1309">
        <v>9258</v>
      </c>
      <c r="B1309">
        <v>1</v>
      </c>
      <c r="C1309" s="10" t="str">
        <f t="shared" si="80"/>
        <v>5-12</v>
      </c>
      <c r="D1309">
        <f t="shared" si="81"/>
        <v>5</v>
      </c>
      <c r="E1309">
        <f t="shared" si="82"/>
        <v>12</v>
      </c>
      <c r="F1309" s="10">
        <v>5</v>
      </c>
      <c r="G1309">
        <f t="shared" ca="1" si="83"/>
        <v>10</v>
      </c>
      <c r="H1309" s="10" t="s">
        <v>11864</v>
      </c>
      <c r="I1309" t="s">
        <v>11893</v>
      </c>
    </row>
    <row r="1310" spans="1:9" x14ac:dyDescent="0.3">
      <c r="A1310">
        <v>9258</v>
      </c>
      <c r="B1310">
        <v>2</v>
      </c>
      <c r="C1310" s="10" t="str">
        <f t="shared" si="80"/>
        <v>13-20</v>
      </c>
      <c r="D1310">
        <f t="shared" si="81"/>
        <v>13</v>
      </c>
      <c r="E1310">
        <f t="shared" si="82"/>
        <v>20</v>
      </c>
      <c r="F1310" s="10">
        <v>20</v>
      </c>
      <c r="G1310">
        <f t="shared" ca="1" si="83"/>
        <v>14</v>
      </c>
      <c r="H1310" s="10" t="s">
        <v>11864</v>
      </c>
      <c r="I1310" t="s">
        <v>11893</v>
      </c>
    </row>
    <row r="1311" spans="1:9" x14ac:dyDescent="0.3">
      <c r="A1311">
        <v>9258</v>
      </c>
      <c r="B1311">
        <v>2</v>
      </c>
      <c r="C1311" s="10" t="str">
        <f t="shared" si="80"/>
        <v>13-20</v>
      </c>
      <c r="D1311">
        <f t="shared" si="81"/>
        <v>13</v>
      </c>
      <c r="E1311">
        <f t="shared" si="82"/>
        <v>20</v>
      </c>
      <c r="F1311" s="10">
        <v>16</v>
      </c>
      <c r="G1311">
        <f t="shared" ca="1" si="83"/>
        <v>15</v>
      </c>
      <c r="H1311" s="10" t="s">
        <v>11865</v>
      </c>
      <c r="I1311" t="s">
        <v>11893</v>
      </c>
    </row>
    <row r="1312" spans="1:9" x14ac:dyDescent="0.3">
      <c r="A1312">
        <v>9258</v>
      </c>
      <c r="B1312">
        <v>2</v>
      </c>
      <c r="C1312" s="10" t="str">
        <f t="shared" si="80"/>
        <v>13-20</v>
      </c>
      <c r="D1312">
        <f t="shared" si="81"/>
        <v>13</v>
      </c>
      <c r="E1312">
        <f t="shared" si="82"/>
        <v>20</v>
      </c>
      <c r="F1312" s="10">
        <v>15</v>
      </c>
      <c r="G1312">
        <f t="shared" ca="1" si="83"/>
        <v>18</v>
      </c>
      <c r="H1312" s="10" t="s">
        <v>11864</v>
      </c>
      <c r="I1312" t="s">
        <v>11893</v>
      </c>
    </row>
    <row r="1313" spans="1:9" x14ac:dyDescent="0.3">
      <c r="A1313">
        <v>9258</v>
      </c>
      <c r="B1313">
        <v>3</v>
      </c>
      <c r="C1313" s="10" t="str">
        <f t="shared" si="80"/>
        <v>21-28</v>
      </c>
      <c r="D1313">
        <f t="shared" si="81"/>
        <v>21</v>
      </c>
      <c r="E1313">
        <f t="shared" si="82"/>
        <v>28</v>
      </c>
      <c r="F1313" s="10">
        <v>28</v>
      </c>
      <c r="G1313">
        <f t="shared" ca="1" si="83"/>
        <v>28</v>
      </c>
      <c r="H1313" s="10" t="s">
        <v>11866</v>
      </c>
      <c r="I1313" t="s">
        <v>11893</v>
      </c>
    </row>
    <row r="1314" spans="1:9" x14ac:dyDescent="0.3">
      <c r="A1314">
        <v>9258</v>
      </c>
      <c r="B1314">
        <v>3</v>
      </c>
      <c r="C1314" s="10" t="str">
        <f t="shared" si="80"/>
        <v>21-28</v>
      </c>
      <c r="D1314">
        <f t="shared" si="81"/>
        <v>21</v>
      </c>
      <c r="E1314">
        <f t="shared" si="82"/>
        <v>28</v>
      </c>
      <c r="F1314" s="10">
        <v>23</v>
      </c>
      <c r="G1314">
        <f t="shared" ca="1" si="83"/>
        <v>26</v>
      </c>
      <c r="H1314" s="10" t="s">
        <v>11865</v>
      </c>
      <c r="I1314" t="s">
        <v>11893</v>
      </c>
    </row>
    <row r="1315" spans="1:9" x14ac:dyDescent="0.3">
      <c r="A1315">
        <v>9258</v>
      </c>
      <c r="B1315">
        <v>2</v>
      </c>
      <c r="C1315" s="10" t="str">
        <f t="shared" si="80"/>
        <v>13-20</v>
      </c>
      <c r="D1315">
        <f t="shared" si="81"/>
        <v>13</v>
      </c>
      <c r="E1315">
        <f t="shared" si="82"/>
        <v>20</v>
      </c>
      <c r="F1315" s="10">
        <v>15</v>
      </c>
      <c r="G1315">
        <f t="shared" ca="1" si="83"/>
        <v>20</v>
      </c>
      <c r="H1315" s="10" t="s">
        <v>11865</v>
      </c>
      <c r="I1315" t="s">
        <v>11893</v>
      </c>
    </row>
    <row r="1316" spans="1:9" x14ac:dyDescent="0.3">
      <c r="A1316">
        <v>9258</v>
      </c>
      <c r="B1316">
        <v>3</v>
      </c>
      <c r="C1316" s="10" t="str">
        <f t="shared" si="80"/>
        <v>21-28</v>
      </c>
      <c r="D1316">
        <f t="shared" si="81"/>
        <v>21</v>
      </c>
      <c r="E1316">
        <f t="shared" si="82"/>
        <v>28</v>
      </c>
      <c r="F1316" s="10">
        <v>23</v>
      </c>
      <c r="G1316">
        <f t="shared" ca="1" si="83"/>
        <v>21</v>
      </c>
      <c r="H1316" s="10" t="s">
        <v>11865</v>
      </c>
      <c r="I1316" t="s">
        <v>11893</v>
      </c>
    </row>
    <row r="1317" spans="1:9" x14ac:dyDescent="0.3">
      <c r="A1317">
        <v>9258</v>
      </c>
      <c r="B1317">
        <v>3</v>
      </c>
      <c r="C1317" s="10" t="str">
        <f t="shared" si="80"/>
        <v>21-28</v>
      </c>
      <c r="D1317">
        <f t="shared" si="81"/>
        <v>21</v>
      </c>
      <c r="E1317">
        <f t="shared" si="82"/>
        <v>28</v>
      </c>
      <c r="F1317" s="10">
        <v>26</v>
      </c>
      <c r="G1317">
        <f t="shared" ca="1" si="83"/>
        <v>26</v>
      </c>
      <c r="H1317" s="10" t="s">
        <v>11865</v>
      </c>
      <c r="I1317" t="s">
        <v>11893</v>
      </c>
    </row>
    <row r="1318" spans="1:9" x14ac:dyDescent="0.3">
      <c r="A1318">
        <v>9258</v>
      </c>
      <c r="B1318">
        <v>1</v>
      </c>
      <c r="C1318" s="10" t="str">
        <f t="shared" si="80"/>
        <v>5-12</v>
      </c>
      <c r="D1318">
        <f t="shared" si="81"/>
        <v>5</v>
      </c>
      <c r="E1318">
        <f t="shared" si="82"/>
        <v>12</v>
      </c>
      <c r="F1318" s="10">
        <v>5</v>
      </c>
      <c r="G1318">
        <f t="shared" ca="1" si="83"/>
        <v>10</v>
      </c>
      <c r="H1318" s="10" t="s">
        <v>11865</v>
      </c>
      <c r="I1318" t="s">
        <v>11893</v>
      </c>
    </row>
    <row r="1319" spans="1:9" x14ac:dyDescent="0.3">
      <c r="A1319">
        <v>9258</v>
      </c>
      <c r="B1319">
        <v>3</v>
      </c>
      <c r="C1319" s="10" t="str">
        <f t="shared" si="80"/>
        <v>21-28</v>
      </c>
      <c r="D1319">
        <f t="shared" si="81"/>
        <v>21</v>
      </c>
      <c r="E1319">
        <f t="shared" si="82"/>
        <v>28</v>
      </c>
      <c r="F1319" s="10">
        <v>23</v>
      </c>
      <c r="G1319">
        <f t="shared" ca="1" si="83"/>
        <v>22</v>
      </c>
      <c r="H1319" s="10" t="s">
        <v>11865</v>
      </c>
      <c r="I1319" t="s">
        <v>11893</v>
      </c>
    </row>
    <row r="1320" spans="1:9" x14ac:dyDescent="0.3">
      <c r="A1320">
        <v>9258</v>
      </c>
      <c r="B1320">
        <v>2</v>
      </c>
      <c r="C1320" s="10" t="str">
        <f t="shared" si="80"/>
        <v>13-20</v>
      </c>
      <c r="D1320">
        <f t="shared" si="81"/>
        <v>13</v>
      </c>
      <c r="E1320">
        <f t="shared" si="82"/>
        <v>20</v>
      </c>
      <c r="F1320" s="10">
        <v>17</v>
      </c>
      <c r="G1320">
        <f t="shared" ca="1" si="83"/>
        <v>16</v>
      </c>
      <c r="H1320" s="10" t="s">
        <v>11865</v>
      </c>
      <c r="I1320" t="s">
        <v>11893</v>
      </c>
    </row>
    <row r="1321" spans="1:9" x14ac:dyDescent="0.3">
      <c r="A1321">
        <v>9258</v>
      </c>
      <c r="B1321">
        <v>3</v>
      </c>
      <c r="C1321" s="10" t="str">
        <f t="shared" si="80"/>
        <v>21-28</v>
      </c>
      <c r="D1321">
        <f t="shared" si="81"/>
        <v>21</v>
      </c>
      <c r="E1321">
        <f t="shared" si="82"/>
        <v>28</v>
      </c>
      <c r="F1321" s="10">
        <v>27</v>
      </c>
      <c r="G1321">
        <f t="shared" ca="1" si="83"/>
        <v>28</v>
      </c>
      <c r="H1321" s="10" t="s">
        <v>11864</v>
      </c>
      <c r="I1321" t="s">
        <v>11893</v>
      </c>
    </row>
    <row r="1322" spans="1:9" x14ac:dyDescent="0.3">
      <c r="A1322">
        <v>9258</v>
      </c>
      <c r="B1322">
        <v>3</v>
      </c>
      <c r="C1322" s="10" t="str">
        <f t="shared" si="80"/>
        <v>21-28</v>
      </c>
      <c r="D1322">
        <f t="shared" si="81"/>
        <v>21</v>
      </c>
      <c r="E1322">
        <f t="shared" si="82"/>
        <v>28</v>
      </c>
      <c r="F1322" s="10">
        <v>26</v>
      </c>
      <c r="G1322">
        <f t="shared" ca="1" si="83"/>
        <v>25</v>
      </c>
      <c r="H1322" s="10" t="s">
        <v>11864</v>
      </c>
      <c r="I1322" t="s">
        <v>11893</v>
      </c>
    </row>
    <row r="1323" spans="1:9" x14ac:dyDescent="0.3">
      <c r="A1323">
        <v>9258</v>
      </c>
      <c r="B1323">
        <v>3</v>
      </c>
      <c r="C1323" s="10" t="str">
        <f t="shared" si="80"/>
        <v>21-28</v>
      </c>
      <c r="D1323">
        <f t="shared" si="81"/>
        <v>21</v>
      </c>
      <c r="E1323">
        <f t="shared" si="82"/>
        <v>28</v>
      </c>
      <c r="F1323" s="10">
        <v>26</v>
      </c>
      <c r="G1323">
        <f t="shared" ca="1" si="83"/>
        <v>23</v>
      </c>
      <c r="H1323" s="10" t="s">
        <v>11866</v>
      </c>
      <c r="I1323" t="s">
        <v>11893</v>
      </c>
    </row>
    <row r="1324" spans="1:9" x14ac:dyDescent="0.3">
      <c r="A1324">
        <v>9258</v>
      </c>
      <c r="B1324">
        <v>1</v>
      </c>
      <c r="C1324" s="10" t="str">
        <f t="shared" si="80"/>
        <v>5-12</v>
      </c>
      <c r="D1324">
        <f t="shared" si="81"/>
        <v>5</v>
      </c>
      <c r="E1324">
        <f t="shared" si="82"/>
        <v>12</v>
      </c>
      <c r="F1324" s="10">
        <v>11</v>
      </c>
      <c r="G1324">
        <f t="shared" ca="1" si="83"/>
        <v>8</v>
      </c>
      <c r="H1324" s="10" t="s">
        <v>11864</v>
      </c>
      <c r="I1324" t="s">
        <v>11893</v>
      </c>
    </row>
    <row r="1325" spans="1:9" x14ac:dyDescent="0.3">
      <c r="A1325">
        <v>9258</v>
      </c>
      <c r="B1325">
        <v>2</v>
      </c>
      <c r="C1325" s="10" t="str">
        <f t="shared" si="80"/>
        <v>13-20</v>
      </c>
      <c r="D1325">
        <f t="shared" si="81"/>
        <v>13</v>
      </c>
      <c r="E1325">
        <f t="shared" si="82"/>
        <v>20</v>
      </c>
      <c r="F1325" s="10">
        <v>16</v>
      </c>
      <c r="G1325">
        <f t="shared" ca="1" si="83"/>
        <v>15</v>
      </c>
      <c r="H1325" s="10" t="s">
        <v>11864</v>
      </c>
      <c r="I1325" t="s">
        <v>11893</v>
      </c>
    </row>
    <row r="1326" spans="1:9" x14ac:dyDescent="0.3">
      <c r="A1326">
        <v>9258</v>
      </c>
      <c r="B1326">
        <v>3</v>
      </c>
      <c r="C1326" s="10" t="str">
        <f t="shared" si="80"/>
        <v>21-28</v>
      </c>
      <c r="D1326">
        <f t="shared" si="81"/>
        <v>21</v>
      </c>
      <c r="E1326">
        <f t="shared" si="82"/>
        <v>28</v>
      </c>
      <c r="F1326" s="10">
        <v>23</v>
      </c>
      <c r="G1326">
        <f t="shared" ca="1" si="83"/>
        <v>28</v>
      </c>
      <c r="H1326" s="10" t="s">
        <v>11864</v>
      </c>
      <c r="I1326" t="s">
        <v>11893</v>
      </c>
    </row>
    <row r="1327" spans="1:9" x14ac:dyDescent="0.3">
      <c r="A1327">
        <v>9258</v>
      </c>
      <c r="B1327">
        <v>2</v>
      </c>
      <c r="C1327" s="10" t="str">
        <f t="shared" si="80"/>
        <v>13-20</v>
      </c>
      <c r="D1327">
        <f t="shared" si="81"/>
        <v>13</v>
      </c>
      <c r="E1327">
        <f t="shared" si="82"/>
        <v>20</v>
      </c>
      <c r="F1327" s="10">
        <v>15</v>
      </c>
      <c r="G1327">
        <f t="shared" ca="1" si="83"/>
        <v>19</v>
      </c>
      <c r="H1327" s="10" t="s">
        <v>11865</v>
      </c>
      <c r="I1327" t="s">
        <v>11893</v>
      </c>
    </row>
    <row r="1328" spans="1:9" x14ac:dyDescent="0.3">
      <c r="A1328">
        <v>9258</v>
      </c>
      <c r="B1328">
        <v>1</v>
      </c>
      <c r="C1328" s="10" t="str">
        <f t="shared" si="80"/>
        <v>5-12</v>
      </c>
      <c r="D1328">
        <f t="shared" si="81"/>
        <v>5</v>
      </c>
      <c r="E1328">
        <f t="shared" si="82"/>
        <v>12</v>
      </c>
      <c r="F1328" s="10">
        <v>12</v>
      </c>
      <c r="G1328">
        <f t="shared" ca="1" si="83"/>
        <v>7</v>
      </c>
      <c r="H1328" s="10" t="s">
        <v>11865</v>
      </c>
      <c r="I1328" t="s">
        <v>11893</v>
      </c>
    </row>
    <row r="1329" spans="1:9" x14ac:dyDescent="0.3">
      <c r="A1329">
        <v>9258</v>
      </c>
      <c r="B1329">
        <v>2</v>
      </c>
      <c r="C1329" s="10" t="str">
        <f t="shared" si="80"/>
        <v>13-20</v>
      </c>
      <c r="D1329">
        <f t="shared" si="81"/>
        <v>13</v>
      </c>
      <c r="E1329">
        <f t="shared" si="82"/>
        <v>20</v>
      </c>
      <c r="F1329" s="10">
        <v>18</v>
      </c>
      <c r="G1329">
        <f t="shared" ca="1" si="83"/>
        <v>19</v>
      </c>
      <c r="H1329" s="10" t="s">
        <v>11865</v>
      </c>
      <c r="I1329" t="s">
        <v>11893</v>
      </c>
    </row>
    <row r="1330" spans="1:9" x14ac:dyDescent="0.3">
      <c r="A1330">
        <v>9258</v>
      </c>
      <c r="B1330">
        <v>3</v>
      </c>
      <c r="C1330" s="10" t="str">
        <f t="shared" si="80"/>
        <v>21-28</v>
      </c>
      <c r="D1330">
        <f t="shared" si="81"/>
        <v>21</v>
      </c>
      <c r="E1330">
        <f t="shared" si="82"/>
        <v>28</v>
      </c>
      <c r="F1330" s="10">
        <v>24</v>
      </c>
      <c r="G1330">
        <f t="shared" ca="1" si="83"/>
        <v>23</v>
      </c>
      <c r="H1330" s="10" t="s">
        <v>11865</v>
      </c>
      <c r="I1330" t="s">
        <v>11893</v>
      </c>
    </row>
    <row r="1331" spans="1:9" x14ac:dyDescent="0.3">
      <c r="A1331">
        <v>9258</v>
      </c>
      <c r="B1331">
        <v>2</v>
      </c>
      <c r="C1331" s="10" t="str">
        <f t="shared" si="80"/>
        <v>13-20</v>
      </c>
      <c r="D1331">
        <f t="shared" si="81"/>
        <v>13</v>
      </c>
      <c r="E1331">
        <f t="shared" si="82"/>
        <v>20</v>
      </c>
      <c r="F1331" s="10">
        <v>17</v>
      </c>
      <c r="G1331">
        <f t="shared" ca="1" si="83"/>
        <v>15</v>
      </c>
      <c r="H1331" s="10" t="s">
        <v>11864</v>
      </c>
      <c r="I1331" t="s">
        <v>11893</v>
      </c>
    </row>
    <row r="1332" spans="1:9" x14ac:dyDescent="0.3">
      <c r="A1332">
        <v>9258</v>
      </c>
      <c r="B1332">
        <v>3</v>
      </c>
      <c r="C1332" s="10" t="str">
        <f t="shared" si="80"/>
        <v>21-28</v>
      </c>
      <c r="D1332">
        <f t="shared" si="81"/>
        <v>21</v>
      </c>
      <c r="E1332">
        <f t="shared" si="82"/>
        <v>28</v>
      </c>
      <c r="F1332" s="10">
        <v>25</v>
      </c>
      <c r="G1332">
        <f t="shared" ca="1" si="83"/>
        <v>23</v>
      </c>
      <c r="H1332" s="10" t="s">
        <v>11865</v>
      </c>
      <c r="I1332" t="s">
        <v>11893</v>
      </c>
    </row>
    <row r="1333" spans="1:9" x14ac:dyDescent="0.3">
      <c r="A1333">
        <v>9258</v>
      </c>
      <c r="B1333">
        <v>3</v>
      </c>
      <c r="C1333" s="10" t="str">
        <f t="shared" si="80"/>
        <v>21-28</v>
      </c>
      <c r="D1333">
        <f t="shared" si="81"/>
        <v>21</v>
      </c>
      <c r="E1333">
        <f t="shared" si="82"/>
        <v>28</v>
      </c>
      <c r="F1333" s="10">
        <v>27</v>
      </c>
      <c r="G1333">
        <f t="shared" ca="1" si="83"/>
        <v>28</v>
      </c>
      <c r="H1333" s="10" t="s">
        <v>11865</v>
      </c>
      <c r="I1333" t="s">
        <v>11893</v>
      </c>
    </row>
    <row r="1334" spans="1:9" x14ac:dyDescent="0.3">
      <c r="A1334">
        <v>9258</v>
      </c>
      <c r="B1334">
        <v>3</v>
      </c>
      <c r="C1334" s="10" t="str">
        <f t="shared" si="80"/>
        <v>21-28</v>
      </c>
      <c r="D1334">
        <f t="shared" si="81"/>
        <v>21</v>
      </c>
      <c r="E1334">
        <f t="shared" si="82"/>
        <v>28</v>
      </c>
      <c r="F1334" s="10">
        <v>24</v>
      </c>
      <c r="G1334">
        <f t="shared" ca="1" si="83"/>
        <v>27</v>
      </c>
      <c r="H1334" s="10" t="s">
        <v>11866</v>
      </c>
      <c r="I1334" t="s">
        <v>11893</v>
      </c>
    </row>
    <row r="1335" spans="1:9" x14ac:dyDescent="0.3">
      <c r="A1335">
        <v>9258</v>
      </c>
      <c r="B1335">
        <v>1</v>
      </c>
      <c r="C1335" s="10" t="str">
        <f t="shared" si="80"/>
        <v>5-12</v>
      </c>
      <c r="D1335">
        <f t="shared" si="81"/>
        <v>5</v>
      </c>
      <c r="E1335">
        <f t="shared" si="82"/>
        <v>12</v>
      </c>
      <c r="F1335" s="10">
        <v>6</v>
      </c>
      <c r="G1335">
        <f t="shared" ca="1" si="83"/>
        <v>11</v>
      </c>
      <c r="H1335" s="10" t="s">
        <v>11866</v>
      </c>
      <c r="I1335" t="s">
        <v>11893</v>
      </c>
    </row>
    <row r="1336" spans="1:9" x14ac:dyDescent="0.3">
      <c r="A1336">
        <v>9258</v>
      </c>
      <c r="B1336">
        <v>3</v>
      </c>
      <c r="C1336" s="10" t="str">
        <f t="shared" si="80"/>
        <v>21-28</v>
      </c>
      <c r="D1336">
        <f t="shared" si="81"/>
        <v>21</v>
      </c>
      <c r="E1336">
        <f t="shared" si="82"/>
        <v>28</v>
      </c>
      <c r="F1336" s="10">
        <v>22</v>
      </c>
      <c r="G1336">
        <f t="shared" ca="1" si="83"/>
        <v>22</v>
      </c>
      <c r="H1336" s="10" t="s">
        <v>11865</v>
      </c>
      <c r="I1336" t="s">
        <v>11893</v>
      </c>
    </row>
    <row r="1337" spans="1:9" x14ac:dyDescent="0.3">
      <c r="A1337">
        <v>9258</v>
      </c>
      <c r="B1337">
        <v>3</v>
      </c>
      <c r="C1337" s="10" t="str">
        <f t="shared" si="80"/>
        <v>21-28</v>
      </c>
      <c r="D1337">
        <f t="shared" si="81"/>
        <v>21</v>
      </c>
      <c r="E1337">
        <f t="shared" si="82"/>
        <v>28</v>
      </c>
      <c r="F1337" s="10">
        <v>23</v>
      </c>
      <c r="G1337">
        <f t="shared" ca="1" si="83"/>
        <v>26</v>
      </c>
      <c r="H1337" s="10" t="s">
        <v>11865</v>
      </c>
      <c r="I1337" t="s">
        <v>11893</v>
      </c>
    </row>
    <row r="1338" spans="1:9" x14ac:dyDescent="0.3">
      <c r="A1338">
        <v>9258</v>
      </c>
      <c r="B1338">
        <v>3</v>
      </c>
      <c r="C1338" s="10" t="str">
        <f t="shared" si="80"/>
        <v>21-28</v>
      </c>
      <c r="D1338">
        <f t="shared" si="81"/>
        <v>21</v>
      </c>
      <c r="E1338">
        <f t="shared" si="82"/>
        <v>28</v>
      </c>
      <c r="F1338" s="10">
        <v>23</v>
      </c>
      <c r="G1338">
        <f t="shared" ca="1" si="83"/>
        <v>22</v>
      </c>
      <c r="H1338" s="10" t="s">
        <v>11865</v>
      </c>
      <c r="I1338" t="s">
        <v>11893</v>
      </c>
    </row>
    <row r="1339" spans="1:9" x14ac:dyDescent="0.3">
      <c r="A1339">
        <v>9258</v>
      </c>
      <c r="B1339">
        <v>2</v>
      </c>
      <c r="C1339" s="10" t="str">
        <f t="shared" si="80"/>
        <v>13-20</v>
      </c>
      <c r="D1339">
        <f t="shared" si="81"/>
        <v>13</v>
      </c>
      <c r="E1339">
        <f t="shared" si="82"/>
        <v>20</v>
      </c>
      <c r="F1339" s="10">
        <v>14</v>
      </c>
      <c r="G1339">
        <f t="shared" ca="1" si="83"/>
        <v>14</v>
      </c>
      <c r="H1339" s="10" t="s">
        <v>11865</v>
      </c>
      <c r="I1339" t="s">
        <v>11893</v>
      </c>
    </row>
    <row r="1340" spans="1:9" x14ac:dyDescent="0.3">
      <c r="A1340">
        <v>9258</v>
      </c>
      <c r="B1340">
        <v>2</v>
      </c>
      <c r="C1340" s="10" t="str">
        <f t="shared" si="80"/>
        <v>13-20</v>
      </c>
      <c r="D1340">
        <f t="shared" si="81"/>
        <v>13</v>
      </c>
      <c r="E1340">
        <f t="shared" si="82"/>
        <v>20</v>
      </c>
      <c r="F1340" s="10">
        <v>16</v>
      </c>
      <c r="G1340">
        <f t="shared" ca="1" si="83"/>
        <v>16</v>
      </c>
      <c r="H1340" s="10" t="s">
        <v>11866</v>
      </c>
      <c r="I1340" t="s">
        <v>11893</v>
      </c>
    </row>
    <row r="1341" spans="1:9" x14ac:dyDescent="0.3">
      <c r="A1341">
        <v>9258</v>
      </c>
      <c r="B1341">
        <v>3</v>
      </c>
      <c r="C1341" s="10" t="str">
        <f t="shared" si="80"/>
        <v>21-28</v>
      </c>
      <c r="D1341">
        <f t="shared" si="81"/>
        <v>21</v>
      </c>
      <c r="E1341">
        <f t="shared" si="82"/>
        <v>28</v>
      </c>
      <c r="F1341" s="10">
        <v>27</v>
      </c>
      <c r="G1341">
        <f t="shared" ca="1" si="83"/>
        <v>25</v>
      </c>
      <c r="H1341" s="10" t="s">
        <v>11865</v>
      </c>
      <c r="I1341" t="s">
        <v>11893</v>
      </c>
    </row>
    <row r="1342" spans="1:9" x14ac:dyDescent="0.3">
      <c r="A1342">
        <v>9258</v>
      </c>
      <c r="B1342">
        <v>3</v>
      </c>
      <c r="C1342" s="10" t="str">
        <f t="shared" si="80"/>
        <v>21-28</v>
      </c>
      <c r="D1342">
        <f t="shared" si="81"/>
        <v>21</v>
      </c>
      <c r="E1342">
        <f t="shared" si="82"/>
        <v>28</v>
      </c>
      <c r="F1342" s="10">
        <v>25</v>
      </c>
      <c r="G1342">
        <f t="shared" ca="1" si="83"/>
        <v>23</v>
      </c>
      <c r="H1342" s="10" t="s">
        <v>11864</v>
      </c>
      <c r="I1342" t="s">
        <v>11893</v>
      </c>
    </row>
    <row r="1343" spans="1:9" x14ac:dyDescent="0.3">
      <c r="A1343">
        <v>9258</v>
      </c>
      <c r="B1343">
        <v>3</v>
      </c>
      <c r="C1343" s="10" t="str">
        <f t="shared" si="80"/>
        <v>21-28</v>
      </c>
      <c r="D1343">
        <f t="shared" si="81"/>
        <v>21</v>
      </c>
      <c r="E1343">
        <f t="shared" si="82"/>
        <v>28</v>
      </c>
      <c r="F1343" s="10">
        <v>26</v>
      </c>
      <c r="G1343">
        <f t="shared" ca="1" si="83"/>
        <v>25</v>
      </c>
      <c r="H1343" s="10" t="s">
        <v>11864</v>
      </c>
      <c r="I1343" t="s">
        <v>11893</v>
      </c>
    </row>
    <row r="1344" spans="1:9" x14ac:dyDescent="0.3">
      <c r="A1344">
        <v>9258</v>
      </c>
      <c r="B1344">
        <v>3</v>
      </c>
      <c r="C1344" s="10" t="str">
        <f t="shared" si="80"/>
        <v>21-28</v>
      </c>
      <c r="D1344">
        <f t="shared" si="81"/>
        <v>21</v>
      </c>
      <c r="E1344">
        <f t="shared" si="82"/>
        <v>28</v>
      </c>
      <c r="F1344" s="10">
        <v>21</v>
      </c>
      <c r="G1344">
        <f t="shared" ca="1" si="83"/>
        <v>28</v>
      </c>
      <c r="H1344" s="10" t="s">
        <v>11865</v>
      </c>
      <c r="I1344" t="s">
        <v>11893</v>
      </c>
    </row>
    <row r="1345" spans="1:9" x14ac:dyDescent="0.3">
      <c r="A1345">
        <v>9258</v>
      </c>
      <c r="B1345">
        <v>2</v>
      </c>
      <c r="C1345" s="10" t="str">
        <f t="shared" si="80"/>
        <v>13-20</v>
      </c>
      <c r="D1345">
        <f t="shared" si="81"/>
        <v>13</v>
      </c>
      <c r="E1345">
        <f t="shared" si="82"/>
        <v>20</v>
      </c>
      <c r="F1345" s="10">
        <v>19</v>
      </c>
      <c r="G1345">
        <f t="shared" ca="1" si="83"/>
        <v>18</v>
      </c>
      <c r="H1345" s="10" t="s">
        <v>11865</v>
      </c>
      <c r="I1345" t="s">
        <v>11893</v>
      </c>
    </row>
    <row r="1346" spans="1:9" x14ac:dyDescent="0.3">
      <c r="A1346">
        <v>9258</v>
      </c>
      <c r="B1346">
        <v>3</v>
      </c>
      <c r="C1346" s="10" t="str">
        <f t="shared" si="80"/>
        <v>21-28</v>
      </c>
      <c r="D1346">
        <f t="shared" si="81"/>
        <v>21</v>
      </c>
      <c r="E1346">
        <f t="shared" si="82"/>
        <v>28</v>
      </c>
      <c r="F1346" s="10">
        <v>27</v>
      </c>
      <c r="G1346">
        <f t="shared" ca="1" si="83"/>
        <v>22</v>
      </c>
      <c r="H1346" s="10" t="s">
        <v>11865</v>
      </c>
      <c r="I1346" t="s">
        <v>11893</v>
      </c>
    </row>
    <row r="1347" spans="1:9" x14ac:dyDescent="0.3">
      <c r="A1347">
        <v>9258</v>
      </c>
      <c r="B1347">
        <v>2</v>
      </c>
      <c r="C1347" s="10" t="str">
        <f t="shared" ref="C1347:C1410" si="84">IF(B1347=1, "5-12", (IF(B1347=2,"13-20", "21-28")))</f>
        <v>13-20</v>
      </c>
      <c r="D1347">
        <f t="shared" ref="D1347:D1410" si="85">IF(B1347=1,5,IF(B1347=2,13,21))</f>
        <v>13</v>
      </c>
      <c r="E1347">
        <f t="shared" ref="E1347:E1410" si="86">IF(B1347=1,12,IF(B1347=2,20,28))</f>
        <v>20</v>
      </c>
      <c r="F1347" s="10">
        <v>15</v>
      </c>
      <c r="G1347">
        <f t="shared" ref="G1347:G1410" ca="1" si="87">RANDBETWEEN(D1347,E1347)</f>
        <v>15</v>
      </c>
      <c r="H1347" s="10" t="s">
        <v>11865</v>
      </c>
      <c r="I1347" t="s">
        <v>11893</v>
      </c>
    </row>
    <row r="1348" spans="1:9" x14ac:dyDescent="0.3">
      <c r="A1348">
        <v>9258</v>
      </c>
      <c r="B1348">
        <v>3</v>
      </c>
      <c r="C1348" s="10" t="str">
        <f t="shared" si="84"/>
        <v>21-28</v>
      </c>
      <c r="D1348">
        <f t="shared" si="85"/>
        <v>21</v>
      </c>
      <c r="E1348">
        <f t="shared" si="86"/>
        <v>28</v>
      </c>
      <c r="F1348" s="10">
        <v>25</v>
      </c>
      <c r="G1348">
        <f t="shared" ca="1" si="87"/>
        <v>26</v>
      </c>
      <c r="H1348" s="10" t="s">
        <v>11865</v>
      </c>
      <c r="I1348" t="s">
        <v>11893</v>
      </c>
    </row>
    <row r="1349" spans="1:9" x14ac:dyDescent="0.3">
      <c r="A1349">
        <v>9258</v>
      </c>
      <c r="B1349">
        <v>2</v>
      </c>
      <c r="C1349" s="10" t="str">
        <f t="shared" si="84"/>
        <v>13-20</v>
      </c>
      <c r="D1349">
        <f t="shared" si="85"/>
        <v>13</v>
      </c>
      <c r="E1349">
        <f t="shared" si="86"/>
        <v>20</v>
      </c>
      <c r="F1349" s="10">
        <v>13</v>
      </c>
      <c r="G1349">
        <f t="shared" ca="1" si="87"/>
        <v>16</v>
      </c>
      <c r="H1349" s="10" t="s">
        <v>11865</v>
      </c>
      <c r="I1349" t="s">
        <v>11893</v>
      </c>
    </row>
    <row r="1350" spans="1:9" x14ac:dyDescent="0.3">
      <c r="A1350">
        <v>9258</v>
      </c>
      <c r="B1350">
        <v>2</v>
      </c>
      <c r="C1350" s="10" t="str">
        <f t="shared" si="84"/>
        <v>13-20</v>
      </c>
      <c r="D1350">
        <f t="shared" si="85"/>
        <v>13</v>
      </c>
      <c r="E1350">
        <f t="shared" si="86"/>
        <v>20</v>
      </c>
      <c r="F1350" s="10">
        <v>16</v>
      </c>
      <c r="G1350">
        <f t="shared" ca="1" si="87"/>
        <v>20</v>
      </c>
      <c r="H1350" s="10" t="s">
        <v>11865</v>
      </c>
      <c r="I1350" t="s">
        <v>11893</v>
      </c>
    </row>
    <row r="1351" spans="1:9" x14ac:dyDescent="0.3">
      <c r="A1351">
        <v>9258</v>
      </c>
      <c r="B1351">
        <v>3</v>
      </c>
      <c r="C1351" s="10" t="str">
        <f t="shared" si="84"/>
        <v>21-28</v>
      </c>
      <c r="D1351">
        <f t="shared" si="85"/>
        <v>21</v>
      </c>
      <c r="E1351">
        <f t="shared" si="86"/>
        <v>28</v>
      </c>
      <c r="F1351" s="10">
        <v>28</v>
      </c>
      <c r="G1351">
        <f t="shared" ca="1" si="87"/>
        <v>21</v>
      </c>
      <c r="H1351" s="10" t="s">
        <v>11864</v>
      </c>
      <c r="I1351" t="s">
        <v>11893</v>
      </c>
    </row>
    <row r="1352" spans="1:9" x14ac:dyDescent="0.3">
      <c r="A1352">
        <v>9258</v>
      </c>
      <c r="B1352">
        <v>3</v>
      </c>
      <c r="C1352" s="10" t="str">
        <f t="shared" si="84"/>
        <v>21-28</v>
      </c>
      <c r="D1352">
        <f t="shared" si="85"/>
        <v>21</v>
      </c>
      <c r="E1352">
        <f t="shared" si="86"/>
        <v>28</v>
      </c>
      <c r="F1352" s="10">
        <v>25</v>
      </c>
      <c r="G1352">
        <f t="shared" ca="1" si="87"/>
        <v>24</v>
      </c>
      <c r="H1352" s="10" t="s">
        <v>11866</v>
      </c>
      <c r="I1352" t="s">
        <v>11893</v>
      </c>
    </row>
    <row r="1353" spans="1:9" x14ac:dyDescent="0.3">
      <c r="A1353">
        <v>9258</v>
      </c>
      <c r="B1353">
        <v>2</v>
      </c>
      <c r="C1353" s="10" t="str">
        <f t="shared" si="84"/>
        <v>13-20</v>
      </c>
      <c r="D1353">
        <f t="shared" si="85"/>
        <v>13</v>
      </c>
      <c r="E1353">
        <f t="shared" si="86"/>
        <v>20</v>
      </c>
      <c r="F1353" s="10">
        <v>18</v>
      </c>
      <c r="G1353">
        <f t="shared" ca="1" si="87"/>
        <v>13</v>
      </c>
      <c r="H1353" s="10" t="s">
        <v>11865</v>
      </c>
      <c r="I1353" t="s">
        <v>11893</v>
      </c>
    </row>
    <row r="1354" spans="1:9" x14ac:dyDescent="0.3">
      <c r="A1354">
        <v>9258</v>
      </c>
      <c r="B1354">
        <v>3</v>
      </c>
      <c r="C1354" s="10" t="str">
        <f t="shared" si="84"/>
        <v>21-28</v>
      </c>
      <c r="D1354">
        <f t="shared" si="85"/>
        <v>21</v>
      </c>
      <c r="E1354">
        <f t="shared" si="86"/>
        <v>28</v>
      </c>
      <c r="F1354" s="10">
        <v>26</v>
      </c>
      <c r="G1354">
        <f t="shared" ca="1" si="87"/>
        <v>23</v>
      </c>
      <c r="H1354" s="10" t="s">
        <v>11864</v>
      </c>
      <c r="I1354" t="s">
        <v>11893</v>
      </c>
    </row>
    <row r="1355" spans="1:9" x14ac:dyDescent="0.3">
      <c r="A1355">
        <v>9258</v>
      </c>
      <c r="B1355">
        <v>3</v>
      </c>
      <c r="C1355" s="10" t="str">
        <f t="shared" si="84"/>
        <v>21-28</v>
      </c>
      <c r="D1355">
        <f t="shared" si="85"/>
        <v>21</v>
      </c>
      <c r="E1355">
        <f t="shared" si="86"/>
        <v>28</v>
      </c>
      <c r="F1355" s="10">
        <v>25</v>
      </c>
      <c r="G1355">
        <f t="shared" ca="1" si="87"/>
        <v>28</v>
      </c>
      <c r="H1355" s="10" t="s">
        <v>11865</v>
      </c>
      <c r="I1355" t="s">
        <v>11893</v>
      </c>
    </row>
    <row r="1356" spans="1:9" x14ac:dyDescent="0.3">
      <c r="A1356">
        <v>9258</v>
      </c>
      <c r="B1356">
        <v>1</v>
      </c>
      <c r="C1356" s="10" t="str">
        <f t="shared" si="84"/>
        <v>5-12</v>
      </c>
      <c r="D1356">
        <f t="shared" si="85"/>
        <v>5</v>
      </c>
      <c r="E1356">
        <f t="shared" si="86"/>
        <v>12</v>
      </c>
      <c r="F1356" s="10">
        <v>9</v>
      </c>
      <c r="G1356">
        <f t="shared" ca="1" si="87"/>
        <v>7</v>
      </c>
      <c r="H1356" s="10" t="s">
        <v>11865</v>
      </c>
      <c r="I1356" t="s">
        <v>11893</v>
      </c>
    </row>
    <row r="1357" spans="1:9" x14ac:dyDescent="0.3">
      <c r="A1357">
        <v>9258</v>
      </c>
      <c r="B1357">
        <v>2</v>
      </c>
      <c r="C1357" s="10" t="str">
        <f t="shared" si="84"/>
        <v>13-20</v>
      </c>
      <c r="D1357">
        <f t="shared" si="85"/>
        <v>13</v>
      </c>
      <c r="E1357">
        <f t="shared" si="86"/>
        <v>20</v>
      </c>
      <c r="F1357" s="10">
        <v>13</v>
      </c>
      <c r="G1357">
        <f t="shared" ca="1" si="87"/>
        <v>18</v>
      </c>
      <c r="H1357" s="10" t="s">
        <v>11865</v>
      </c>
      <c r="I1357" t="s">
        <v>11893</v>
      </c>
    </row>
    <row r="1358" spans="1:9" x14ac:dyDescent="0.3">
      <c r="A1358">
        <v>9258</v>
      </c>
      <c r="B1358">
        <v>3</v>
      </c>
      <c r="C1358" s="10" t="str">
        <f t="shared" si="84"/>
        <v>21-28</v>
      </c>
      <c r="D1358">
        <f t="shared" si="85"/>
        <v>21</v>
      </c>
      <c r="E1358">
        <f t="shared" si="86"/>
        <v>28</v>
      </c>
      <c r="F1358" s="10">
        <v>21</v>
      </c>
      <c r="G1358">
        <f t="shared" ca="1" si="87"/>
        <v>22</v>
      </c>
      <c r="H1358" s="10" t="s">
        <v>11864</v>
      </c>
      <c r="I1358" t="s">
        <v>11893</v>
      </c>
    </row>
    <row r="1359" spans="1:9" x14ac:dyDescent="0.3">
      <c r="A1359">
        <v>9258</v>
      </c>
      <c r="B1359">
        <v>2</v>
      </c>
      <c r="C1359" s="10" t="str">
        <f t="shared" si="84"/>
        <v>13-20</v>
      </c>
      <c r="D1359">
        <f t="shared" si="85"/>
        <v>13</v>
      </c>
      <c r="E1359">
        <f t="shared" si="86"/>
        <v>20</v>
      </c>
      <c r="F1359" s="10">
        <v>17</v>
      </c>
      <c r="G1359">
        <f t="shared" ca="1" si="87"/>
        <v>19</v>
      </c>
      <c r="H1359" s="10" t="s">
        <v>11865</v>
      </c>
      <c r="I1359" t="s">
        <v>11893</v>
      </c>
    </row>
    <row r="1360" spans="1:9" x14ac:dyDescent="0.3">
      <c r="A1360">
        <v>9258</v>
      </c>
      <c r="B1360">
        <v>2</v>
      </c>
      <c r="C1360" s="10" t="str">
        <f t="shared" si="84"/>
        <v>13-20</v>
      </c>
      <c r="D1360">
        <f t="shared" si="85"/>
        <v>13</v>
      </c>
      <c r="E1360">
        <f t="shared" si="86"/>
        <v>20</v>
      </c>
      <c r="F1360" s="10">
        <v>20</v>
      </c>
      <c r="G1360">
        <f t="shared" ca="1" si="87"/>
        <v>17</v>
      </c>
      <c r="H1360" s="10" t="s">
        <v>11865</v>
      </c>
      <c r="I1360" t="s">
        <v>11893</v>
      </c>
    </row>
    <row r="1361" spans="1:9" x14ac:dyDescent="0.3">
      <c r="A1361">
        <v>9258</v>
      </c>
      <c r="B1361">
        <v>3</v>
      </c>
      <c r="C1361" s="10" t="str">
        <f t="shared" si="84"/>
        <v>21-28</v>
      </c>
      <c r="D1361">
        <f t="shared" si="85"/>
        <v>21</v>
      </c>
      <c r="E1361">
        <f t="shared" si="86"/>
        <v>28</v>
      </c>
      <c r="F1361" s="10">
        <v>24</v>
      </c>
      <c r="G1361">
        <f t="shared" ca="1" si="87"/>
        <v>25</v>
      </c>
      <c r="H1361" s="10" t="s">
        <v>11866</v>
      </c>
      <c r="I1361" t="s">
        <v>11893</v>
      </c>
    </row>
    <row r="1362" spans="1:9" x14ac:dyDescent="0.3">
      <c r="A1362">
        <v>9258</v>
      </c>
      <c r="B1362">
        <v>1</v>
      </c>
      <c r="C1362" s="10" t="str">
        <f t="shared" si="84"/>
        <v>5-12</v>
      </c>
      <c r="D1362">
        <f t="shared" si="85"/>
        <v>5</v>
      </c>
      <c r="E1362">
        <f t="shared" si="86"/>
        <v>12</v>
      </c>
      <c r="F1362" s="10">
        <v>6</v>
      </c>
      <c r="G1362">
        <f t="shared" ca="1" si="87"/>
        <v>12</v>
      </c>
      <c r="H1362" s="10" t="s">
        <v>11865</v>
      </c>
      <c r="I1362" t="s">
        <v>11893</v>
      </c>
    </row>
    <row r="1363" spans="1:9" x14ac:dyDescent="0.3">
      <c r="A1363">
        <v>9258</v>
      </c>
      <c r="B1363">
        <v>3</v>
      </c>
      <c r="C1363" s="10" t="str">
        <f t="shared" si="84"/>
        <v>21-28</v>
      </c>
      <c r="D1363">
        <f t="shared" si="85"/>
        <v>21</v>
      </c>
      <c r="E1363">
        <f t="shared" si="86"/>
        <v>28</v>
      </c>
      <c r="F1363" s="10">
        <v>27</v>
      </c>
      <c r="G1363">
        <f t="shared" ca="1" si="87"/>
        <v>22</v>
      </c>
      <c r="H1363" s="10" t="s">
        <v>11865</v>
      </c>
      <c r="I1363" t="s">
        <v>11893</v>
      </c>
    </row>
    <row r="1364" spans="1:9" x14ac:dyDescent="0.3">
      <c r="A1364">
        <v>9258</v>
      </c>
      <c r="B1364">
        <v>2</v>
      </c>
      <c r="C1364" s="10" t="str">
        <f t="shared" si="84"/>
        <v>13-20</v>
      </c>
      <c r="D1364">
        <f t="shared" si="85"/>
        <v>13</v>
      </c>
      <c r="E1364">
        <f t="shared" si="86"/>
        <v>20</v>
      </c>
      <c r="F1364" s="10">
        <v>18</v>
      </c>
      <c r="G1364">
        <f t="shared" ca="1" si="87"/>
        <v>16</v>
      </c>
      <c r="H1364" s="10" t="s">
        <v>11865</v>
      </c>
      <c r="I1364" t="s">
        <v>11893</v>
      </c>
    </row>
    <row r="1365" spans="1:9" x14ac:dyDescent="0.3">
      <c r="A1365">
        <v>9258</v>
      </c>
      <c r="B1365">
        <v>3</v>
      </c>
      <c r="C1365" s="10" t="str">
        <f t="shared" si="84"/>
        <v>21-28</v>
      </c>
      <c r="D1365">
        <f t="shared" si="85"/>
        <v>21</v>
      </c>
      <c r="E1365">
        <f t="shared" si="86"/>
        <v>28</v>
      </c>
      <c r="F1365" s="10">
        <v>23</v>
      </c>
      <c r="G1365">
        <f t="shared" ca="1" si="87"/>
        <v>21</v>
      </c>
      <c r="H1365" s="10" t="s">
        <v>11865</v>
      </c>
      <c r="I1365" t="s">
        <v>11893</v>
      </c>
    </row>
    <row r="1366" spans="1:9" x14ac:dyDescent="0.3">
      <c r="A1366">
        <v>9258</v>
      </c>
      <c r="B1366">
        <v>2</v>
      </c>
      <c r="C1366" s="10" t="str">
        <f t="shared" si="84"/>
        <v>13-20</v>
      </c>
      <c r="D1366">
        <f t="shared" si="85"/>
        <v>13</v>
      </c>
      <c r="E1366">
        <f t="shared" si="86"/>
        <v>20</v>
      </c>
      <c r="F1366" s="10">
        <v>16</v>
      </c>
      <c r="G1366">
        <f t="shared" ca="1" si="87"/>
        <v>16</v>
      </c>
      <c r="H1366" s="10" t="s">
        <v>11865</v>
      </c>
      <c r="I1366" t="s">
        <v>11893</v>
      </c>
    </row>
    <row r="1367" spans="1:9" x14ac:dyDescent="0.3">
      <c r="A1367">
        <v>9258</v>
      </c>
      <c r="B1367">
        <v>3</v>
      </c>
      <c r="C1367" s="10" t="str">
        <f t="shared" si="84"/>
        <v>21-28</v>
      </c>
      <c r="D1367">
        <f t="shared" si="85"/>
        <v>21</v>
      </c>
      <c r="E1367">
        <f t="shared" si="86"/>
        <v>28</v>
      </c>
      <c r="F1367" s="10">
        <v>28</v>
      </c>
      <c r="G1367">
        <f t="shared" ca="1" si="87"/>
        <v>24</v>
      </c>
      <c r="H1367" s="10" t="s">
        <v>11866</v>
      </c>
      <c r="I1367" t="s">
        <v>11893</v>
      </c>
    </row>
    <row r="1368" spans="1:9" x14ac:dyDescent="0.3">
      <c r="A1368">
        <v>9258</v>
      </c>
      <c r="B1368">
        <v>3</v>
      </c>
      <c r="C1368" s="10" t="str">
        <f t="shared" si="84"/>
        <v>21-28</v>
      </c>
      <c r="D1368">
        <f t="shared" si="85"/>
        <v>21</v>
      </c>
      <c r="E1368">
        <f t="shared" si="86"/>
        <v>28</v>
      </c>
      <c r="F1368" s="10">
        <v>22</v>
      </c>
      <c r="G1368">
        <f t="shared" ca="1" si="87"/>
        <v>23</v>
      </c>
      <c r="H1368" s="10" t="s">
        <v>11865</v>
      </c>
      <c r="I1368" t="s">
        <v>11893</v>
      </c>
    </row>
    <row r="1369" spans="1:9" x14ac:dyDescent="0.3">
      <c r="A1369">
        <v>9258</v>
      </c>
      <c r="B1369">
        <v>3</v>
      </c>
      <c r="C1369" s="10" t="str">
        <f t="shared" si="84"/>
        <v>21-28</v>
      </c>
      <c r="D1369">
        <f t="shared" si="85"/>
        <v>21</v>
      </c>
      <c r="E1369">
        <f t="shared" si="86"/>
        <v>28</v>
      </c>
      <c r="F1369" s="10">
        <v>21</v>
      </c>
      <c r="G1369">
        <f t="shared" ca="1" si="87"/>
        <v>22</v>
      </c>
      <c r="H1369" s="10" t="s">
        <v>11865</v>
      </c>
      <c r="I1369" t="s">
        <v>11893</v>
      </c>
    </row>
    <row r="1370" spans="1:9" x14ac:dyDescent="0.3">
      <c r="A1370">
        <v>9258</v>
      </c>
      <c r="B1370">
        <v>3</v>
      </c>
      <c r="C1370" s="10" t="str">
        <f t="shared" si="84"/>
        <v>21-28</v>
      </c>
      <c r="D1370">
        <f t="shared" si="85"/>
        <v>21</v>
      </c>
      <c r="E1370">
        <f t="shared" si="86"/>
        <v>28</v>
      </c>
      <c r="F1370" s="10">
        <v>28</v>
      </c>
      <c r="G1370">
        <f t="shared" ca="1" si="87"/>
        <v>25</v>
      </c>
      <c r="H1370" s="10" t="s">
        <v>11865</v>
      </c>
      <c r="I1370" t="s">
        <v>11893</v>
      </c>
    </row>
    <row r="1371" spans="1:9" x14ac:dyDescent="0.3">
      <c r="A1371">
        <v>9258</v>
      </c>
      <c r="B1371">
        <v>3</v>
      </c>
      <c r="C1371" s="10" t="str">
        <f t="shared" si="84"/>
        <v>21-28</v>
      </c>
      <c r="D1371">
        <f t="shared" si="85"/>
        <v>21</v>
      </c>
      <c r="E1371">
        <f t="shared" si="86"/>
        <v>28</v>
      </c>
      <c r="F1371" s="10">
        <v>27</v>
      </c>
      <c r="G1371">
        <f t="shared" ca="1" si="87"/>
        <v>23</v>
      </c>
      <c r="H1371" s="10" t="s">
        <v>11865</v>
      </c>
      <c r="I1371" t="s">
        <v>11893</v>
      </c>
    </row>
    <row r="1372" spans="1:9" x14ac:dyDescent="0.3">
      <c r="A1372">
        <v>9258</v>
      </c>
      <c r="B1372">
        <v>2</v>
      </c>
      <c r="C1372" s="10" t="str">
        <f t="shared" si="84"/>
        <v>13-20</v>
      </c>
      <c r="D1372">
        <f t="shared" si="85"/>
        <v>13</v>
      </c>
      <c r="E1372">
        <f t="shared" si="86"/>
        <v>20</v>
      </c>
      <c r="F1372" s="10">
        <v>16</v>
      </c>
      <c r="G1372">
        <f t="shared" ca="1" si="87"/>
        <v>18</v>
      </c>
      <c r="H1372" s="10" t="s">
        <v>11866</v>
      </c>
      <c r="I1372" t="s">
        <v>11893</v>
      </c>
    </row>
    <row r="1373" spans="1:9" x14ac:dyDescent="0.3">
      <c r="A1373">
        <v>9258</v>
      </c>
      <c r="B1373">
        <v>3</v>
      </c>
      <c r="C1373" s="10" t="str">
        <f t="shared" si="84"/>
        <v>21-28</v>
      </c>
      <c r="D1373">
        <f t="shared" si="85"/>
        <v>21</v>
      </c>
      <c r="E1373">
        <f t="shared" si="86"/>
        <v>28</v>
      </c>
      <c r="F1373" s="10">
        <v>21</v>
      </c>
      <c r="G1373">
        <f t="shared" ca="1" si="87"/>
        <v>21</v>
      </c>
      <c r="H1373" s="10" t="s">
        <v>11865</v>
      </c>
      <c r="I1373" t="s">
        <v>11893</v>
      </c>
    </row>
    <row r="1374" spans="1:9" x14ac:dyDescent="0.3">
      <c r="A1374">
        <v>9258</v>
      </c>
      <c r="B1374">
        <v>2</v>
      </c>
      <c r="C1374" s="10" t="str">
        <f t="shared" si="84"/>
        <v>13-20</v>
      </c>
      <c r="D1374">
        <f t="shared" si="85"/>
        <v>13</v>
      </c>
      <c r="E1374">
        <f t="shared" si="86"/>
        <v>20</v>
      </c>
      <c r="F1374" s="10">
        <v>14</v>
      </c>
      <c r="G1374">
        <f t="shared" ca="1" si="87"/>
        <v>13</v>
      </c>
      <c r="H1374" s="10" t="s">
        <v>11865</v>
      </c>
      <c r="I1374" t="s">
        <v>11893</v>
      </c>
    </row>
    <row r="1375" spans="1:9" x14ac:dyDescent="0.3">
      <c r="A1375">
        <v>9258</v>
      </c>
      <c r="B1375">
        <v>1</v>
      </c>
      <c r="C1375" s="10" t="str">
        <f t="shared" si="84"/>
        <v>5-12</v>
      </c>
      <c r="D1375">
        <f t="shared" si="85"/>
        <v>5</v>
      </c>
      <c r="E1375">
        <f t="shared" si="86"/>
        <v>12</v>
      </c>
      <c r="F1375" s="10">
        <v>7</v>
      </c>
      <c r="G1375">
        <f t="shared" ca="1" si="87"/>
        <v>10</v>
      </c>
      <c r="H1375" s="10" t="s">
        <v>11864</v>
      </c>
      <c r="I1375" t="s">
        <v>11893</v>
      </c>
    </row>
    <row r="1376" spans="1:9" x14ac:dyDescent="0.3">
      <c r="A1376">
        <v>9258</v>
      </c>
      <c r="B1376">
        <v>2</v>
      </c>
      <c r="C1376" s="10" t="str">
        <f t="shared" si="84"/>
        <v>13-20</v>
      </c>
      <c r="D1376">
        <f t="shared" si="85"/>
        <v>13</v>
      </c>
      <c r="E1376">
        <f t="shared" si="86"/>
        <v>20</v>
      </c>
      <c r="F1376" s="10">
        <v>16</v>
      </c>
      <c r="G1376">
        <f t="shared" ca="1" si="87"/>
        <v>13</v>
      </c>
      <c r="H1376" s="10" t="s">
        <v>11864</v>
      </c>
      <c r="I1376" t="s">
        <v>11893</v>
      </c>
    </row>
    <row r="1377" spans="1:9" x14ac:dyDescent="0.3">
      <c r="A1377">
        <v>9258</v>
      </c>
      <c r="B1377">
        <v>3</v>
      </c>
      <c r="C1377" s="10" t="str">
        <f t="shared" si="84"/>
        <v>21-28</v>
      </c>
      <c r="D1377">
        <f t="shared" si="85"/>
        <v>21</v>
      </c>
      <c r="E1377">
        <f t="shared" si="86"/>
        <v>28</v>
      </c>
      <c r="F1377" s="10">
        <v>26</v>
      </c>
      <c r="G1377">
        <f t="shared" ca="1" si="87"/>
        <v>24</v>
      </c>
      <c r="H1377" s="10" t="s">
        <v>11864</v>
      </c>
      <c r="I1377" t="s">
        <v>11893</v>
      </c>
    </row>
    <row r="1378" spans="1:9" x14ac:dyDescent="0.3">
      <c r="A1378">
        <v>9258</v>
      </c>
      <c r="B1378">
        <v>3</v>
      </c>
      <c r="C1378" s="10" t="str">
        <f t="shared" si="84"/>
        <v>21-28</v>
      </c>
      <c r="D1378">
        <f t="shared" si="85"/>
        <v>21</v>
      </c>
      <c r="E1378">
        <f t="shared" si="86"/>
        <v>28</v>
      </c>
      <c r="F1378" s="10">
        <v>21</v>
      </c>
      <c r="G1378">
        <f t="shared" ca="1" si="87"/>
        <v>23</v>
      </c>
      <c r="H1378" s="10" t="s">
        <v>11865</v>
      </c>
      <c r="I1378" t="s">
        <v>11893</v>
      </c>
    </row>
    <row r="1379" spans="1:9" x14ac:dyDescent="0.3">
      <c r="A1379">
        <v>9258</v>
      </c>
      <c r="B1379">
        <v>3</v>
      </c>
      <c r="C1379" s="10" t="str">
        <f t="shared" si="84"/>
        <v>21-28</v>
      </c>
      <c r="D1379">
        <f t="shared" si="85"/>
        <v>21</v>
      </c>
      <c r="E1379">
        <f t="shared" si="86"/>
        <v>28</v>
      </c>
      <c r="F1379" s="10">
        <v>22</v>
      </c>
      <c r="G1379">
        <f t="shared" ca="1" si="87"/>
        <v>27</v>
      </c>
      <c r="H1379" s="10" t="s">
        <v>11865</v>
      </c>
      <c r="I1379" t="s">
        <v>11893</v>
      </c>
    </row>
    <row r="1380" spans="1:9" x14ac:dyDescent="0.3">
      <c r="A1380">
        <v>9258</v>
      </c>
      <c r="B1380">
        <v>3</v>
      </c>
      <c r="C1380" s="10" t="str">
        <f t="shared" si="84"/>
        <v>21-28</v>
      </c>
      <c r="D1380">
        <f t="shared" si="85"/>
        <v>21</v>
      </c>
      <c r="E1380">
        <f t="shared" si="86"/>
        <v>28</v>
      </c>
      <c r="F1380" s="10">
        <v>27</v>
      </c>
      <c r="G1380">
        <f t="shared" ca="1" si="87"/>
        <v>25</v>
      </c>
      <c r="H1380" s="10" t="s">
        <v>11864</v>
      </c>
      <c r="I1380" t="s">
        <v>11893</v>
      </c>
    </row>
    <row r="1381" spans="1:9" x14ac:dyDescent="0.3">
      <c r="A1381">
        <v>9258</v>
      </c>
      <c r="B1381">
        <v>3</v>
      </c>
      <c r="C1381" s="10" t="str">
        <f t="shared" si="84"/>
        <v>21-28</v>
      </c>
      <c r="D1381">
        <f t="shared" si="85"/>
        <v>21</v>
      </c>
      <c r="E1381">
        <f t="shared" si="86"/>
        <v>28</v>
      </c>
      <c r="F1381" s="10">
        <v>28</v>
      </c>
      <c r="G1381">
        <f t="shared" ca="1" si="87"/>
        <v>28</v>
      </c>
      <c r="H1381" s="10" t="s">
        <v>11864</v>
      </c>
      <c r="I1381" t="s">
        <v>11893</v>
      </c>
    </row>
    <row r="1382" spans="1:9" x14ac:dyDescent="0.3">
      <c r="A1382">
        <v>9258</v>
      </c>
      <c r="B1382">
        <v>2</v>
      </c>
      <c r="C1382" s="10" t="str">
        <f t="shared" si="84"/>
        <v>13-20</v>
      </c>
      <c r="D1382">
        <f t="shared" si="85"/>
        <v>13</v>
      </c>
      <c r="E1382">
        <f t="shared" si="86"/>
        <v>20</v>
      </c>
      <c r="F1382" s="10">
        <v>13</v>
      </c>
      <c r="G1382">
        <f t="shared" ca="1" si="87"/>
        <v>18</v>
      </c>
      <c r="H1382" s="10" t="s">
        <v>11864</v>
      </c>
      <c r="I1382" t="s">
        <v>11893</v>
      </c>
    </row>
    <row r="1383" spans="1:9" x14ac:dyDescent="0.3">
      <c r="A1383">
        <v>9258</v>
      </c>
      <c r="B1383">
        <v>2</v>
      </c>
      <c r="C1383" s="10" t="str">
        <f t="shared" si="84"/>
        <v>13-20</v>
      </c>
      <c r="D1383">
        <f t="shared" si="85"/>
        <v>13</v>
      </c>
      <c r="E1383">
        <f t="shared" si="86"/>
        <v>20</v>
      </c>
      <c r="F1383" s="10">
        <v>18</v>
      </c>
      <c r="G1383">
        <f t="shared" ca="1" si="87"/>
        <v>16</v>
      </c>
      <c r="H1383" s="10" t="s">
        <v>11865</v>
      </c>
      <c r="I1383" t="s">
        <v>11893</v>
      </c>
    </row>
    <row r="1384" spans="1:9" x14ac:dyDescent="0.3">
      <c r="A1384">
        <v>9258</v>
      </c>
      <c r="B1384">
        <v>2</v>
      </c>
      <c r="C1384" s="10" t="str">
        <f t="shared" si="84"/>
        <v>13-20</v>
      </c>
      <c r="D1384">
        <f t="shared" si="85"/>
        <v>13</v>
      </c>
      <c r="E1384">
        <f t="shared" si="86"/>
        <v>20</v>
      </c>
      <c r="F1384" s="10">
        <v>15</v>
      </c>
      <c r="G1384">
        <f t="shared" ca="1" si="87"/>
        <v>13</v>
      </c>
      <c r="H1384" s="10" t="s">
        <v>11865</v>
      </c>
      <c r="I1384" t="s">
        <v>11893</v>
      </c>
    </row>
    <row r="1385" spans="1:9" x14ac:dyDescent="0.3">
      <c r="A1385">
        <v>9258</v>
      </c>
      <c r="B1385">
        <v>3</v>
      </c>
      <c r="C1385" s="10" t="str">
        <f t="shared" si="84"/>
        <v>21-28</v>
      </c>
      <c r="D1385">
        <f t="shared" si="85"/>
        <v>21</v>
      </c>
      <c r="E1385">
        <f t="shared" si="86"/>
        <v>28</v>
      </c>
      <c r="F1385" s="10">
        <v>23</v>
      </c>
      <c r="G1385">
        <f t="shared" ca="1" si="87"/>
        <v>23</v>
      </c>
      <c r="H1385" s="10" t="s">
        <v>11865</v>
      </c>
      <c r="I1385" t="s">
        <v>11893</v>
      </c>
    </row>
    <row r="1386" spans="1:9" x14ac:dyDescent="0.3">
      <c r="A1386">
        <v>9258</v>
      </c>
      <c r="B1386">
        <v>2</v>
      </c>
      <c r="C1386" s="10" t="str">
        <f t="shared" si="84"/>
        <v>13-20</v>
      </c>
      <c r="D1386">
        <f t="shared" si="85"/>
        <v>13</v>
      </c>
      <c r="E1386">
        <f t="shared" si="86"/>
        <v>20</v>
      </c>
      <c r="F1386" s="10">
        <v>17</v>
      </c>
      <c r="G1386">
        <f t="shared" ca="1" si="87"/>
        <v>17</v>
      </c>
      <c r="H1386" s="10" t="s">
        <v>11865</v>
      </c>
      <c r="I1386" t="s">
        <v>11893</v>
      </c>
    </row>
    <row r="1387" spans="1:9" x14ac:dyDescent="0.3">
      <c r="A1387">
        <v>9258</v>
      </c>
      <c r="B1387">
        <v>2</v>
      </c>
      <c r="C1387" s="10" t="str">
        <f t="shared" si="84"/>
        <v>13-20</v>
      </c>
      <c r="D1387">
        <f t="shared" si="85"/>
        <v>13</v>
      </c>
      <c r="E1387">
        <f t="shared" si="86"/>
        <v>20</v>
      </c>
      <c r="F1387" s="10">
        <v>17</v>
      </c>
      <c r="G1387">
        <f t="shared" ca="1" si="87"/>
        <v>16</v>
      </c>
      <c r="H1387" s="10" t="s">
        <v>11865</v>
      </c>
      <c r="I1387" t="s">
        <v>11893</v>
      </c>
    </row>
    <row r="1388" spans="1:9" x14ac:dyDescent="0.3">
      <c r="A1388">
        <v>9258</v>
      </c>
      <c r="B1388">
        <v>2</v>
      </c>
      <c r="C1388" s="10" t="str">
        <f t="shared" si="84"/>
        <v>13-20</v>
      </c>
      <c r="D1388">
        <f t="shared" si="85"/>
        <v>13</v>
      </c>
      <c r="E1388">
        <f t="shared" si="86"/>
        <v>20</v>
      </c>
      <c r="F1388" s="10">
        <v>16</v>
      </c>
      <c r="G1388">
        <f t="shared" ca="1" si="87"/>
        <v>20</v>
      </c>
      <c r="H1388" s="10" t="s">
        <v>11865</v>
      </c>
      <c r="I1388" t="s">
        <v>11893</v>
      </c>
    </row>
    <row r="1389" spans="1:9" x14ac:dyDescent="0.3">
      <c r="A1389">
        <v>9258</v>
      </c>
      <c r="B1389">
        <v>1</v>
      </c>
      <c r="C1389" s="10" t="str">
        <f t="shared" si="84"/>
        <v>5-12</v>
      </c>
      <c r="D1389">
        <f t="shared" si="85"/>
        <v>5</v>
      </c>
      <c r="E1389">
        <f t="shared" si="86"/>
        <v>12</v>
      </c>
      <c r="F1389" s="10">
        <v>8</v>
      </c>
      <c r="G1389">
        <f t="shared" ca="1" si="87"/>
        <v>8</v>
      </c>
      <c r="H1389" s="10" t="s">
        <v>11864</v>
      </c>
      <c r="I1389" t="s">
        <v>11893</v>
      </c>
    </row>
    <row r="1390" spans="1:9" x14ac:dyDescent="0.3">
      <c r="A1390">
        <v>9258</v>
      </c>
      <c r="B1390">
        <v>1</v>
      </c>
      <c r="C1390" s="10" t="str">
        <f t="shared" si="84"/>
        <v>5-12</v>
      </c>
      <c r="D1390">
        <f t="shared" si="85"/>
        <v>5</v>
      </c>
      <c r="E1390">
        <f t="shared" si="86"/>
        <v>12</v>
      </c>
      <c r="F1390" s="10">
        <v>10</v>
      </c>
      <c r="G1390">
        <f t="shared" ca="1" si="87"/>
        <v>12</v>
      </c>
      <c r="H1390" s="10" t="s">
        <v>11865</v>
      </c>
      <c r="I1390" t="s">
        <v>11893</v>
      </c>
    </row>
    <row r="1391" spans="1:9" x14ac:dyDescent="0.3">
      <c r="A1391">
        <v>9258</v>
      </c>
      <c r="B1391">
        <v>2</v>
      </c>
      <c r="C1391" s="10" t="str">
        <f t="shared" si="84"/>
        <v>13-20</v>
      </c>
      <c r="D1391">
        <f t="shared" si="85"/>
        <v>13</v>
      </c>
      <c r="E1391">
        <f t="shared" si="86"/>
        <v>20</v>
      </c>
      <c r="F1391" s="10">
        <v>17</v>
      </c>
      <c r="G1391">
        <f t="shared" ca="1" si="87"/>
        <v>18</v>
      </c>
      <c r="H1391" s="10" t="s">
        <v>11864</v>
      </c>
      <c r="I1391" t="s">
        <v>11893</v>
      </c>
    </row>
    <row r="1392" spans="1:9" x14ac:dyDescent="0.3">
      <c r="A1392">
        <v>9258</v>
      </c>
      <c r="B1392">
        <v>3</v>
      </c>
      <c r="C1392" s="10" t="str">
        <f t="shared" si="84"/>
        <v>21-28</v>
      </c>
      <c r="D1392">
        <f t="shared" si="85"/>
        <v>21</v>
      </c>
      <c r="E1392">
        <f t="shared" si="86"/>
        <v>28</v>
      </c>
      <c r="F1392" s="10">
        <v>21</v>
      </c>
      <c r="G1392">
        <f t="shared" ca="1" si="87"/>
        <v>24</v>
      </c>
      <c r="H1392" s="10" t="s">
        <v>11865</v>
      </c>
      <c r="I1392" t="s">
        <v>11893</v>
      </c>
    </row>
    <row r="1393" spans="1:9" x14ac:dyDescent="0.3">
      <c r="A1393">
        <v>9258</v>
      </c>
      <c r="B1393">
        <v>3</v>
      </c>
      <c r="C1393" s="10" t="str">
        <f t="shared" si="84"/>
        <v>21-28</v>
      </c>
      <c r="D1393">
        <f t="shared" si="85"/>
        <v>21</v>
      </c>
      <c r="E1393">
        <f t="shared" si="86"/>
        <v>28</v>
      </c>
      <c r="F1393" s="10">
        <v>21</v>
      </c>
      <c r="G1393">
        <f t="shared" ca="1" si="87"/>
        <v>28</v>
      </c>
      <c r="H1393" s="10" t="s">
        <v>11865</v>
      </c>
      <c r="I1393" t="s">
        <v>11893</v>
      </c>
    </row>
    <row r="1394" spans="1:9" x14ac:dyDescent="0.3">
      <c r="A1394">
        <v>9258</v>
      </c>
      <c r="B1394">
        <v>1</v>
      </c>
      <c r="C1394" s="10" t="str">
        <f t="shared" si="84"/>
        <v>5-12</v>
      </c>
      <c r="D1394">
        <f t="shared" si="85"/>
        <v>5</v>
      </c>
      <c r="E1394">
        <f t="shared" si="86"/>
        <v>12</v>
      </c>
      <c r="F1394" s="10">
        <v>10</v>
      </c>
      <c r="G1394">
        <f t="shared" ca="1" si="87"/>
        <v>9</v>
      </c>
      <c r="H1394" s="10" t="s">
        <v>11865</v>
      </c>
      <c r="I1394" t="s">
        <v>11893</v>
      </c>
    </row>
    <row r="1395" spans="1:9" x14ac:dyDescent="0.3">
      <c r="A1395">
        <v>9258</v>
      </c>
      <c r="B1395">
        <v>3</v>
      </c>
      <c r="C1395" s="10" t="str">
        <f t="shared" si="84"/>
        <v>21-28</v>
      </c>
      <c r="D1395">
        <f t="shared" si="85"/>
        <v>21</v>
      </c>
      <c r="E1395">
        <f t="shared" si="86"/>
        <v>28</v>
      </c>
      <c r="F1395" s="10">
        <v>23</v>
      </c>
      <c r="G1395">
        <f t="shared" ca="1" si="87"/>
        <v>28</v>
      </c>
      <c r="H1395" s="10" t="s">
        <v>11865</v>
      </c>
      <c r="I1395" t="s">
        <v>11893</v>
      </c>
    </row>
    <row r="1396" spans="1:9" x14ac:dyDescent="0.3">
      <c r="A1396">
        <v>9258</v>
      </c>
      <c r="B1396">
        <v>3</v>
      </c>
      <c r="C1396" s="10" t="str">
        <f t="shared" si="84"/>
        <v>21-28</v>
      </c>
      <c r="D1396">
        <f t="shared" si="85"/>
        <v>21</v>
      </c>
      <c r="E1396">
        <f t="shared" si="86"/>
        <v>28</v>
      </c>
      <c r="F1396" s="10">
        <v>27</v>
      </c>
      <c r="G1396">
        <f t="shared" ca="1" si="87"/>
        <v>28</v>
      </c>
      <c r="H1396" s="10" t="s">
        <v>11865</v>
      </c>
      <c r="I1396" t="s">
        <v>11893</v>
      </c>
    </row>
    <row r="1397" spans="1:9" x14ac:dyDescent="0.3">
      <c r="A1397">
        <v>9258</v>
      </c>
      <c r="B1397">
        <v>3</v>
      </c>
      <c r="C1397" s="10" t="str">
        <f t="shared" si="84"/>
        <v>21-28</v>
      </c>
      <c r="D1397">
        <f t="shared" si="85"/>
        <v>21</v>
      </c>
      <c r="E1397">
        <f t="shared" si="86"/>
        <v>28</v>
      </c>
      <c r="F1397" s="10">
        <v>26</v>
      </c>
      <c r="G1397">
        <f t="shared" ca="1" si="87"/>
        <v>21</v>
      </c>
      <c r="H1397" s="10" t="s">
        <v>11865</v>
      </c>
      <c r="I1397" t="s">
        <v>11893</v>
      </c>
    </row>
    <row r="1398" spans="1:9" x14ac:dyDescent="0.3">
      <c r="A1398">
        <v>9258</v>
      </c>
      <c r="B1398">
        <v>3</v>
      </c>
      <c r="C1398" s="10" t="str">
        <f t="shared" si="84"/>
        <v>21-28</v>
      </c>
      <c r="D1398">
        <f t="shared" si="85"/>
        <v>21</v>
      </c>
      <c r="E1398">
        <f t="shared" si="86"/>
        <v>28</v>
      </c>
      <c r="F1398" s="10">
        <v>27</v>
      </c>
      <c r="G1398">
        <f t="shared" ca="1" si="87"/>
        <v>21</v>
      </c>
      <c r="H1398" s="10" t="s">
        <v>11865</v>
      </c>
      <c r="I1398" t="s">
        <v>11893</v>
      </c>
    </row>
    <row r="1399" spans="1:9" x14ac:dyDescent="0.3">
      <c r="A1399">
        <v>9258</v>
      </c>
      <c r="B1399">
        <v>2</v>
      </c>
      <c r="C1399" s="10" t="str">
        <f t="shared" si="84"/>
        <v>13-20</v>
      </c>
      <c r="D1399">
        <f t="shared" si="85"/>
        <v>13</v>
      </c>
      <c r="E1399">
        <f t="shared" si="86"/>
        <v>20</v>
      </c>
      <c r="F1399" s="10">
        <v>19</v>
      </c>
      <c r="G1399">
        <f t="shared" ca="1" si="87"/>
        <v>19</v>
      </c>
      <c r="H1399" s="10" t="s">
        <v>11864</v>
      </c>
      <c r="I1399" t="s">
        <v>11893</v>
      </c>
    </row>
    <row r="1400" spans="1:9" x14ac:dyDescent="0.3">
      <c r="A1400">
        <v>9258</v>
      </c>
      <c r="B1400">
        <v>2</v>
      </c>
      <c r="C1400" s="10" t="str">
        <f t="shared" si="84"/>
        <v>13-20</v>
      </c>
      <c r="D1400">
        <f t="shared" si="85"/>
        <v>13</v>
      </c>
      <c r="E1400">
        <f t="shared" si="86"/>
        <v>20</v>
      </c>
      <c r="F1400" s="10">
        <v>15</v>
      </c>
      <c r="G1400">
        <f t="shared" ca="1" si="87"/>
        <v>20</v>
      </c>
      <c r="H1400" s="10" t="s">
        <v>11864</v>
      </c>
      <c r="I1400" t="s">
        <v>11893</v>
      </c>
    </row>
    <row r="1401" spans="1:9" x14ac:dyDescent="0.3">
      <c r="A1401">
        <v>9258</v>
      </c>
      <c r="B1401">
        <v>3</v>
      </c>
      <c r="C1401" s="10" t="str">
        <f t="shared" si="84"/>
        <v>21-28</v>
      </c>
      <c r="D1401">
        <f t="shared" si="85"/>
        <v>21</v>
      </c>
      <c r="E1401">
        <f t="shared" si="86"/>
        <v>28</v>
      </c>
      <c r="F1401" s="10">
        <v>26</v>
      </c>
      <c r="G1401">
        <f t="shared" ca="1" si="87"/>
        <v>22</v>
      </c>
      <c r="H1401" s="10" t="s">
        <v>11864</v>
      </c>
      <c r="I1401" t="s">
        <v>11893</v>
      </c>
    </row>
    <row r="1402" spans="1:9" x14ac:dyDescent="0.3">
      <c r="A1402">
        <v>9258</v>
      </c>
      <c r="B1402">
        <v>2</v>
      </c>
      <c r="C1402" s="10" t="str">
        <f t="shared" si="84"/>
        <v>13-20</v>
      </c>
      <c r="D1402">
        <f t="shared" si="85"/>
        <v>13</v>
      </c>
      <c r="E1402">
        <f t="shared" si="86"/>
        <v>20</v>
      </c>
      <c r="F1402" s="10">
        <v>19</v>
      </c>
      <c r="G1402">
        <f t="shared" ca="1" si="87"/>
        <v>20</v>
      </c>
      <c r="H1402" s="10" t="s">
        <v>11865</v>
      </c>
      <c r="I1402" t="s">
        <v>11893</v>
      </c>
    </row>
    <row r="1403" spans="1:9" x14ac:dyDescent="0.3">
      <c r="A1403">
        <v>9258</v>
      </c>
      <c r="B1403">
        <v>1</v>
      </c>
      <c r="C1403" s="10" t="str">
        <f t="shared" si="84"/>
        <v>5-12</v>
      </c>
      <c r="D1403">
        <f t="shared" si="85"/>
        <v>5</v>
      </c>
      <c r="E1403">
        <f t="shared" si="86"/>
        <v>12</v>
      </c>
      <c r="F1403" s="10">
        <v>5</v>
      </c>
      <c r="G1403">
        <f t="shared" ca="1" si="87"/>
        <v>7</v>
      </c>
      <c r="H1403" s="10" t="s">
        <v>11864</v>
      </c>
      <c r="I1403" t="s">
        <v>11893</v>
      </c>
    </row>
    <row r="1404" spans="1:9" x14ac:dyDescent="0.3">
      <c r="A1404">
        <v>9258</v>
      </c>
      <c r="B1404">
        <v>3</v>
      </c>
      <c r="C1404" s="10" t="str">
        <f t="shared" si="84"/>
        <v>21-28</v>
      </c>
      <c r="D1404">
        <f t="shared" si="85"/>
        <v>21</v>
      </c>
      <c r="E1404">
        <f t="shared" si="86"/>
        <v>28</v>
      </c>
      <c r="F1404" s="10">
        <v>22</v>
      </c>
      <c r="G1404">
        <f t="shared" ca="1" si="87"/>
        <v>22</v>
      </c>
      <c r="H1404" s="10" t="s">
        <v>11864</v>
      </c>
      <c r="I1404" t="s">
        <v>11893</v>
      </c>
    </row>
    <row r="1405" spans="1:9" x14ac:dyDescent="0.3">
      <c r="A1405">
        <v>9258</v>
      </c>
      <c r="B1405">
        <v>2</v>
      </c>
      <c r="C1405" s="10" t="str">
        <f t="shared" si="84"/>
        <v>13-20</v>
      </c>
      <c r="D1405">
        <f t="shared" si="85"/>
        <v>13</v>
      </c>
      <c r="E1405">
        <f t="shared" si="86"/>
        <v>20</v>
      </c>
      <c r="F1405" s="10">
        <v>17</v>
      </c>
      <c r="G1405">
        <f t="shared" ca="1" si="87"/>
        <v>16</v>
      </c>
      <c r="H1405" s="10" t="s">
        <v>11864</v>
      </c>
      <c r="I1405" t="s">
        <v>11893</v>
      </c>
    </row>
    <row r="1406" spans="1:9" x14ac:dyDescent="0.3">
      <c r="A1406">
        <v>9258</v>
      </c>
      <c r="B1406">
        <v>1</v>
      </c>
      <c r="C1406" s="10" t="str">
        <f t="shared" si="84"/>
        <v>5-12</v>
      </c>
      <c r="D1406">
        <f t="shared" si="85"/>
        <v>5</v>
      </c>
      <c r="E1406">
        <f t="shared" si="86"/>
        <v>12</v>
      </c>
      <c r="F1406" s="10">
        <v>5</v>
      </c>
      <c r="G1406">
        <f t="shared" ca="1" si="87"/>
        <v>8</v>
      </c>
      <c r="H1406" s="10" t="s">
        <v>11864</v>
      </c>
      <c r="I1406" t="s">
        <v>11893</v>
      </c>
    </row>
    <row r="1407" spans="1:9" x14ac:dyDescent="0.3">
      <c r="A1407">
        <v>9258</v>
      </c>
      <c r="B1407">
        <v>3</v>
      </c>
      <c r="C1407" s="10" t="str">
        <f t="shared" si="84"/>
        <v>21-28</v>
      </c>
      <c r="D1407">
        <f t="shared" si="85"/>
        <v>21</v>
      </c>
      <c r="E1407">
        <f t="shared" si="86"/>
        <v>28</v>
      </c>
      <c r="F1407" s="10">
        <v>27</v>
      </c>
      <c r="G1407">
        <f t="shared" ca="1" si="87"/>
        <v>22</v>
      </c>
      <c r="H1407" s="10" t="s">
        <v>11864</v>
      </c>
      <c r="I1407" t="s">
        <v>11893</v>
      </c>
    </row>
    <row r="1408" spans="1:9" x14ac:dyDescent="0.3">
      <c r="A1408">
        <v>9258</v>
      </c>
      <c r="B1408">
        <v>1</v>
      </c>
      <c r="C1408" s="10" t="str">
        <f t="shared" si="84"/>
        <v>5-12</v>
      </c>
      <c r="D1408">
        <f t="shared" si="85"/>
        <v>5</v>
      </c>
      <c r="E1408">
        <f t="shared" si="86"/>
        <v>12</v>
      </c>
      <c r="F1408" s="10">
        <v>6</v>
      </c>
      <c r="G1408">
        <f t="shared" ca="1" si="87"/>
        <v>11</v>
      </c>
      <c r="H1408" s="10" t="s">
        <v>11865</v>
      </c>
      <c r="I1408" t="s">
        <v>11893</v>
      </c>
    </row>
    <row r="1409" spans="1:9" x14ac:dyDescent="0.3">
      <c r="A1409">
        <v>9258</v>
      </c>
      <c r="B1409">
        <v>3</v>
      </c>
      <c r="C1409" s="10" t="str">
        <f t="shared" si="84"/>
        <v>21-28</v>
      </c>
      <c r="D1409">
        <f t="shared" si="85"/>
        <v>21</v>
      </c>
      <c r="E1409">
        <f t="shared" si="86"/>
        <v>28</v>
      </c>
      <c r="F1409" s="10">
        <v>28</v>
      </c>
      <c r="G1409">
        <f t="shared" ca="1" si="87"/>
        <v>24</v>
      </c>
      <c r="H1409" s="10" t="s">
        <v>11865</v>
      </c>
      <c r="I1409" t="s">
        <v>11893</v>
      </c>
    </row>
    <row r="1410" spans="1:9" x14ac:dyDescent="0.3">
      <c r="A1410">
        <v>9258</v>
      </c>
      <c r="B1410">
        <v>3</v>
      </c>
      <c r="C1410" s="10" t="str">
        <f t="shared" si="84"/>
        <v>21-28</v>
      </c>
      <c r="D1410">
        <f t="shared" si="85"/>
        <v>21</v>
      </c>
      <c r="E1410">
        <f t="shared" si="86"/>
        <v>28</v>
      </c>
      <c r="F1410" s="10">
        <v>24</v>
      </c>
      <c r="G1410">
        <f t="shared" ca="1" si="87"/>
        <v>23</v>
      </c>
      <c r="H1410" s="10" t="s">
        <v>11866</v>
      </c>
      <c r="I1410" t="s">
        <v>11893</v>
      </c>
    </row>
    <row r="1411" spans="1:9" x14ac:dyDescent="0.3">
      <c r="A1411">
        <v>9258</v>
      </c>
      <c r="B1411">
        <v>3</v>
      </c>
      <c r="C1411" s="10" t="str">
        <f t="shared" ref="C1411:C1474" si="88">IF(B1411=1, "5-12", (IF(B1411=2,"13-20", "21-28")))</f>
        <v>21-28</v>
      </c>
      <c r="D1411">
        <f t="shared" ref="D1411:D1474" si="89">IF(B1411=1,5,IF(B1411=2,13,21))</f>
        <v>21</v>
      </c>
      <c r="E1411">
        <f t="shared" ref="E1411:E1474" si="90">IF(B1411=1,12,IF(B1411=2,20,28))</f>
        <v>28</v>
      </c>
      <c r="F1411" s="10">
        <v>22</v>
      </c>
      <c r="G1411">
        <f t="shared" ref="G1411:G1474" ca="1" si="91">RANDBETWEEN(D1411,E1411)</f>
        <v>25</v>
      </c>
      <c r="H1411" s="10" t="s">
        <v>11865</v>
      </c>
      <c r="I1411" t="s">
        <v>11893</v>
      </c>
    </row>
    <row r="1412" spans="1:9" x14ac:dyDescent="0.3">
      <c r="A1412">
        <v>9258</v>
      </c>
      <c r="B1412">
        <v>2</v>
      </c>
      <c r="C1412" s="10" t="str">
        <f t="shared" si="88"/>
        <v>13-20</v>
      </c>
      <c r="D1412">
        <f t="shared" si="89"/>
        <v>13</v>
      </c>
      <c r="E1412">
        <f t="shared" si="90"/>
        <v>20</v>
      </c>
      <c r="F1412" s="10">
        <v>14</v>
      </c>
      <c r="G1412">
        <f t="shared" ca="1" si="91"/>
        <v>13</v>
      </c>
      <c r="H1412" s="10" t="s">
        <v>11865</v>
      </c>
      <c r="I1412" t="s">
        <v>11893</v>
      </c>
    </row>
    <row r="1413" spans="1:9" x14ac:dyDescent="0.3">
      <c r="A1413">
        <v>9258</v>
      </c>
      <c r="B1413">
        <v>2</v>
      </c>
      <c r="C1413" s="10" t="str">
        <f t="shared" si="88"/>
        <v>13-20</v>
      </c>
      <c r="D1413">
        <f t="shared" si="89"/>
        <v>13</v>
      </c>
      <c r="E1413">
        <f t="shared" si="90"/>
        <v>20</v>
      </c>
      <c r="F1413" s="10">
        <v>17</v>
      </c>
      <c r="G1413">
        <f t="shared" ca="1" si="91"/>
        <v>15</v>
      </c>
      <c r="H1413" s="10" t="s">
        <v>11865</v>
      </c>
      <c r="I1413" t="s">
        <v>11893</v>
      </c>
    </row>
    <row r="1414" spans="1:9" x14ac:dyDescent="0.3">
      <c r="A1414">
        <v>9258</v>
      </c>
      <c r="B1414">
        <v>2</v>
      </c>
      <c r="C1414" s="10" t="str">
        <f t="shared" si="88"/>
        <v>13-20</v>
      </c>
      <c r="D1414">
        <f t="shared" si="89"/>
        <v>13</v>
      </c>
      <c r="E1414">
        <f t="shared" si="90"/>
        <v>20</v>
      </c>
      <c r="F1414" s="10">
        <v>18</v>
      </c>
      <c r="G1414">
        <f t="shared" ca="1" si="91"/>
        <v>20</v>
      </c>
      <c r="H1414" s="10" t="s">
        <v>11866</v>
      </c>
      <c r="I1414" t="s">
        <v>11893</v>
      </c>
    </row>
    <row r="1415" spans="1:9" x14ac:dyDescent="0.3">
      <c r="A1415">
        <v>9258</v>
      </c>
      <c r="B1415">
        <v>2</v>
      </c>
      <c r="C1415" s="10" t="str">
        <f t="shared" si="88"/>
        <v>13-20</v>
      </c>
      <c r="D1415">
        <f t="shared" si="89"/>
        <v>13</v>
      </c>
      <c r="E1415">
        <f t="shared" si="90"/>
        <v>20</v>
      </c>
      <c r="F1415" s="10">
        <v>13</v>
      </c>
      <c r="G1415">
        <f t="shared" ca="1" si="91"/>
        <v>13</v>
      </c>
      <c r="H1415" s="10" t="s">
        <v>11865</v>
      </c>
      <c r="I1415" t="s">
        <v>11893</v>
      </c>
    </row>
    <row r="1416" spans="1:9" x14ac:dyDescent="0.3">
      <c r="A1416">
        <v>9258</v>
      </c>
      <c r="B1416">
        <v>2</v>
      </c>
      <c r="C1416" s="10" t="str">
        <f t="shared" si="88"/>
        <v>13-20</v>
      </c>
      <c r="D1416">
        <f t="shared" si="89"/>
        <v>13</v>
      </c>
      <c r="E1416">
        <f t="shared" si="90"/>
        <v>20</v>
      </c>
      <c r="F1416" s="10">
        <v>15</v>
      </c>
      <c r="G1416">
        <f t="shared" ca="1" si="91"/>
        <v>18</v>
      </c>
      <c r="H1416" s="10" t="s">
        <v>11865</v>
      </c>
      <c r="I1416" t="s">
        <v>11893</v>
      </c>
    </row>
    <row r="1417" spans="1:9" x14ac:dyDescent="0.3">
      <c r="A1417">
        <v>9258</v>
      </c>
      <c r="B1417">
        <v>3</v>
      </c>
      <c r="C1417" s="10" t="str">
        <f t="shared" si="88"/>
        <v>21-28</v>
      </c>
      <c r="D1417">
        <f t="shared" si="89"/>
        <v>21</v>
      </c>
      <c r="E1417">
        <f t="shared" si="90"/>
        <v>28</v>
      </c>
      <c r="F1417" s="10">
        <v>24</v>
      </c>
      <c r="G1417">
        <f t="shared" ca="1" si="91"/>
        <v>22</v>
      </c>
      <c r="H1417" s="10" t="s">
        <v>11864</v>
      </c>
      <c r="I1417" t="s">
        <v>11893</v>
      </c>
    </row>
    <row r="1418" spans="1:9" x14ac:dyDescent="0.3">
      <c r="A1418">
        <v>9258</v>
      </c>
      <c r="B1418">
        <v>3</v>
      </c>
      <c r="C1418" s="10" t="str">
        <f t="shared" si="88"/>
        <v>21-28</v>
      </c>
      <c r="D1418">
        <f t="shared" si="89"/>
        <v>21</v>
      </c>
      <c r="E1418">
        <f t="shared" si="90"/>
        <v>28</v>
      </c>
      <c r="F1418" s="10">
        <v>26</v>
      </c>
      <c r="G1418">
        <f t="shared" ca="1" si="91"/>
        <v>26</v>
      </c>
      <c r="H1418" s="10" t="s">
        <v>11866</v>
      </c>
      <c r="I1418" t="s">
        <v>11893</v>
      </c>
    </row>
    <row r="1419" spans="1:9" x14ac:dyDescent="0.3">
      <c r="A1419">
        <v>9258</v>
      </c>
      <c r="B1419">
        <v>3</v>
      </c>
      <c r="C1419" s="10" t="str">
        <f t="shared" si="88"/>
        <v>21-28</v>
      </c>
      <c r="D1419">
        <f t="shared" si="89"/>
        <v>21</v>
      </c>
      <c r="E1419">
        <f t="shared" si="90"/>
        <v>28</v>
      </c>
      <c r="F1419" s="10">
        <v>25</v>
      </c>
      <c r="G1419">
        <f t="shared" ca="1" si="91"/>
        <v>27</v>
      </c>
      <c r="H1419" s="10" t="s">
        <v>11865</v>
      </c>
      <c r="I1419" t="s">
        <v>11893</v>
      </c>
    </row>
    <row r="1420" spans="1:9" x14ac:dyDescent="0.3">
      <c r="A1420">
        <v>9258</v>
      </c>
      <c r="B1420">
        <v>3</v>
      </c>
      <c r="C1420" s="10" t="str">
        <f t="shared" si="88"/>
        <v>21-28</v>
      </c>
      <c r="D1420">
        <f t="shared" si="89"/>
        <v>21</v>
      </c>
      <c r="E1420">
        <f t="shared" si="90"/>
        <v>28</v>
      </c>
      <c r="F1420" s="10">
        <v>24</v>
      </c>
      <c r="G1420">
        <f t="shared" ca="1" si="91"/>
        <v>26</v>
      </c>
      <c r="H1420" s="10" t="s">
        <v>11865</v>
      </c>
      <c r="I1420" t="s">
        <v>11893</v>
      </c>
    </row>
    <row r="1421" spans="1:9" x14ac:dyDescent="0.3">
      <c r="A1421">
        <v>9258</v>
      </c>
      <c r="B1421">
        <v>3</v>
      </c>
      <c r="C1421" s="10" t="str">
        <f t="shared" si="88"/>
        <v>21-28</v>
      </c>
      <c r="D1421">
        <f t="shared" si="89"/>
        <v>21</v>
      </c>
      <c r="E1421">
        <f t="shared" si="90"/>
        <v>28</v>
      </c>
      <c r="F1421" s="10">
        <v>23</v>
      </c>
      <c r="G1421">
        <f t="shared" ca="1" si="91"/>
        <v>24</v>
      </c>
      <c r="H1421" s="10" t="s">
        <v>11866</v>
      </c>
      <c r="I1421" t="s">
        <v>11893</v>
      </c>
    </row>
    <row r="1422" spans="1:9" x14ac:dyDescent="0.3">
      <c r="A1422">
        <v>9258</v>
      </c>
      <c r="B1422">
        <v>3</v>
      </c>
      <c r="C1422" s="10" t="str">
        <f t="shared" si="88"/>
        <v>21-28</v>
      </c>
      <c r="D1422">
        <f t="shared" si="89"/>
        <v>21</v>
      </c>
      <c r="E1422">
        <f t="shared" si="90"/>
        <v>28</v>
      </c>
      <c r="F1422" s="10">
        <v>21</v>
      </c>
      <c r="G1422">
        <f t="shared" ca="1" si="91"/>
        <v>23</v>
      </c>
      <c r="H1422" s="10" t="s">
        <v>11864</v>
      </c>
      <c r="I1422" t="s">
        <v>11893</v>
      </c>
    </row>
    <row r="1423" spans="1:9" x14ac:dyDescent="0.3">
      <c r="A1423">
        <v>9258</v>
      </c>
      <c r="B1423">
        <v>3</v>
      </c>
      <c r="C1423" s="10" t="str">
        <f t="shared" si="88"/>
        <v>21-28</v>
      </c>
      <c r="D1423">
        <f t="shared" si="89"/>
        <v>21</v>
      </c>
      <c r="E1423">
        <f t="shared" si="90"/>
        <v>28</v>
      </c>
      <c r="F1423" s="10">
        <v>26</v>
      </c>
      <c r="G1423">
        <f t="shared" ca="1" si="91"/>
        <v>26</v>
      </c>
      <c r="H1423" s="10" t="s">
        <v>11865</v>
      </c>
      <c r="I1423" t="s">
        <v>11893</v>
      </c>
    </row>
    <row r="1424" spans="1:9" x14ac:dyDescent="0.3">
      <c r="A1424">
        <v>9258</v>
      </c>
      <c r="B1424">
        <v>2</v>
      </c>
      <c r="C1424" s="10" t="str">
        <f t="shared" si="88"/>
        <v>13-20</v>
      </c>
      <c r="D1424">
        <f t="shared" si="89"/>
        <v>13</v>
      </c>
      <c r="E1424">
        <f t="shared" si="90"/>
        <v>20</v>
      </c>
      <c r="F1424" s="10">
        <v>17</v>
      </c>
      <c r="G1424">
        <f t="shared" ca="1" si="91"/>
        <v>18</v>
      </c>
      <c r="H1424" s="10" t="s">
        <v>11864</v>
      </c>
      <c r="I1424" t="s">
        <v>11893</v>
      </c>
    </row>
    <row r="1425" spans="1:9" x14ac:dyDescent="0.3">
      <c r="A1425">
        <v>9258</v>
      </c>
      <c r="B1425">
        <v>2</v>
      </c>
      <c r="C1425" s="10" t="str">
        <f t="shared" si="88"/>
        <v>13-20</v>
      </c>
      <c r="D1425">
        <f t="shared" si="89"/>
        <v>13</v>
      </c>
      <c r="E1425">
        <f t="shared" si="90"/>
        <v>20</v>
      </c>
      <c r="F1425" s="10">
        <v>19</v>
      </c>
      <c r="G1425">
        <f t="shared" ca="1" si="91"/>
        <v>14</v>
      </c>
      <c r="H1425" s="10" t="s">
        <v>11865</v>
      </c>
      <c r="I1425" t="s">
        <v>11893</v>
      </c>
    </row>
    <row r="1426" spans="1:9" x14ac:dyDescent="0.3">
      <c r="A1426">
        <v>9258</v>
      </c>
      <c r="B1426">
        <v>3</v>
      </c>
      <c r="C1426" s="10" t="str">
        <f t="shared" si="88"/>
        <v>21-28</v>
      </c>
      <c r="D1426">
        <f t="shared" si="89"/>
        <v>21</v>
      </c>
      <c r="E1426">
        <f t="shared" si="90"/>
        <v>28</v>
      </c>
      <c r="F1426" s="10">
        <v>28</v>
      </c>
      <c r="G1426">
        <f t="shared" ca="1" si="91"/>
        <v>26</v>
      </c>
      <c r="H1426" s="10" t="s">
        <v>11866</v>
      </c>
      <c r="I1426" t="s">
        <v>11893</v>
      </c>
    </row>
    <row r="1427" spans="1:9" x14ac:dyDescent="0.3">
      <c r="A1427">
        <v>9258</v>
      </c>
      <c r="B1427">
        <v>3</v>
      </c>
      <c r="C1427" s="10" t="str">
        <f t="shared" si="88"/>
        <v>21-28</v>
      </c>
      <c r="D1427">
        <f t="shared" si="89"/>
        <v>21</v>
      </c>
      <c r="E1427">
        <f t="shared" si="90"/>
        <v>28</v>
      </c>
      <c r="F1427" s="10">
        <v>26</v>
      </c>
      <c r="G1427">
        <f t="shared" ca="1" si="91"/>
        <v>22</v>
      </c>
      <c r="H1427" s="10" t="s">
        <v>11866</v>
      </c>
      <c r="I1427" t="s">
        <v>11893</v>
      </c>
    </row>
    <row r="1428" spans="1:9" x14ac:dyDescent="0.3">
      <c r="A1428">
        <v>9258</v>
      </c>
      <c r="B1428">
        <v>3</v>
      </c>
      <c r="C1428" s="10" t="str">
        <f t="shared" si="88"/>
        <v>21-28</v>
      </c>
      <c r="D1428">
        <f t="shared" si="89"/>
        <v>21</v>
      </c>
      <c r="E1428">
        <f t="shared" si="90"/>
        <v>28</v>
      </c>
      <c r="F1428" s="10">
        <v>27</v>
      </c>
      <c r="G1428">
        <f t="shared" ca="1" si="91"/>
        <v>22</v>
      </c>
      <c r="H1428" s="10" t="s">
        <v>11864</v>
      </c>
      <c r="I1428" t="s">
        <v>11893</v>
      </c>
    </row>
    <row r="1429" spans="1:9" x14ac:dyDescent="0.3">
      <c r="A1429">
        <v>9258</v>
      </c>
      <c r="B1429">
        <v>3</v>
      </c>
      <c r="C1429" s="10" t="str">
        <f t="shared" si="88"/>
        <v>21-28</v>
      </c>
      <c r="D1429">
        <f t="shared" si="89"/>
        <v>21</v>
      </c>
      <c r="E1429">
        <f t="shared" si="90"/>
        <v>28</v>
      </c>
      <c r="F1429" s="10">
        <v>27</v>
      </c>
      <c r="G1429">
        <f t="shared" ca="1" si="91"/>
        <v>28</v>
      </c>
      <c r="H1429" s="10" t="s">
        <v>11865</v>
      </c>
      <c r="I1429" t="s">
        <v>11893</v>
      </c>
    </row>
    <row r="1430" spans="1:9" x14ac:dyDescent="0.3">
      <c r="A1430">
        <v>9258</v>
      </c>
      <c r="B1430">
        <v>3</v>
      </c>
      <c r="C1430" s="10" t="str">
        <f t="shared" si="88"/>
        <v>21-28</v>
      </c>
      <c r="D1430">
        <f t="shared" si="89"/>
        <v>21</v>
      </c>
      <c r="E1430">
        <f t="shared" si="90"/>
        <v>28</v>
      </c>
      <c r="F1430" s="10">
        <v>24</v>
      </c>
      <c r="G1430">
        <f t="shared" ca="1" si="91"/>
        <v>24</v>
      </c>
      <c r="H1430" s="10" t="s">
        <v>11866</v>
      </c>
      <c r="I1430" t="s">
        <v>11893</v>
      </c>
    </row>
    <row r="1431" spans="1:9" x14ac:dyDescent="0.3">
      <c r="A1431">
        <v>9258</v>
      </c>
      <c r="B1431">
        <v>2</v>
      </c>
      <c r="C1431" s="10" t="str">
        <f t="shared" si="88"/>
        <v>13-20</v>
      </c>
      <c r="D1431">
        <f t="shared" si="89"/>
        <v>13</v>
      </c>
      <c r="E1431">
        <f t="shared" si="90"/>
        <v>20</v>
      </c>
      <c r="F1431" s="10">
        <v>15</v>
      </c>
      <c r="G1431">
        <f t="shared" ca="1" si="91"/>
        <v>17</v>
      </c>
      <c r="H1431" s="10" t="s">
        <v>11864</v>
      </c>
      <c r="I1431" t="s">
        <v>11893</v>
      </c>
    </row>
    <row r="1432" spans="1:9" x14ac:dyDescent="0.3">
      <c r="A1432">
        <v>9258</v>
      </c>
      <c r="B1432">
        <v>3</v>
      </c>
      <c r="C1432" s="10" t="str">
        <f t="shared" si="88"/>
        <v>21-28</v>
      </c>
      <c r="D1432">
        <f t="shared" si="89"/>
        <v>21</v>
      </c>
      <c r="E1432">
        <f t="shared" si="90"/>
        <v>28</v>
      </c>
      <c r="F1432" s="10">
        <v>22</v>
      </c>
      <c r="G1432">
        <f t="shared" ca="1" si="91"/>
        <v>23</v>
      </c>
      <c r="H1432" s="10" t="s">
        <v>11865</v>
      </c>
      <c r="I1432" t="s">
        <v>11893</v>
      </c>
    </row>
    <row r="1433" spans="1:9" x14ac:dyDescent="0.3">
      <c r="A1433">
        <v>9258</v>
      </c>
      <c r="B1433">
        <v>3</v>
      </c>
      <c r="C1433" s="10" t="str">
        <f t="shared" si="88"/>
        <v>21-28</v>
      </c>
      <c r="D1433">
        <f t="shared" si="89"/>
        <v>21</v>
      </c>
      <c r="E1433">
        <f t="shared" si="90"/>
        <v>28</v>
      </c>
      <c r="F1433" s="10">
        <v>27</v>
      </c>
      <c r="G1433">
        <f t="shared" ca="1" si="91"/>
        <v>22</v>
      </c>
      <c r="H1433" s="10" t="s">
        <v>11864</v>
      </c>
      <c r="I1433" t="s">
        <v>11893</v>
      </c>
    </row>
    <row r="1434" spans="1:9" x14ac:dyDescent="0.3">
      <c r="A1434">
        <v>9258</v>
      </c>
      <c r="B1434">
        <v>3</v>
      </c>
      <c r="C1434" s="10" t="str">
        <f t="shared" si="88"/>
        <v>21-28</v>
      </c>
      <c r="D1434">
        <f t="shared" si="89"/>
        <v>21</v>
      </c>
      <c r="E1434">
        <f t="shared" si="90"/>
        <v>28</v>
      </c>
      <c r="F1434" s="10">
        <v>28</v>
      </c>
      <c r="G1434">
        <f t="shared" ca="1" si="91"/>
        <v>28</v>
      </c>
      <c r="H1434" s="10" t="s">
        <v>11866</v>
      </c>
      <c r="I1434" t="s">
        <v>11893</v>
      </c>
    </row>
    <row r="1435" spans="1:9" x14ac:dyDescent="0.3">
      <c r="A1435">
        <v>9258</v>
      </c>
      <c r="B1435">
        <v>3</v>
      </c>
      <c r="C1435" s="10" t="str">
        <f t="shared" si="88"/>
        <v>21-28</v>
      </c>
      <c r="D1435">
        <f t="shared" si="89"/>
        <v>21</v>
      </c>
      <c r="E1435">
        <f t="shared" si="90"/>
        <v>28</v>
      </c>
      <c r="F1435" s="10">
        <v>21</v>
      </c>
      <c r="G1435">
        <f t="shared" ca="1" si="91"/>
        <v>26</v>
      </c>
      <c r="H1435" s="10" t="s">
        <v>11865</v>
      </c>
      <c r="I1435" t="s">
        <v>11893</v>
      </c>
    </row>
    <row r="1436" spans="1:9" x14ac:dyDescent="0.3">
      <c r="A1436">
        <v>9258</v>
      </c>
      <c r="B1436">
        <v>2</v>
      </c>
      <c r="C1436" s="10" t="str">
        <f t="shared" si="88"/>
        <v>13-20</v>
      </c>
      <c r="D1436">
        <f t="shared" si="89"/>
        <v>13</v>
      </c>
      <c r="E1436">
        <f t="shared" si="90"/>
        <v>20</v>
      </c>
      <c r="F1436" s="10">
        <v>19</v>
      </c>
      <c r="G1436">
        <f t="shared" ca="1" si="91"/>
        <v>15</v>
      </c>
      <c r="H1436" s="10" t="s">
        <v>11865</v>
      </c>
      <c r="I1436" t="s">
        <v>11893</v>
      </c>
    </row>
    <row r="1437" spans="1:9" x14ac:dyDescent="0.3">
      <c r="A1437">
        <v>9258</v>
      </c>
      <c r="B1437">
        <v>2</v>
      </c>
      <c r="C1437" s="10" t="str">
        <f t="shared" si="88"/>
        <v>13-20</v>
      </c>
      <c r="D1437">
        <f t="shared" si="89"/>
        <v>13</v>
      </c>
      <c r="E1437">
        <f t="shared" si="90"/>
        <v>20</v>
      </c>
      <c r="F1437" s="10">
        <v>14</v>
      </c>
      <c r="G1437">
        <f t="shared" ca="1" si="91"/>
        <v>16</v>
      </c>
      <c r="H1437" s="10" t="s">
        <v>11865</v>
      </c>
      <c r="I1437" t="s">
        <v>11893</v>
      </c>
    </row>
    <row r="1438" spans="1:9" x14ac:dyDescent="0.3">
      <c r="A1438">
        <v>9258</v>
      </c>
      <c r="B1438">
        <v>3</v>
      </c>
      <c r="C1438" s="10" t="str">
        <f t="shared" si="88"/>
        <v>21-28</v>
      </c>
      <c r="D1438">
        <f t="shared" si="89"/>
        <v>21</v>
      </c>
      <c r="E1438">
        <f t="shared" si="90"/>
        <v>28</v>
      </c>
      <c r="F1438" s="10">
        <v>23</v>
      </c>
      <c r="G1438">
        <f t="shared" ca="1" si="91"/>
        <v>25</v>
      </c>
      <c r="H1438" s="10" t="s">
        <v>11864</v>
      </c>
      <c r="I1438" t="s">
        <v>11893</v>
      </c>
    </row>
    <row r="1439" spans="1:9" x14ac:dyDescent="0.3">
      <c r="A1439">
        <v>9258</v>
      </c>
      <c r="B1439">
        <v>3</v>
      </c>
      <c r="C1439" s="10" t="str">
        <f t="shared" si="88"/>
        <v>21-28</v>
      </c>
      <c r="D1439">
        <f t="shared" si="89"/>
        <v>21</v>
      </c>
      <c r="E1439">
        <f t="shared" si="90"/>
        <v>28</v>
      </c>
      <c r="F1439" s="10">
        <v>26</v>
      </c>
      <c r="G1439">
        <f t="shared" ca="1" si="91"/>
        <v>26</v>
      </c>
      <c r="H1439" s="10" t="s">
        <v>11865</v>
      </c>
      <c r="I1439" t="s">
        <v>11893</v>
      </c>
    </row>
    <row r="1440" spans="1:9" x14ac:dyDescent="0.3">
      <c r="A1440">
        <v>9258</v>
      </c>
      <c r="B1440">
        <v>3</v>
      </c>
      <c r="C1440" s="10" t="str">
        <f t="shared" si="88"/>
        <v>21-28</v>
      </c>
      <c r="D1440">
        <f t="shared" si="89"/>
        <v>21</v>
      </c>
      <c r="E1440">
        <f t="shared" si="90"/>
        <v>28</v>
      </c>
      <c r="F1440" s="10">
        <v>28</v>
      </c>
      <c r="G1440">
        <f t="shared" ca="1" si="91"/>
        <v>21</v>
      </c>
      <c r="H1440" s="10" t="s">
        <v>11864</v>
      </c>
      <c r="I1440" t="s">
        <v>11893</v>
      </c>
    </row>
    <row r="1441" spans="1:9" x14ac:dyDescent="0.3">
      <c r="A1441">
        <v>9258</v>
      </c>
      <c r="B1441">
        <v>2</v>
      </c>
      <c r="C1441" s="10" t="str">
        <f t="shared" si="88"/>
        <v>13-20</v>
      </c>
      <c r="D1441">
        <f t="shared" si="89"/>
        <v>13</v>
      </c>
      <c r="E1441">
        <f t="shared" si="90"/>
        <v>20</v>
      </c>
      <c r="F1441" s="10">
        <v>15</v>
      </c>
      <c r="G1441">
        <f t="shared" ca="1" si="91"/>
        <v>18</v>
      </c>
      <c r="H1441" s="10" t="s">
        <v>11865</v>
      </c>
      <c r="I1441" t="s">
        <v>11893</v>
      </c>
    </row>
    <row r="1442" spans="1:9" x14ac:dyDescent="0.3">
      <c r="A1442">
        <v>9258</v>
      </c>
      <c r="B1442">
        <v>3</v>
      </c>
      <c r="C1442" s="10" t="str">
        <f t="shared" si="88"/>
        <v>21-28</v>
      </c>
      <c r="D1442">
        <f t="shared" si="89"/>
        <v>21</v>
      </c>
      <c r="E1442">
        <f t="shared" si="90"/>
        <v>28</v>
      </c>
      <c r="F1442" s="10">
        <v>28</v>
      </c>
      <c r="G1442">
        <f t="shared" ca="1" si="91"/>
        <v>24</v>
      </c>
      <c r="H1442" s="10" t="s">
        <v>11865</v>
      </c>
      <c r="I1442" t="s">
        <v>11893</v>
      </c>
    </row>
    <row r="1443" spans="1:9" x14ac:dyDescent="0.3">
      <c r="A1443">
        <v>9258</v>
      </c>
      <c r="B1443">
        <v>3</v>
      </c>
      <c r="C1443" s="10" t="str">
        <f t="shared" si="88"/>
        <v>21-28</v>
      </c>
      <c r="D1443">
        <f t="shared" si="89"/>
        <v>21</v>
      </c>
      <c r="E1443">
        <f t="shared" si="90"/>
        <v>28</v>
      </c>
      <c r="F1443" s="10">
        <v>28</v>
      </c>
      <c r="G1443">
        <f t="shared" ca="1" si="91"/>
        <v>26</v>
      </c>
      <c r="H1443" s="10" t="s">
        <v>11865</v>
      </c>
      <c r="I1443" t="s">
        <v>11893</v>
      </c>
    </row>
    <row r="1444" spans="1:9" x14ac:dyDescent="0.3">
      <c r="A1444">
        <v>9258</v>
      </c>
      <c r="B1444">
        <v>3</v>
      </c>
      <c r="C1444" s="10" t="str">
        <f t="shared" si="88"/>
        <v>21-28</v>
      </c>
      <c r="D1444">
        <f t="shared" si="89"/>
        <v>21</v>
      </c>
      <c r="E1444">
        <f t="shared" si="90"/>
        <v>28</v>
      </c>
      <c r="F1444" s="10">
        <v>25</v>
      </c>
      <c r="G1444">
        <f t="shared" ca="1" si="91"/>
        <v>23</v>
      </c>
      <c r="H1444" s="10" t="s">
        <v>11865</v>
      </c>
      <c r="I1444" t="s">
        <v>11893</v>
      </c>
    </row>
    <row r="1445" spans="1:9" x14ac:dyDescent="0.3">
      <c r="A1445">
        <v>9258</v>
      </c>
      <c r="B1445">
        <v>3</v>
      </c>
      <c r="C1445" s="10" t="str">
        <f t="shared" si="88"/>
        <v>21-28</v>
      </c>
      <c r="D1445">
        <f t="shared" si="89"/>
        <v>21</v>
      </c>
      <c r="E1445">
        <f t="shared" si="90"/>
        <v>28</v>
      </c>
      <c r="F1445" s="10">
        <v>27</v>
      </c>
      <c r="G1445">
        <f t="shared" ca="1" si="91"/>
        <v>21</v>
      </c>
      <c r="H1445" s="10" t="s">
        <v>11865</v>
      </c>
      <c r="I1445" t="s">
        <v>11893</v>
      </c>
    </row>
    <row r="1446" spans="1:9" x14ac:dyDescent="0.3">
      <c r="A1446">
        <v>9258</v>
      </c>
      <c r="B1446">
        <v>3</v>
      </c>
      <c r="C1446" s="10" t="str">
        <f t="shared" si="88"/>
        <v>21-28</v>
      </c>
      <c r="D1446">
        <f t="shared" si="89"/>
        <v>21</v>
      </c>
      <c r="E1446">
        <f t="shared" si="90"/>
        <v>28</v>
      </c>
      <c r="F1446" s="10">
        <v>23</v>
      </c>
      <c r="G1446">
        <f t="shared" ca="1" si="91"/>
        <v>23</v>
      </c>
      <c r="H1446" s="10" t="s">
        <v>11865</v>
      </c>
      <c r="I1446" t="s">
        <v>11893</v>
      </c>
    </row>
    <row r="1447" spans="1:9" x14ac:dyDescent="0.3">
      <c r="A1447">
        <v>9258</v>
      </c>
      <c r="B1447">
        <v>2</v>
      </c>
      <c r="C1447" s="10" t="str">
        <f t="shared" si="88"/>
        <v>13-20</v>
      </c>
      <c r="D1447">
        <f t="shared" si="89"/>
        <v>13</v>
      </c>
      <c r="E1447">
        <f t="shared" si="90"/>
        <v>20</v>
      </c>
      <c r="F1447" s="10">
        <v>20</v>
      </c>
      <c r="G1447">
        <f t="shared" ca="1" si="91"/>
        <v>15</v>
      </c>
      <c r="H1447" s="10" t="s">
        <v>11864</v>
      </c>
      <c r="I1447" t="s">
        <v>11893</v>
      </c>
    </row>
    <row r="1448" spans="1:9" x14ac:dyDescent="0.3">
      <c r="A1448">
        <v>9258</v>
      </c>
      <c r="B1448">
        <v>2</v>
      </c>
      <c r="C1448" s="10" t="str">
        <f t="shared" si="88"/>
        <v>13-20</v>
      </c>
      <c r="D1448">
        <f t="shared" si="89"/>
        <v>13</v>
      </c>
      <c r="E1448">
        <f t="shared" si="90"/>
        <v>20</v>
      </c>
      <c r="F1448" s="10">
        <v>14</v>
      </c>
      <c r="G1448">
        <f t="shared" ca="1" si="91"/>
        <v>17</v>
      </c>
      <c r="H1448" s="10" t="s">
        <v>11866</v>
      </c>
      <c r="I1448" t="s">
        <v>11893</v>
      </c>
    </row>
    <row r="1449" spans="1:9" x14ac:dyDescent="0.3">
      <c r="A1449">
        <v>9258</v>
      </c>
      <c r="B1449">
        <v>2</v>
      </c>
      <c r="C1449" s="10" t="str">
        <f t="shared" si="88"/>
        <v>13-20</v>
      </c>
      <c r="D1449">
        <f t="shared" si="89"/>
        <v>13</v>
      </c>
      <c r="E1449">
        <f t="shared" si="90"/>
        <v>20</v>
      </c>
      <c r="F1449" s="10">
        <v>18</v>
      </c>
      <c r="G1449">
        <f t="shared" ca="1" si="91"/>
        <v>13</v>
      </c>
      <c r="H1449" s="10" t="s">
        <v>11864</v>
      </c>
      <c r="I1449" t="s">
        <v>11893</v>
      </c>
    </row>
    <row r="1450" spans="1:9" x14ac:dyDescent="0.3">
      <c r="A1450">
        <v>9258</v>
      </c>
      <c r="B1450">
        <v>3</v>
      </c>
      <c r="C1450" s="10" t="str">
        <f t="shared" si="88"/>
        <v>21-28</v>
      </c>
      <c r="D1450">
        <f t="shared" si="89"/>
        <v>21</v>
      </c>
      <c r="E1450">
        <f t="shared" si="90"/>
        <v>28</v>
      </c>
      <c r="F1450" s="10">
        <v>26</v>
      </c>
      <c r="G1450">
        <f t="shared" ca="1" si="91"/>
        <v>27</v>
      </c>
      <c r="H1450" s="10" t="s">
        <v>11865</v>
      </c>
      <c r="I1450" t="s">
        <v>11893</v>
      </c>
    </row>
    <row r="1451" spans="1:9" x14ac:dyDescent="0.3">
      <c r="A1451">
        <v>9258</v>
      </c>
      <c r="B1451">
        <v>2</v>
      </c>
      <c r="C1451" s="10" t="str">
        <f t="shared" si="88"/>
        <v>13-20</v>
      </c>
      <c r="D1451">
        <f t="shared" si="89"/>
        <v>13</v>
      </c>
      <c r="E1451">
        <f t="shared" si="90"/>
        <v>20</v>
      </c>
      <c r="F1451" s="10">
        <v>20</v>
      </c>
      <c r="G1451">
        <f t="shared" ca="1" si="91"/>
        <v>13</v>
      </c>
      <c r="H1451" s="10" t="s">
        <v>11864</v>
      </c>
      <c r="I1451" t="s">
        <v>11893</v>
      </c>
    </row>
    <row r="1452" spans="1:9" x14ac:dyDescent="0.3">
      <c r="A1452">
        <v>9258</v>
      </c>
      <c r="B1452">
        <v>2</v>
      </c>
      <c r="C1452" s="10" t="str">
        <f t="shared" si="88"/>
        <v>13-20</v>
      </c>
      <c r="D1452">
        <f t="shared" si="89"/>
        <v>13</v>
      </c>
      <c r="E1452">
        <f t="shared" si="90"/>
        <v>20</v>
      </c>
      <c r="F1452" s="10">
        <v>17</v>
      </c>
      <c r="G1452">
        <f t="shared" ca="1" si="91"/>
        <v>19</v>
      </c>
      <c r="H1452" s="10" t="s">
        <v>11864</v>
      </c>
      <c r="I1452" t="s">
        <v>11893</v>
      </c>
    </row>
    <row r="1453" spans="1:9" x14ac:dyDescent="0.3">
      <c r="A1453">
        <v>9258</v>
      </c>
      <c r="B1453">
        <v>3</v>
      </c>
      <c r="C1453" s="10" t="str">
        <f t="shared" si="88"/>
        <v>21-28</v>
      </c>
      <c r="D1453">
        <f t="shared" si="89"/>
        <v>21</v>
      </c>
      <c r="E1453">
        <f t="shared" si="90"/>
        <v>28</v>
      </c>
      <c r="F1453" s="10">
        <v>21</v>
      </c>
      <c r="G1453">
        <f t="shared" ca="1" si="91"/>
        <v>21</v>
      </c>
      <c r="H1453" s="10" t="s">
        <v>11864</v>
      </c>
      <c r="I1453" t="s">
        <v>11893</v>
      </c>
    </row>
    <row r="1454" spans="1:9" x14ac:dyDescent="0.3">
      <c r="A1454">
        <v>9258</v>
      </c>
      <c r="B1454">
        <v>2</v>
      </c>
      <c r="C1454" s="10" t="str">
        <f t="shared" si="88"/>
        <v>13-20</v>
      </c>
      <c r="D1454">
        <f t="shared" si="89"/>
        <v>13</v>
      </c>
      <c r="E1454">
        <f t="shared" si="90"/>
        <v>20</v>
      </c>
      <c r="F1454" s="10">
        <v>20</v>
      </c>
      <c r="G1454">
        <f t="shared" ca="1" si="91"/>
        <v>17</v>
      </c>
      <c r="H1454" s="10" t="s">
        <v>11865</v>
      </c>
      <c r="I1454" t="s">
        <v>11893</v>
      </c>
    </row>
    <row r="1455" spans="1:9" x14ac:dyDescent="0.3">
      <c r="A1455">
        <v>9258</v>
      </c>
      <c r="B1455">
        <v>2</v>
      </c>
      <c r="C1455" s="10" t="str">
        <f t="shared" si="88"/>
        <v>13-20</v>
      </c>
      <c r="D1455">
        <f t="shared" si="89"/>
        <v>13</v>
      </c>
      <c r="E1455">
        <f t="shared" si="90"/>
        <v>20</v>
      </c>
      <c r="F1455" s="10">
        <v>15</v>
      </c>
      <c r="G1455">
        <f t="shared" ca="1" si="91"/>
        <v>17</v>
      </c>
      <c r="H1455" s="10" t="s">
        <v>11865</v>
      </c>
      <c r="I1455" t="s">
        <v>11893</v>
      </c>
    </row>
    <row r="1456" spans="1:9" x14ac:dyDescent="0.3">
      <c r="A1456">
        <v>9258</v>
      </c>
      <c r="B1456">
        <v>2</v>
      </c>
      <c r="C1456" s="10" t="str">
        <f t="shared" si="88"/>
        <v>13-20</v>
      </c>
      <c r="D1456">
        <f t="shared" si="89"/>
        <v>13</v>
      </c>
      <c r="E1456">
        <f t="shared" si="90"/>
        <v>20</v>
      </c>
      <c r="F1456" s="10">
        <v>18</v>
      </c>
      <c r="G1456">
        <f t="shared" ca="1" si="91"/>
        <v>19</v>
      </c>
      <c r="H1456" s="10" t="s">
        <v>11866</v>
      </c>
      <c r="I1456" t="s">
        <v>11893</v>
      </c>
    </row>
    <row r="1457" spans="1:9" x14ac:dyDescent="0.3">
      <c r="A1457">
        <v>9258</v>
      </c>
      <c r="B1457">
        <v>1</v>
      </c>
      <c r="C1457" s="10" t="str">
        <f t="shared" si="88"/>
        <v>5-12</v>
      </c>
      <c r="D1457">
        <f t="shared" si="89"/>
        <v>5</v>
      </c>
      <c r="E1457">
        <f t="shared" si="90"/>
        <v>12</v>
      </c>
      <c r="F1457" s="10">
        <v>7</v>
      </c>
      <c r="G1457">
        <f t="shared" ca="1" si="91"/>
        <v>10</v>
      </c>
      <c r="H1457" s="10" t="s">
        <v>11864</v>
      </c>
      <c r="I1457" t="s">
        <v>11893</v>
      </c>
    </row>
    <row r="1458" spans="1:9" x14ac:dyDescent="0.3">
      <c r="A1458">
        <v>9258</v>
      </c>
      <c r="B1458">
        <v>3</v>
      </c>
      <c r="C1458" s="10" t="str">
        <f t="shared" si="88"/>
        <v>21-28</v>
      </c>
      <c r="D1458">
        <f t="shared" si="89"/>
        <v>21</v>
      </c>
      <c r="E1458">
        <f t="shared" si="90"/>
        <v>28</v>
      </c>
      <c r="F1458" s="10">
        <v>23</v>
      </c>
      <c r="G1458">
        <f t="shared" ca="1" si="91"/>
        <v>26</v>
      </c>
      <c r="H1458" s="10" t="s">
        <v>11865</v>
      </c>
      <c r="I1458" t="s">
        <v>11893</v>
      </c>
    </row>
    <row r="1459" spans="1:9" x14ac:dyDescent="0.3">
      <c r="A1459">
        <v>9258</v>
      </c>
      <c r="B1459">
        <v>1</v>
      </c>
      <c r="C1459" s="10" t="str">
        <f t="shared" si="88"/>
        <v>5-12</v>
      </c>
      <c r="D1459">
        <f t="shared" si="89"/>
        <v>5</v>
      </c>
      <c r="E1459">
        <f t="shared" si="90"/>
        <v>12</v>
      </c>
      <c r="F1459" s="10">
        <v>9</v>
      </c>
      <c r="G1459">
        <f t="shared" ca="1" si="91"/>
        <v>10</v>
      </c>
      <c r="H1459" s="10" t="s">
        <v>11864</v>
      </c>
      <c r="I1459" t="s">
        <v>11893</v>
      </c>
    </row>
    <row r="1460" spans="1:9" x14ac:dyDescent="0.3">
      <c r="A1460">
        <v>9258</v>
      </c>
      <c r="B1460">
        <v>3</v>
      </c>
      <c r="C1460" s="10" t="str">
        <f t="shared" si="88"/>
        <v>21-28</v>
      </c>
      <c r="D1460">
        <f t="shared" si="89"/>
        <v>21</v>
      </c>
      <c r="E1460">
        <f t="shared" si="90"/>
        <v>28</v>
      </c>
      <c r="F1460" s="10">
        <v>24</v>
      </c>
      <c r="G1460">
        <f t="shared" ca="1" si="91"/>
        <v>22</v>
      </c>
      <c r="H1460" s="10" t="s">
        <v>11865</v>
      </c>
      <c r="I1460" t="s">
        <v>11893</v>
      </c>
    </row>
    <row r="1461" spans="1:9" x14ac:dyDescent="0.3">
      <c r="A1461">
        <v>9258</v>
      </c>
      <c r="B1461">
        <v>3</v>
      </c>
      <c r="C1461" s="10" t="str">
        <f t="shared" si="88"/>
        <v>21-28</v>
      </c>
      <c r="D1461">
        <f t="shared" si="89"/>
        <v>21</v>
      </c>
      <c r="E1461">
        <f t="shared" si="90"/>
        <v>28</v>
      </c>
      <c r="F1461" s="10">
        <v>23</v>
      </c>
      <c r="G1461">
        <f t="shared" ca="1" si="91"/>
        <v>22</v>
      </c>
      <c r="H1461" s="10" t="s">
        <v>11865</v>
      </c>
      <c r="I1461" t="s">
        <v>11893</v>
      </c>
    </row>
    <row r="1462" spans="1:9" x14ac:dyDescent="0.3">
      <c r="A1462">
        <v>9258</v>
      </c>
      <c r="B1462">
        <v>3</v>
      </c>
      <c r="C1462" s="10" t="str">
        <f t="shared" si="88"/>
        <v>21-28</v>
      </c>
      <c r="D1462">
        <f t="shared" si="89"/>
        <v>21</v>
      </c>
      <c r="E1462">
        <f t="shared" si="90"/>
        <v>28</v>
      </c>
      <c r="F1462" s="10">
        <v>26</v>
      </c>
      <c r="G1462">
        <f t="shared" ca="1" si="91"/>
        <v>24</v>
      </c>
      <c r="H1462" s="10" t="s">
        <v>11866</v>
      </c>
      <c r="I1462" t="s">
        <v>11893</v>
      </c>
    </row>
    <row r="1463" spans="1:9" x14ac:dyDescent="0.3">
      <c r="A1463">
        <v>9258</v>
      </c>
      <c r="B1463">
        <v>3</v>
      </c>
      <c r="C1463" s="10" t="str">
        <f t="shared" si="88"/>
        <v>21-28</v>
      </c>
      <c r="D1463">
        <f t="shared" si="89"/>
        <v>21</v>
      </c>
      <c r="E1463">
        <f t="shared" si="90"/>
        <v>28</v>
      </c>
      <c r="F1463" s="10">
        <v>28</v>
      </c>
      <c r="G1463">
        <f t="shared" ca="1" si="91"/>
        <v>25</v>
      </c>
      <c r="H1463" s="10" t="s">
        <v>11865</v>
      </c>
      <c r="I1463" t="s">
        <v>11893</v>
      </c>
    </row>
    <row r="1464" spans="1:9" x14ac:dyDescent="0.3">
      <c r="A1464">
        <v>9258</v>
      </c>
      <c r="B1464">
        <v>2</v>
      </c>
      <c r="C1464" s="10" t="str">
        <f t="shared" si="88"/>
        <v>13-20</v>
      </c>
      <c r="D1464">
        <f t="shared" si="89"/>
        <v>13</v>
      </c>
      <c r="E1464">
        <f t="shared" si="90"/>
        <v>20</v>
      </c>
      <c r="F1464" s="10">
        <v>17</v>
      </c>
      <c r="G1464">
        <f t="shared" ca="1" si="91"/>
        <v>18</v>
      </c>
      <c r="H1464" s="10" t="s">
        <v>11866</v>
      </c>
      <c r="I1464" t="s">
        <v>11893</v>
      </c>
    </row>
    <row r="1465" spans="1:9" x14ac:dyDescent="0.3">
      <c r="A1465">
        <v>9258</v>
      </c>
      <c r="B1465">
        <v>2</v>
      </c>
      <c r="C1465" s="10" t="str">
        <f t="shared" si="88"/>
        <v>13-20</v>
      </c>
      <c r="D1465">
        <f t="shared" si="89"/>
        <v>13</v>
      </c>
      <c r="E1465">
        <f t="shared" si="90"/>
        <v>20</v>
      </c>
      <c r="F1465" s="10">
        <v>17</v>
      </c>
      <c r="G1465">
        <f t="shared" ca="1" si="91"/>
        <v>18</v>
      </c>
      <c r="H1465" s="10" t="s">
        <v>11865</v>
      </c>
      <c r="I1465" t="s">
        <v>11893</v>
      </c>
    </row>
    <row r="1466" spans="1:9" x14ac:dyDescent="0.3">
      <c r="A1466">
        <v>9258</v>
      </c>
      <c r="B1466">
        <v>2</v>
      </c>
      <c r="C1466" s="10" t="str">
        <f t="shared" si="88"/>
        <v>13-20</v>
      </c>
      <c r="D1466">
        <f t="shared" si="89"/>
        <v>13</v>
      </c>
      <c r="E1466">
        <f t="shared" si="90"/>
        <v>20</v>
      </c>
      <c r="F1466" s="10">
        <v>16</v>
      </c>
      <c r="G1466">
        <f t="shared" ca="1" si="91"/>
        <v>13</v>
      </c>
      <c r="H1466" s="10" t="s">
        <v>11866</v>
      </c>
      <c r="I1466" t="s">
        <v>11893</v>
      </c>
    </row>
    <row r="1467" spans="1:9" x14ac:dyDescent="0.3">
      <c r="A1467">
        <v>9258</v>
      </c>
      <c r="B1467">
        <v>2</v>
      </c>
      <c r="C1467" s="10" t="str">
        <f t="shared" si="88"/>
        <v>13-20</v>
      </c>
      <c r="D1467">
        <f t="shared" si="89"/>
        <v>13</v>
      </c>
      <c r="E1467">
        <f t="shared" si="90"/>
        <v>20</v>
      </c>
      <c r="F1467" s="10">
        <v>16</v>
      </c>
      <c r="G1467">
        <f t="shared" ca="1" si="91"/>
        <v>20</v>
      </c>
      <c r="H1467" s="10" t="s">
        <v>11865</v>
      </c>
      <c r="I1467" t="s">
        <v>11893</v>
      </c>
    </row>
    <row r="1468" spans="1:9" x14ac:dyDescent="0.3">
      <c r="A1468">
        <v>9258</v>
      </c>
      <c r="B1468">
        <v>2</v>
      </c>
      <c r="C1468" s="10" t="str">
        <f t="shared" si="88"/>
        <v>13-20</v>
      </c>
      <c r="D1468">
        <f t="shared" si="89"/>
        <v>13</v>
      </c>
      <c r="E1468">
        <f t="shared" si="90"/>
        <v>20</v>
      </c>
      <c r="F1468" s="10">
        <v>20</v>
      </c>
      <c r="G1468">
        <f t="shared" ca="1" si="91"/>
        <v>13</v>
      </c>
      <c r="H1468" s="10" t="s">
        <v>11865</v>
      </c>
      <c r="I1468" t="s">
        <v>11893</v>
      </c>
    </row>
    <row r="1469" spans="1:9" x14ac:dyDescent="0.3">
      <c r="A1469">
        <v>9258</v>
      </c>
      <c r="B1469">
        <v>2</v>
      </c>
      <c r="C1469" s="10" t="str">
        <f t="shared" si="88"/>
        <v>13-20</v>
      </c>
      <c r="D1469">
        <f t="shared" si="89"/>
        <v>13</v>
      </c>
      <c r="E1469">
        <f t="shared" si="90"/>
        <v>20</v>
      </c>
      <c r="F1469" s="10">
        <v>20</v>
      </c>
      <c r="G1469">
        <f t="shared" ca="1" si="91"/>
        <v>15</v>
      </c>
      <c r="H1469" s="10" t="s">
        <v>11864</v>
      </c>
      <c r="I1469" t="s">
        <v>11893</v>
      </c>
    </row>
    <row r="1470" spans="1:9" x14ac:dyDescent="0.3">
      <c r="A1470">
        <v>9258</v>
      </c>
      <c r="B1470">
        <v>2</v>
      </c>
      <c r="C1470" s="10" t="str">
        <f t="shared" si="88"/>
        <v>13-20</v>
      </c>
      <c r="D1470">
        <f t="shared" si="89"/>
        <v>13</v>
      </c>
      <c r="E1470">
        <f t="shared" si="90"/>
        <v>20</v>
      </c>
      <c r="F1470" s="10">
        <v>13</v>
      </c>
      <c r="G1470">
        <f t="shared" ca="1" si="91"/>
        <v>19</v>
      </c>
      <c r="H1470" s="10" t="s">
        <v>11865</v>
      </c>
      <c r="I1470" t="s">
        <v>11893</v>
      </c>
    </row>
    <row r="1471" spans="1:9" x14ac:dyDescent="0.3">
      <c r="A1471">
        <v>9258</v>
      </c>
      <c r="B1471">
        <v>3</v>
      </c>
      <c r="C1471" s="10" t="str">
        <f t="shared" si="88"/>
        <v>21-28</v>
      </c>
      <c r="D1471">
        <f t="shared" si="89"/>
        <v>21</v>
      </c>
      <c r="E1471">
        <f t="shared" si="90"/>
        <v>28</v>
      </c>
      <c r="F1471" s="10">
        <v>22</v>
      </c>
      <c r="G1471">
        <f t="shared" ca="1" si="91"/>
        <v>21</v>
      </c>
      <c r="H1471" s="10" t="s">
        <v>11865</v>
      </c>
      <c r="I1471" t="s">
        <v>11893</v>
      </c>
    </row>
    <row r="1472" spans="1:9" x14ac:dyDescent="0.3">
      <c r="A1472">
        <v>9258</v>
      </c>
      <c r="B1472">
        <v>3</v>
      </c>
      <c r="C1472" s="10" t="str">
        <f t="shared" si="88"/>
        <v>21-28</v>
      </c>
      <c r="D1472">
        <f t="shared" si="89"/>
        <v>21</v>
      </c>
      <c r="E1472">
        <f t="shared" si="90"/>
        <v>28</v>
      </c>
      <c r="F1472" s="10">
        <v>23</v>
      </c>
      <c r="G1472">
        <f t="shared" ca="1" si="91"/>
        <v>26</v>
      </c>
      <c r="H1472" s="10" t="s">
        <v>11865</v>
      </c>
      <c r="I1472" t="s">
        <v>11893</v>
      </c>
    </row>
    <row r="1473" spans="1:9" x14ac:dyDescent="0.3">
      <c r="A1473">
        <v>9258</v>
      </c>
      <c r="B1473">
        <v>3</v>
      </c>
      <c r="C1473" s="10" t="str">
        <f t="shared" si="88"/>
        <v>21-28</v>
      </c>
      <c r="D1473">
        <f t="shared" si="89"/>
        <v>21</v>
      </c>
      <c r="E1473">
        <f t="shared" si="90"/>
        <v>28</v>
      </c>
      <c r="F1473" s="10">
        <v>21</v>
      </c>
      <c r="G1473">
        <f t="shared" ca="1" si="91"/>
        <v>27</v>
      </c>
      <c r="H1473" s="10" t="s">
        <v>11864</v>
      </c>
      <c r="I1473" t="s">
        <v>11893</v>
      </c>
    </row>
    <row r="1474" spans="1:9" x14ac:dyDescent="0.3">
      <c r="A1474">
        <v>9258</v>
      </c>
      <c r="B1474">
        <v>3</v>
      </c>
      <c r="C1474" s="10" t="str">
        <f t="shared" si="88"/>
        <v>21-28</v>
      </c>
      <c r="D1474">
        <f t="shared" si="89"/>
        <v>21</v>
      </c>
      <c r="E1474">
        <f t="shared" si="90"/>
        <v>28</v>
      </c>
      <c r="F1474" s="10">
        <v>23</v>
      </c>
      <c r="G1474">
        <f t="shared" ca="1" si="91"/>
        <v>21</v>
      </c>
      <c r="H1474" s="10" t="s">
        <v>11864</v>
      </c>
      <c r="I1474" t="s">
        <v>11893</v>
      </c>
    </row>
    <row r="1475" spans="1:9" x14ac:dyDescent="0.3">
      <c r="A1475">
        <v>9258</v>
      </c>
      <c r="B1475">
        <v>2</v>
      </c>
      <c r="C1475" s="10" t="str">
        <f t="shared" ref="C1475:C1538" si="92">IF(B1475=1, "5-12", (IF(B1475=2,"13-20", "21-28")))</f>
        <v>13-20</v>
      </c>
      <c r="D1475">
        <f t="shared" ref="D1475:D1538" si="93">IF(B1475=1,5,IF(B1475=2,13,21))</f>
        <v>13</v>
      </c>
      <c r="E1475">
        <f t="shared" ref="E1475:E1538" si="94">IF(B1475=1,12,IF(B1475=2,20,28))</f>
        <v>20</v>
      </c>
      <c r="F1475" s="10">
        <v>15</v>
      </c>
      <c r="G1475">
        <f t="shared" ref="G1475:G1538" ca="1" si="95">RANDBETWEEN(D1475,E1475)</f>
        <v>13</v>
      </c>
      <c r="H1475" s="10" t="s">
        <v>11865</v>
      </c>
      <c r="I1475" t="s">
        <v>11893</v>
      </c>
    </row>
    <row r="1476" spans="1:9" x14ac:dyDescent="0.3">
      <c r="A1476">
        <v>9258</v>
      </c>
      <c r="B1476">
        <v>3</v>
      </c>
      <c r="C1476" s="10" t="str">
        <f t="shared" si="92"/>
        <v>21-28</v>
      </c>
      <c r="D1476">
        <f t="shared" si="93"/>
        <v>21</v>
      </c>
      <c r="E1476">
        <f t="shared" si="94"/>
        <v>28</v>
      </c>
      <c r="F1476" s="10">
        <v>23</v>
      </c>
      <c r="G1476">
        <f t="shared" ca="1" si="95"/>
        <v>25</v>
      </c>
      <c r="H1476" s="10" t="s">
        <v>11865</v>
      </c>
      <c r="I1476" t="s">
        <v>11893</v>
      </c>
    </row>
    <row r="1477" spans="1:9" x14ac:dyDescent="0.3">
      <c r="A1477">
        <v>9258</v>
      </c>
      <c r="B1477">
        <v>2</v>
      </c>
      <c r="C1477" s="10" t="str">
        <f t="shared" si="92"/>
        <v>13-20</v>
      </c>
      <c r="D1477">
        <f t="shared" si="93"/>
        <v>13</v>
      </c>
      <c r="E1477">
        <f t="shared" si="94"/>
        <v>20</v>
      </c>
      <c r="F1477" s="10">
        <v>18</v>
      </c>
      <c r="G1477">
        <f t="shared" ca="1" si="95"/>
        <v>16</v>
      </c>
      <c r="H1477" s="10" t="s">
        <v>11865</v>
      </c>
      <c r="I1477" t="s">
        <v>11893</v>
      </c>
    </row>
    <row r="1478" spans="1:9" x14ac:dyDescent="0.3">
      <c r="A1478">
        <v>9258</v>
      </c>
      <c r="B1478">
        <v>3</v>
      </c>
      <c r="C1478" s="10" t="str">
        <f t="shared" si="92"/>
        <v>21-28</v>
      </c>
      <c r="D1478">
        <f t="shared" si="93"/>
        <v>21</v>
      </c>
      <c r="E1478">
        <f t="shared" si="94"/>
        <v>28</v>
      </c>
      <c r="F1478" s="10">
        <v>23</v>
      </c>
      <c r="G1478">
        <f t="shared" ca="1" si="95"/>
        <v>28</v>
      </c>
      <c r="H1478" s="10" t="s">
        <v>11866</v>
      </c>
      <c r="I1478" t="s">
        <v>11893</v>
      </c>
    </row>
    <row r="1479" spans="1:9" x14ac:dyDescent="0.3">
      <c r="A1479">
        <v>9258</v>
      </c>
      <c r="B1479">
        <v>3</v>
      </c>
      <c r="C1479" s="10" t="str">
        <f t="shared" si="92"/>
        <v>21-28</v>
      </c>
      <c r="D1479">
        <f t="shared" si="93"/>
        <v>21</v>
      </c>
      <c r="E1479">
        <f t="shared" si="94"/>
        <v>28</v>
      </c>
      <c r="F1479" s="10">
        <v>24</v>
      </c>
      <c r="G1479">
        <f t="shared" ca="1" si="95"/>
        <v>26</v>
      </c>
      <c r="H1479" s="10" t="s">
        <v>11865</v>
      </c>
      <c r="I1479" t="s">
        <v>11893</v>
      </c>
    </row>
    <row r="1480" spans="1:9" x14ac:dyDescent="0.3">
      <c r="A1480">
        <v>9258</v>
      </c>
      <c r="B1480">
        <v>3</v>
      </c>
      <c r="C1480" s="10" t="str">
        <f t="shared" si="92"/>
        <v>21-28</v>
      </c>
      <c r="D1480">
        <f t="shared" si="93"/>
        <v>21</v>
      </c>
      <c r="E1480">
        <f t="shared" si="94"/>
        <v>28</v>
      </c>
      <c r="F1480" s="10">
        <v>22</v>
      </c>
      <c r="G1480">
        <f t="shared" ca="1" si="95"/>
        <v>28</v>
      </c>
      <c r="H1480" s="10" t="s">
        <v>11865</v>
      </c>
      <c r="I1480" t="s">
        <v>11893</v>
      </c>
    </row>
    <row r="1481" spans="1:9" x14ac:dyDescent="0.3">
      <c r="A1481">
        <v>9258</v>
      </c>
      <c r="B1481">
        <v>2</v>
      </c>
      <c r="C1481" s="10" t="str">
        <f t="shared" si="92"/>
        <v>13-20</v>
      </c>
      <c r="D1481">
        <f t="shared" si="93"/>
        <v>13</v>
      </c>
      <c r="E1481">
        <f t="shared" si="94"/>
        <v>20</v>
      </c>
      <c r="F1481" s="10">
        <v>18</v>
      </c>
      <c r="G1481">
        <f t="shared" ca="1" si="95"/>
        <v>14</v>
      </c>
      <c r="H1481" s="10" t="s">
        <v>11865</v>
      </c>
      <c r="I1481" t="s">
        <v>11893</v>
      </c>
    </row>
    <row r="1482" spans="1:9" x14ac:dyDescent="0.3">
      <c r="A1482">
        <v>9258</v>
      </c>
      <c r="B1482">
        <v>1</v>
      </c>
      <c r="C1482" s="10" t="str">
        <f t="shared" si="92"/>
        <v>5-12</v>
      </c>
      <c r="D1482">
        <f t="shared" si="93"/>
        <v>5</v>
      </c>
      <c r="E1482">
        <f t="shared" si="94"/>
        <v>12</v>
      </c>
      <c r="F1482" s="10">
        <v>5</v>
      </c>
      <c r="G1482">
        <f t="shared" ca="1" si="95"/>
        <v>10</v>
      </c>
      <c r="H1482" s="10" t="s">
        <v>11865</v>
      </c>
      <c r="I1482" t="s">
        <v>11893</v>
      </c>
    </row>
    <row r="1483" spans="1:9" x14ac:dyDescent="0.3">
      <c r="A1483">
        <v>9258</v>
      </c>
      <c r="B1483">
        <v>2</v>
      </c>
      <c r="C1483" s="10" t="str">
        <f t="shared" si="92"/>
        <v>13-20</v>
      </c>
      <c r="D1483">
        <f t="shared" si="93"/>
        <v>13</v>
      </c>
      <c r="E1483">
        <f t="shared" si="94"/>
        <v>20</v>
      </c>
      <c r="F1483" s="10">
        <v>18</v>
      </c>
      <c r="G1483">
        <f t="shared" ca="1" si="95"/>
        <v>18</v>
      </c>
      <c r="H1483" s="10" t="s">
        <v>11864</v>
      </c>
      <c r="I1483" t="s">
        <v>11893</v>
      </c>
    </row>
    <row r="1484" spans="1:9" x14ac:dyDescent="0.3">
      <c r="A1484">
        <v>9258</v>
      </c>
      <c r="B1484">
        <v>2</v>
      </c>
      <c r="C1484" s="10" t="str">
        <f t="shared" si="92"/>
        <v>13-20</v>
      </c>
      <c r="D1484">
        <f t="shared" si="93"/>
        <v>13</v>
      </c>
      <c r="E1484">
        <f t="shared" si="94"/>
        <v>20</v>
      </c>
      <c r="F1484" s="10">
        <v>20</v>
      </c>
      <c r="G1484">
        <f t="shared" ca="1" si="95"/>
        <v>13</v>
      </c>
      <c r="H1484" s="10" t="s">
        <v>11865</v>
      </c>
      <c r="I1484" t="s">
        <v>11893</v>
      </c>
    </row>
    <row r="1485" spans="1:9" x14ac:dyDescent="0.3">
      <c r="A1485">
        <v>9258</v>
      </c>
      <c r="B1485">
        <v>3</v>
      </c>
      <c r="C1485" s="10" t="str">
        <f t="shared" si="92"/>
        <v>21-28</v>
      </c>
      <c r="D1485">
        <f t="shared" si="93"/>
        <v>21</v>
      </c>
      <c r="E1485">
        <f t="shared" si="94"/>
        <v>28</v>
      </c>
      <c r="F1485" s="10">
        <v>27</v>
      </c>
      <c r="G1485">
        <f t="shared" ca="1" si="95"/>
        <v>25</v>
      </c>
      <c r="H1485" s="10" t="s">
        <v>11866</v>
      </c>
      <c r="I1485" t="s">
        <v>11893</v>
      </c>
    </row>
    <row r="1486" spans="1:9" x14ac:dyDescent="0.3">
      <c r="A1486">
        <v>9258</v>
      </c>
      <c r="B1486">
        <v>3</v>
      </c>
      <c r="C1486" s="10" t="str">
        <f t="shared" si="92"/>
        <v>21-28</v>
      </c>
      <c r="D1486">
        <f t="shared" si="93"/>
        <v>21</v>
      </c>
      <c r="E1486">
        <f t="shared" si="94"/>
        <v>28</v>
      </c>
      <c r="F1486" s="10">
        <v>28</v>
      </c>
      <c r="G1486">
        <f t="shared" ca="1" si="95"/>
        <v>24</v>
      </c>
      <c r="H1486" s="10" t="s">
        <v>11865</v>
      </c>
      <c r="I1486" t="s">
        <v>11893</v>
      </c>
    </row>
    <row r="1487" spans="1:9" x14ac:dyDescent="0.3">
      <c r="A1487">
        <v>9258</v>
      </c>
      <c r="B1487">
        <v>2</v>
      </c>
      <c r="C1487" s="10" t="str">
        <f t="shared" si="92"/>
        <v>13-20</v>
      </c>
      <c r="D1487">
        <f t="shared" si="93"/>
        <v>13</v>
      </c>
      <c r="E1487">
        <f t="shared" si="94"/>
        <v>20</v>
      </c>
      <c r="F1487" s="10">
        <v>19</v>
      </c>
      <c r="G1487">
        <f t="shared" ca="1" si="95"/>
        <v>20</v>
      </c>
      <c r="H1487" s="10" t="s">
        <v>11865</v>
      </c>
      <c r="I1487" t="s">
        <v>11893</v>
      </c>
    </row>
    <row r="1488" spans="1:9" x14ac:dyDescent="0.3">
      <c r="A1488">
        <v>9258</v>
      </c>
      <c r="B1488">
        <v>2</v>
      </c>
      <c r="C1488" s="10" t="str">
        <f t="shared" si="92"/>
        <v>13-20</v>
      </c>
      <c r="D1488">
        <f t="shared" si="93"/>
        <v>13</v>
      </c>
      <c r="E1488">
        <f t="shared" si="94"/>
        <v>20</v>
      </c>
      <c r="F1488" s="10">
        <v>13</v>
      </c>
      <c r="G1488">
        <f t="shared" ca="1" si="95"/>
        <v>15</v>
      </c>
      <c r="H1488" s="10" t="s">
        <v>11865</v>
      </c>
      <c r="I1488" t="s">
        <v>11893</v>
      </c>
    </row>
    <row r="1489" spans="1:9" x14ac:dyDescent="0.3">
      <c r="A1489">
        <v>9258</v>
      </c>
      <c r="B1489">
        <v>3</v>
      </c>
      <c r="C1489" s="10" t="str">
        <f t="shared" si="92"/>
        <v>21-28</v>
      </c>
      <c r="D1489">
        <f t="shared" si="93"/>
        <v>21</v>
      </c>
      <c r="E1489">
        <f t="shared" si="94"/>
        <v>28</v>
      </c>
      <c r="F1489" s="10">
        <v>23</v>
      </c>
      <c r="G1489">
        <f t="shared" ca="1" si="95"/>
        <v>22</v>
      </c>
      <c r="H1489" s="10" t="s">
        <v>11865</v>
      </c>
      <c r="I1489" t="s">
        <v>11893</v>
      </c>
    </row>
    <row r="1490" spans="1:9" x14ac:dyDescent="0.3">
      <c r="A1490">
        <v>9258</v>
      </c>
      <c r="B1490">
        <v>2</v>
      </c>
      <c r="C1490" s="10" t="str">
        <f t="shared" si="92"/>
        <v>13-20</v>
      </c>
      <c r="D1490">
        <f t="shared" si="93"/>
        <v>13</v>
      </c>
      <c r="E1490">
        <f t="shared" si="94"/>
        <v>20</v>
      </c>
      <c r="F1490" s="10">
        <v>19</v>
      </c>
      <c r="G1490">
        <f t="shared" ca="1" si="95"/>
        <v>18</v>
      </c>
      <c r="H1490" s="10" t="s">
        <v>11865</v>
      </c>
      <c r="I1490" t="s">
        <v>11893</v>
      </c>
    </row>
    <row r="1491" spans="1:9" x14ac:dyDescent="0.3">
      <c r="A1491">
        <v>9258</v>
      </c>
      <c r="B1491">
        <v>2</v>
      </c>
      <c r="C1491" s="10" t="str">
        <f t="shared" si="92"/>
        <v>13-20</v>
      </c>
      <c r="D1491">
        <f t="shared" si="93"/>
        <v>13</v>
      </c>
      <c r="E1491">
        <f t="shared" si="94"/>
        <v>20</v>
      </c>
      <c r="F1491" s="10">
        <v>20</v>
      </c>
      <c r="G1491">
        <f t="shared" ca="1" si="95"/>
        <v>20</v>
      </c>
      <c r="H1491" s="10" t="s">
        <v>11864</v>
      </c>
      <c r="I1491" t="s">
        <v>11893</v>
      </c>
    </row>
    <row r="1492" spans="1:9" x14ac:dyDescent="0.3">
      <c r="A1492">
        <v>9258</v>
      </c>
      <c r="B1492">
        <v>1</v>
      </c>
      <c r="C1492" s="10" t="str">
        <f t="shared" si="92"/>
        <v>5-12</v>
      </c>
      <c r="D1492">
        <f t="shared" si="93"/>
        <v>5</v>
      </c>
      <c r="E1492">
        <f t="shared" si="94"/>
        <v>12</v>
      </c>
      <c r="F1492" s="10">
        <v>10</v>
      </c>
      <c r="G1492">
        <f t="shared" ca="1" si="95"/>
        <v>10</v>
      </c>
      <c r="H1492" s="10" t="s">
        <v>11864</v>
      </c>
      <c r="I1492" t="s">
        <v>11893</v>
      </c>
    </row>
    <row r="1493" spans="1:9" x14ac:dyDescent="0.3">
      <c r="A1493">
        <v>9258</v>
      </c>
      <c r="B1493">
        <v>2</v>
      </c>
      <c r="C1493" s="10" t="str">
        <f t="shared" si="92"/>
        <v>13-20</v>
      </c>
      <c r="D1493">
        <f t="shared" si="93"/>
        <v>13</v>
      </c>
      <c r="E1493">
        <f t="shared" si="94"/>
        <v>20</v>
      </c>
      <c r="F1493" s="10">
        <v>17</v>
      </c>
      <c r="G1493">
        <f t="shared" ca="1" si="95"/>
        <v>15</v>
      </c>
      <c r="H1493" s="10" t="s">
        <v>11865</v>
      </c>
      <c r="I1493" t="s">
        <v>11893</v>
      </c>
    </row>
    <row r="1494" spans="1:9" x14ac:dyDescent="0.3">
      <c r="A1494">
        <v>9258</v>
      </c>
      <c r="B1494">
        <v>2</v>
      </c>
      <c r="C1494" s="10" t="str">
        <f t="shared" si="92"/>
        <v>13-20</v>
      </c>
      <c r="D1494">
        <f t="shared" si="93"/>
        <v>13</v>
      </c>
      <c r="E1494">
        <f t="shared" si="94"/>
        <v>20</v>
      </c>
      <c r="F1494" s="10">
        <v>16</v>
      </c>
      <c r="G1494">
        <f t="shared" ca="1" si="95"/>
        <v>17</v>
      </c>
      <c r="H1494" s="10" t="s">
        <v>11864</v>
      </c>
      <c r="I1494" t="s">
        <v>11893</v>
      </c>
    </row>
    <row r="1495" spans="1:9" x14ac:dyDescent="0.3">
      <c r="A1495">
        <v>9258</v>
      </c>
      <c r="B1495">
        <v>3</v>
      </c>
      <c r="C1495" s="10" t="str">
        <f t="shared" si="92"/>
        <v>21-28</v>
      </c>
      <c r="D1495">
        <f t="shared" si="93"/>
        <v>21</v>
      </c>
      <c r="E1495">
        <f t="shared" si="94"/>
        <v>28</v>
      </c>
      <c r="F1495" s="10">
        <v>24</v>
      </c>
      <c r="G1495">
        <f t="shared" ca="1" si="95"/>
        <v>23</v>
      </c>
      <c r="H1495" s="10" t="s">
        <v>11866</v>
      </c>
      <c r="I1495" t="s">
        <v>11893</v>
      </c>
    </row>
    <row r="1496" spans="1:9" x14ac:dyDescent="0.3">
      <c r="A1496">
        <v>9258</v>
      </c>
      <c r="B1496">
        <v>2</v>
      </c>
      <c r="C1496" s="10" t="str">
        <f t="shared" si="92"/>
        <v>13-20</v>
      </c>
      <c r="D1496">
        <f t="shared" si="93"/>
        <v>13</v>
      </c>
      <c r="E1496">
        <f t="shared" si="94"/>
        <v>20</v>
      </c>
      <c r="F1496" s="10">
        <v>20</v>
      </c>
      <c r="G1496">
        <f t="shared" ca="1" si="95"/>
        <v>17</v>
      </c>
      <c r="H1496" s="10" t="s">
        <v>11866</v>
      </c>
      <c r="I1496" t="s">
        <v>11893</v>
      </c>
    </row>
    <row r="1497" spans="1:9" x14ac:dyDescent="0.3">
      <c r="A1497">
        <v>9258</v>
      </c>
      <c r="B1497">
        <v>2</v>
      </c>
      <c r="C1497" s="10" t="str">
        <f t="shared" si="92"/>
        <v>13-20</v>
      </c>
      <c r="D1497">
        <f t="shared" si="93"/>
        <v>13</v>
      </c>
      <c r="E1497">
        <f t="shared" si="94"/>
        <v>20</v>
      </c>
      <c r="F1497" s="10">
        <v>20</v>
      </c>
      <c r="G1497">
        <f t="shared" ca="1" si="95"/>
        <v>18</v>
      </c>
      <c r="H1497" s="10" t="s">
        <v>11864</v>
      </c>
      <c r="I1497" t="s">
        <v>11893</v>
      </c>
    </row>
    <row r="1498" spans="1:9" x14ac:dyDescent="0.3">
      <c r="A1498">
        <v>9258</v>
      </c>
      <c r="B1498">
        <v>3</v>
      </c>
      <c r="C1498" s="10" t="str">
        <f t="shared" si="92"/>
        <v>21-28</v>
      </c>
      <c r="D1498">
        <f t="shared" si="93"/>
        <v>21</v>
      </c>
      <c r="E1498">
        <f t="shared" si="94"/>
        <v>28</v>
      </c>
      <c r="F1498" s="10">
        <v>26</v>
      </c>
      <c r="G1498">
        <f t="shared" ca="1" si="95"/>
        <v>27</v>
      </c>
      <c r="H1498" s="10" t="s">
        <v>11865</v>
      </c>
      <c r="I1498" t="s">
        <v>11893</v>
      </c>
    </row>
    <row r="1499" spans="1:9" x14ac:dyDescent="0.3">
      <c r="A1499">
        <v>9258</v>
      </c>
      <c r="B1499">
        <v>1</v>
      </c>
      <c r="C1499" s="10" t="str">
        <f t="shared" si="92"/>
        <v>5-12</v>
      </c>
      <c r="D1499">
        <f t="shared" si="93"/>
        <v>5</v>
      </c>
      <c r="E1499">
        <f t="shared" si="94"/>
        <v>12</v>
      </c>
      <c r="F1499" s="10">
        <v>10</v>
      </c>
      <c r="G1499">
        <f t="shared" ca="1" si="95"/>
        <v>9</v>
      </c>
      <c r="H1499" s="10" t="s">
        <v>11866</v>
      </c>
      <c r="I1499" t="s">
        <v>11893</v>
      </c>
    </row>
    <row r="1500" spans="1:9" x14ac:dyDescent="0.3">
      <c r="A1500">
        <v>9258</v>
      </c>
      <c r="B1500">
        <v>2</v>
      </c>
      <c r="C1500" s="10" t="str">
        <f t="shared" si="92"/>
        <v>13-20</v>
      </c>
      <c r="D1500">
        <f t="shared" si="93"/>
        <v>13</v>
      </c>
      <c r="E1500">
        <f t="shared" si="94"/>
        <v>20</v>
      </c>
      <c r="F1500" s="10">
        <v>14</v>
      </c>
      <c r="G1500">
        <f t="shared" ca="1" si="95"/>
        <v>14</v>
      </c>
      <c r="H1500" s="10" t="s">
        <v>11865</v>
      </c>
      <c r="I1500" t="s">
        <v>11893</v>
      </c>
    </row>
    <row r="1501" spans="1:9" x14ac:dyDescent="0.3">
      <c r="A1501">
        <v>9258</v>
      </c>
      <c r="B1501">
        <v>3</v>
      </c>
      <c r="C1501" s="10" t="str">
        <f t="shared" si="92"/>
        <v>21-28</v>
      </c>
      <c r="D1501">
        <f t="shared" si="93"/>
        <v>21</v>
      </c>
      <c r="E1501">
        <f t="shared" si="94"/>
        <v>28</v>
      </c>
      <c r="F1501" s="10">
        <v>26</v>
      </c>
      <c r="G1501">
        <f t="shared" ca="1" si="95"/>
        <v>21</v>
      </c>
      <c r="H1501" s="10" t="s">
        <v>11865</v>
      </c>
      <c r="I1501" t="s">
        <v>11893</v>
      </c>
    </row>
    <row r="1502" spans="1:9" x14ac:dyDescent="0.3">
      <c r="A1502">
        <v>9258</v>
      </c>
      <c r="B1502">
        <v>2</v>
      </c>
      <c r="C1502" s="10" t="str">
        <f t="shared" si="92"/>
        <v>13-20</v>
      </c>
      <c r="D1502">
        <f t="shared" si="93"/>
        <v>13</v>
      </c>
      <c r="E1502">
        <f t="shared" si="94"/>
        <v>20</v>
      </c>
      <c r="F1502" s="10">
        <v>13</v>
      </c>
      <c r="G1502">
        <f t="shared" ca="1" si="95"/>
        <v>14</v>
      </c>
      <c r="H1502" s="10" t="s">
        <v>11865</v>
      </c>
      <c r="I1502" t="s">
        <v>11893</v>
      </c>
    </row>
    <row r="1503" spans="1:9" x14ac:dyDescent="0.3">
      <c r="A1503">
        <v>9258</v>
      </c>
      <c r="B1503">
        <v>1</v>
      </c>
      <c r="C1503" s="10" t="str">
        <f t="shared" si="92"/>
        <v>5-12</v>
      </c>
      <c r="D1503">
        <f t="shared" si="93"/>
        <v>5</v>
      </c>
      <c r="E1503">
        <f t="shared" si="94"/>
        <v>12</v>
      </c>
      <c r="F1503" s="10">
        <v>6</v>
      </c>
      <c r="G1503">
        <f t="shared" ca="1" si="95"/>
        <v>12</v>
      </c>
      <c r="H1503" s="10" t="s">
        <v>11865</v>
      </c>
      <c r="I1503" t="s">
        <v>11893</v>
      </c>
    </row>
    <row r="1504" spans="1:9" x14ac:dyDescent="0.3">
      <c r="A1504">
        <v>9258</v>
      </c>
      <c r="B1504">
        <v>3</v>
      </c>
      <c r="C1504" s="10" t="str">
        <f t="shared" si="92"/>
        <v>21-28</v>
      </c>
      <c r="D1504">
        <f t="shared" si="93"/>
        <v>21</v>
      </c>
      <c r="E1504">
        <f t="shared" si="94"/>
        <v>28</v>
      </c>
      <c r="F1504" s="10">
        <v>22</v>
      </c>
      <c r="G1504">
        <f t="shared" ca="1" si="95"/>
        <v>26</v>
      </c>
      <c r="H1504" s="10" t="s">
        <v>11865</v>
      </c>
      <c r="I1504" t="s">
        <v>11893</v>
      </c>
    </row>
    <row r="1505" spans="1:9" x14ac:dyDescent="0.3">
      <c r="A1505">
        <v>9258</v>
      </c>
      <c r="B1505">
        <v>2</v>
      </c>
      <c r="C1505" s="10" t="str">
        <f t="shared" si="92"/>
        <v>13-20</v>
      </c>
      <c r="D1505">
        <f t="shared" si="93"/>
        <v>13</v>
      </c>
      <c r="E1505">
        <f t="shared" si="94"/>
        <v>20</v>
      </c>
      <c r="F1505" s="10">
        <v>13</v>
      </c>
      <c r="G1505">
        <f t="shared" ca="1" si="95"/>
        <v>14</v>
      </c>
      <c r="H1505" s="10" t="s">
        <v>11864</v>
      </c>
      <c r="I1505" t="s">
        <v>11893</v>
      </c>
    </row>
    <row r="1506" spans="1:9" x14ac:dyDescent="0.3">
      <c r="A1506">
        <v>9258</v>
      </c>
      <c r="B1506">
        <v>3</v>
      </c>
      <c r="C1506" s="10" t="str">
        <f t="shared" si="92"/>
        <v>21-28</v>
      </c>
      <c r="D1506">
        <f t="shared" si="93"/>
        <v>21</v>
      </c>
      <c r="E1506">
        <f t="shared" si="94"/>
        <v>28</v>
      </c>
      <c r="F1506" s="10">
        <v>24</v>
      </c>
      <c r="G1506">
        <f t="shared" ca="1" si="95"/>
        <v>25</v>
      </c>
      <c r="H1506" s="10" t="s">
        <v>11865</v>
      </c>
      <c r="I1506" t="s">
        <v>11893</v>
      </c>
    </row>
    <row r="1507" spans="1:9" x14ac:dyDescent="0.3">
      <c r="A1507">
        <v>9258</v>
      </c>
      <c r="B1507">
        <v>3</v>
      </c>
      <c r="C1507" s="10" t="str">
        <f t="shared" si="92"/>
        <v>21-28</v>
      </c>
      <c r="D1507">
        <f t="shared" si="93"/>
        <v>21</v>
      </c>
      <c r="E1507">
        <f t="shared" si="94"/>
        <v>28</v>
      </c>
      <c r="F1507" s="10">
        <v>23</v>
      </c>
      <c r="G1507">
        <f t="shared" ca="1" si="95"/>
        <v>24</v>
      </c>
      <c r="H1507" s="10" t="s">
        <v>11865</v>
      </c>
      <c r="I1507" t="s">
        <v>11893</v>
      </c>
    </row>
    <row r="1508" spans="1:9" x14ac:dyDescent="0.3">
      <c r="A1508">
        <v>9258</v>
      </c>
      <c r="B1508">
        <v>3</v>
      </c>
      <c r="C1508" s="10" t="str">
        <f t="shared" si="92"/>
        <v>21-28</v>
      </c>
      <c r="D1508">
        <f t="shared" si="93"/>
        <v>21</v>
      </c>
      <c r="E1508">
        <f t="shared" si="94"/>
        <v>28</v>
      </c>
      <c r="F1508" s="10">
        <v>27</v>
      </c>
      <c r="G1508">
        <f t="shared" ca="1" si="95"/>
        <v>22</v>
      </c>
      <c r="H1508" s="10" t="s">
        <v>11865</v>
      </c>
      <c r="I1508" t="s">
        <v>11893</v>
      </c>
    </row>
    <row r="1509" spans="1:9" x14ac:dyDescent="0.3">
      <c r="A1509">
        <v>9258</v>
      </c>
      <c r="B1509">
        <v>3</v>
      </c>
      <c r="C1509" s="10" t="str">
        <f t="shared" si="92"/>
        <v>21-28</v>
      </c>
      <c r="D1509">
        <f t="shared" si="93"/>
        <v>21</v>
      </c>
      <c r="E1509">
        <f t="shared" si="94"/>
        <v>28</v>
      </c>
      <c r="F1509" s="10">
        <v>24</v>
      </c>
      <c r="G1509">
        <f t="shared" ca="1" si="95"/>
        <v>28</v>
      </c>
      <c r="H1509" s="10" t="s">
        <v>11866</v>
      </c>
      <c r="I1509" t="s">
        <v>11893</v>
      </c>
    </row>
    <row r="1510" spans="1:9" x14ac:dyDescent="0.3">
      <c r="A1510">
        <v>9258</v>
      </c>
      <c r="B1510">
        <v>2</v>
      </c>
      <c r="C1510" s="10" t="str">
        <f t="shared" si="92"/>
        <v>13-20</v>
      </c>
      <c r="D1510">
        <f t="shared" si="93"/>
        <v>13</v>
      </c>
      <c r="E1510">
        <f t="shared" si="94"/>
        <v>20</v>
      </c>
      <c r="F1510" s="10">
        <v>17</v>
      </c>
      <c r="G1510">
        <f t="shared" ca="1" si="95"/>
        <v>18</v>
      </c>
      <c r="H1510" s="10" t="s">
        <v>11866</v>
      </c>
      <c r="I1510" t="s">
        <v>11893</v>
      </c>
    </row>
    <row r="1511" spans="1:9" x14ac:dyDescent="0.3">
      <c r="A1511">
        <v>9258</v>
      </c>
      <c r="B1511">
        <v>1</v>
      </c>
      <c r="C1511" s="10" t="str">
        <f t="shared" si="92"/>
        <v>5-12</v>
      </c>
      <c r="D1511">
        <f t="shared" si="93"/>
        <v>5</v>
      </c>
      <c r="E1511">
        <f t="shared" si="94"/>
        <v>12</v>
      </c>
      <c r="F1511" s="10">
        <v>10</v>
      </c>
      <c r="G1511">
        <f t="shared" ca="1" si="95"/>
        <v>9</v>
      </c>
      <c r="H1511" s="10" t="s">
        <v>11864</v>
      </c>
      <c r="I1511" t="s">
        <v>11893</v>
      </c>
    </row>
    <row r="1512" spans="1:9" x14ac:dyDescent="0.3">
      <c r="A1512">
        <v>9258</v>
      </c>
      <c r="B1512">
        <v>3</v>
      </c>
      <c r="C1512" s="10" t="str">
        <f t="shared" si="92"/>
        <v>21-28</v>
      </c>
      <c r="D1512">
        <f t="shared" si="93"/>
        <v>21</v>
      </c>
      <c r="E1512">
        <f t="shared" si="94"/>
        <v>28</v>
      </c>
      <c r="F1512" s="10">
        <v>26</v>
      </c>
      <c r="G1512">
        <f t="shared" ca="1" si="95"/>
        <v>28</v>
      </c>
      <c r="H1512" s="10" t="s">
        <v>11864</v>
      </c>
      <c r="I1512" t="s">
        <v>11893</v>
      </c>
    </row>
    <row r="1513" spans="1:9" x14ac:dyDescent="0.3">
      <c r="A1513">
        <v>9258</v>
      </c>
      <c r="B1513">
        <v>2</v>
      </c>
      <c r="C1513" s="10" t="str">
        <f t="shared" si="92"/>
        <v>13-20</v>
      </c>
      <c r="D1513">
        <f t="shared" si="93"/>
        <v>13</v>
      </c>
      <c r="E1513">
        <f t="shared" si="94"/>
        <v>20</v>
      </c>
      <c r="F1513" s="10">
        <v>14</v>
      </c>
      <c r="G1513">
        <f t="shared" ca="1" si="95"/>
        <v>19</v>
      </c>
      <c r="H1513" s="10" t="s">
        <v>11866</v>
      </c>
      <c r="I1513" t="s">
        <v>11893</v>
      </c>
    </row>
    <row r="1514" spans="1:9" x14ac:dyDescent="0.3">
      <c r="A1514">
        <v>9258</v>
      </c>
      <c r="B1514">
        <v>3</v>
      </c>
      <c r="C1514" s="10" t="str">
        <f t="shared" si="92"/>
        <v>21-28</v>
      </c>
      <c r="D1514">
        <f t="shared" si="93"/>
        <v>21</v>
      </c>
      <c r="E1514">
        <f t="shared" si="94"/>
        <v>28</v>
      </c>
      <c r="F1514" s="10">
        <v>26</v>
      </c>
      <c r="G1514">
        <f t="shared" ca="1" si="95"/>
        <v>22</v>
      </c>
      <c r="H1514" s="10" t="s">
        <v>11865</v>
      </c>
      <c r="I1514" t="s">
        <v>11893</v>
      </c>
    </row>
    <row r="1515" spans="1:9" x14ac:dyDescent="0.3">
      <c r="A1515">
        <v>9258</v>
      </c>
      <c r="B1515">
        <v>2</v>
      </c>
      <c r="C1515" s="10" t="str">
        <f t="shared" si="92"/>
        <v>13-20</v>
      </c>
      <c r="D1515">
        <f t="shared" si="93"/>
        <v>13</v>
      </c>
      <c r="E1515">
        <f t="shared" si="94"/>
        <v>20</v>
      </c>
      <c r="F1515" s="10">
        <v>20</v>
      </c>
      <c r="G1515">
        <f t="shared" ca="1" si="95"/>
        <v>20</v>
      </c>
      <c r="H1515" s="10" t="s">
        <v>11865</v>
      </c>
      <c r="I1515" t="s">
        <v>11893</v>
      </c>
    </row>
    <row r="1516" spans="1:9" x14ac:dyDescent="0.3">
      <c r="A1516">
        <v>9258</v>
      </c>
      <c r="B1516">
        <v>2</v>
      </c>
      <c r="C1516" s="10" t="str">
        <f t="shared" si="92"/>
        <v>13-20</v>
      </c>
      <c r="D1516">
        <f t="shared" si="93"/>
        <v>13</v>
      </c>
      <c r="E1516">
        <f t="shared" si="94"/>
        <v>20</v>
      </c>
      <c r="F1516" s="10">
        <v>16</v>
      </c>
      <c r="G1516">
        <f t="shared" ca="1" si="95"/>
        <v>13</v>
      </c>
      <c r="H1516" s="10" t="s">
        <v>11864</v>
      </c>
      <c r="I1516" t="s">
        <v>11893</v>
      </c>
    </row>
    <row r="1517" spans="1:9" x14ac:dyDescent="0.3">
      <c r="A1517">
        <v>9258</v>
      </c>
      <c r="B1517">
        <v>3</v>
      </c>
      <c r="C1517" s="10" t="str">
        <f t="shared" si="92"/>
        <v>21-28</v>
      </c>
      <c r="D1517">
        <f t="shared" si="93"/>
        <v>21</v>
      </c>
      <c r="E1517">
        <f t="shared" si="94"/>
        <v>28</v>
      </c>
      <c r="F1517" s="10">
        <v>22</v>
      </c>
      <c r="G1517">
        <f t="shared" ca="1" si="95"/>
        <v>25</v>
      </c>
      <c r="H1517" s="10" t="s">
        <v>11864</v>
      </c>
      <c r="I1517" t="s">
        <v>11893</v>
      </c>
    </row>
    <row r="1518" spans="1:9" x14ac:dyDescent="0.3">
      <c r="A1518">
        <v>9258</v>
      </c>
      <c r="B1518">
        <v>3</v>
      </c>
      <c r="C1518" s="10" t="str">
        <f t="shared" si="92"/>
        <v>21-28</v>
      </c>
      <c r="D1518">
        <f t="shared" si="93"/>
        <v>21</v>
      </c>
      <c r="E1518">
        <f t="shared" si="94"/>
        <v>28</v>
      </c>
      <c r="F1518" s="10">
        <v>23</v>
      </c>
      <c r="G1518">
        <f t="shared" ca="1" si="95"/>
        <v>27</v>
      </c>
      <c r="H1518" s="10" t="s">
        <v>11865</v>
      </c>
      <c r="I1518" t="s">
        <v>11893</v>
      </c>
    </row>
    <row r="1519" spans="1:9" x14ac:dyDescent="0.3">
      <c r="A1519">
        <v>9258</v>
      </c>
      <c r="B1519">
        <v>3</v>
      </c>
      <c r="C1519" s="10" t="str">
        <f t="shared" si="92"/>
        <v>21-28</v>
      </c>
      <c r="D1519">
        <f t="shared" si="93"/>
        <v>21</v>
      </c>
      <c r="E1519">
        <f t="shared" si="94"/>
        <v>28</v>
      </c>
      <c r="F1519" s="10">
        <v>23</v>
      </c>
      <c r="G1519">
        <f t="shared" ca="1" si="95"/>
        <v>26</v>
      </c>
      <c r="H1519" s="10" t="s">
        <v>11864</v>
      </c>
      <c r="I1519" t="s">
        <v>11893</v>
      </c>
    </row>
    <row r="1520" spans="1:9" x14ac:dyDescent="0.3">
      <c r="A1520">
        <v>9258</v>
      </c>
      <c r="B1520">
        <v>3</v>
      </c>
      <c r="C1520" s="10" t="str">
        <f t="shared" si="92"/>
        <v>21-28</v>
      </c>
      <c r="D1520">
        <f t="shared" si="93"/>
        <v>21</v>
      </c>
      <c r="E1520">
        <f t="shared" si="94"/>
        <v>28</v>
      </c>
      <c r="F1520" s="10">
        <v>25</v>
      </c>
      <c r="G1520">
        <f t="shared" ca="1" si="95"/>
        <v>28</v>
      </c>
      <c r="H1520" s="10" t="s">
        <v>11864</v>
      </c>
      <c r="I1520" t="s">
        <v>11893</v>
      </c>
    </row>
    <row r="1521" spans="1:9" x14ac:dyDescent="0.3">
      <c r="A1521">
        <v>9258</v>
      </c>
      <c r="B1521">
        <v>2</v>
      </c>
      <c r="C1521" s="10" t="str">
        <f t="shared" si="92"/>
        <v>13-20</v>
      </c>
      <c r="D1521">
        <f t="shared" si="93"/>
        <v>13</v>
      </c>
      <c r="E1521">
        <f t="shared" si="94"/>
        <v>20</v>
      </c>
      <c r="F1521" s="10">
        <v>13</v>
      </c>
      <c r="G1521">
        <f t="shared" ca="1" si="95"/>
        <v>17</v>
      </c>
      <c r="H1521" s="10" t="s">
        <v>11864</v>
      </c>
      <c r="I1521" t="s">
        <v>11893</v>
      </c>
    </row>
    <row r="1522" spans="1:9" x14ac:dyDescent="0.3">
      <c r="A1522">
        <v>9258</v>
      </c>
      <c r="B1522">
        <v>3</v>
      </c>
      <c r="C1522" s="10" t="str">
        <f t="shared" si="92"/>
        <v>21-28</v>
      </c>
      <c r="D1522">
        <f t="shared" si="93"/>
        <v>21</v>
      </c>
      <c r="E1522">
        <f t="shared" si="94"/>
        <v>28</v>
      </c>
      <c r="F1522" s="10">
        <v>28</v>
      </c>
      <c r="G1522">
        <f t="shared" ca="1" si="95"/>
        <v>21</v>
      </c>
      <c r="H1522" s="10" t="s">
        <v>11865</v>
      </c>
      <c r="I1522" t="s">
        <v>11893</v>
      </c>
    </row>
    <row r="1523" spans="1:9" x14ac:dyDescent="0.3">
      <c r="A1523">
        <v>9258</v>
      </c>
      <c r="B1523">
        <v>3</v>
      </c>
      <c r="C1523" s="10" t="str">
        <f t="shared" si="92"/>
        <v>21-28</v>
      </c>
      <c r="D1523">
        <f t="shared" si="93"/>
        <v>21</v>
      </c>
      <c r="E1523">
        <f t="shared" si="94"/>
        <v>28</v>
      </c>
      <c r="F1523" s="10">
        <v>26</v>
      </c>
      <c r="G1523">
        <f t="shared" ca="1" si="95"/>
        <v>22</v>
      </c>
      <c r="H1523" s="10" t="s">
        <v>11864</v>
      </c>
      <c r="I1523" t="s">
        <v>11893</v>
      </c>
    </row>
    <row r="1524" spans="1:9" x14ac:dyDescent="0.3">
      <c r="A1524">
        <v>9258</v>
      </c>
      <c r="B1524">
        <v>2</v>
      </c>
      <c r="C1524" s="10" t="str">
        <f t="shared" si="92"/>
        <v>13-20</v>
      </c>
      <c r="D1524">
        <f t="shared" si="93"/>
        <v>13</v>
      </c>
      <c r="E1524">
        <f t="shared" si="94"/>
        <v>20</v>
      </c>
      <c r="F1524" s="10">
        <v>15</v>
      </c>
      <c r="G1524">
        <f t="shared" ca="1" si="95"/>
        <v>18</v>
      </c>
      <c r="H1524" s="10" t="s">
        <v>11866</v>
      </c>
      <c r="I1524" t="s">
        <v>11893</v>
      </c>
    </row>
    <row r="1525" spans="1:9" x14ac:dyDescent="0.3">
      <c r="A1525">
        <v>9258</v>
      </c>
      <c r="B1525">
        <v>1</v>
      </c>
      <c r="C1525" s="10" t="str">
        <f t="shared" si="92"/>
        <v>5-12</v>
      </c>
      <c r="D1525">
        <f t="shared" si="93"/>
        <v>5</v>
      </c>
      <c r="E1525">
        <f t="shared" si="94"/>
        <v>12</v>
      </c>
      <c r="F1525" s="10">
        <v>10</v>
      </c>
      <c r="G1525">
        <f t="shared" ca="1" si="95"/>
        <v>6</v>
      </c>
      <c r="H1525" s="10" t="s">
        <v>11865</v>
      </c>
      <c r="I1525" t="s">
        <v>11893</v>
      </c>
    </row>
    <row r="1526" spans="1:9" x14ac:dyDescent="0.3">
      <c r="A1526">
        <v>9258</v>
      </c>
      <c r="B1526">
        <v>2</v>
      </c>
      <c r="C1526" s="10" t="str">
        <f t="shared" si="92"/>
        <v>13-20</v>
      </c>
      <c r="D1526">
        <f t="shared" si="93"/>
        <v>13</v>
      </c>
      <c r="E1526">
        <f t="shared" si="94"/>
        <v>20</v>
      </c>
      <c r="F1526" s="10">
        <v>18</v>
      </c>
      <c r="G1526">
        <f t="shared" ca="1" si="95"/>
        <v>20</v>
      </c>
      <c r="H1526" s="10" t="s">
        <v>11865</v>
      </c>
      <c r="I1526" t="s">
        <v>11893</v>
      </c>
    </row>
    <row r="1527" spans="1:9" x14ac:dyDescent="0.3">
      <c r="A1527">
        <v>9258</v>
      </c>
      <c r="B1527">
        <v>3</v>
      </c>
      <c r="C1527" s="10" t="str">
        <f t="shared" si="92"/>
        <v>21-28</v>
      </c>
      <c r="D1527">
        <f t="shared" si="93"/>
        <v>21</v>
      </c>
      <c r="E1527">
        <f t="shared" si="94"/>
        <v>28</v>
      </c>
      <c r="F1527" s="10">
        <v>23</v>
      </c>
      <c r="G1527">
        <f t="shared" ca="1" si="95"/>
        <v>24</v>
      </c>
      <c r="H1527" s="10" t="s">
        <v>11865</v>
      </c>
      <c r="I1527" t="s">
        <v>11893</v>
      </c>
    </row>
    <row r="1528" spans="1:9" x14ac:dyDescent="0.3">
      <c r="A1528">
        <v>9258</v>
      </c>
      <c r="B1528">
        <v>2</v>
      </c>
      <c r="C1528" s="10" t="str">
        <f t="shared" si="92"/>
        <v>13-20</v>
      </c>
      <c r="D1528">
        <f t="shared" si="93"/>
        <v>13</v>
      </c>
      <c r="E1528">
        <f t="shared" si="94"/>
        <v>20</v>
      </c>
      <c r="F1528" s="10">
        <v>13</v>
      </c>
      <c r="G1528">
        <f t="shared" ca="1" si="95"/>
        <v>18</v>
      </c>
      <c r="H1528" s="10" t="s">
        <v>11864</v>
      </c>
      <c r="I1528" t="s">
        <v>11893</v>
      </c>
    </row>
    <row r="1529" spans="1:9" x14ac:dyDescent="0.3">
      <c r="A1529">
        <v>9258</v>
      </c>
      <c r="B1529">
        <v>3</v>
      </c>
      <c r="C1529" s="10" t="str">
        <f t="shared" si="92"/>
        <v>21-28</v>
      </c>
      <c r="D1529">
        <f t="shared" si="93"/>
        <v>21</v>
      </c>
      <c r="E1529">
        <f t="shared" si="94"/>
        <v>28</v>
      </c>
      <c r="F1529" s="10">
        <v>21</v>
      </c>
      <c r="G1529">
        <f t="shared" ca="1" si="95"/>
        <v>27</v>
      </c>
      <c r="H1529" s="10" t="s">
        <v>11865</v>
      </c>
      <c r="I1529" t="s">
        <v>11893</v>
      </c>
    </row>
    <row r="1530" spans="1:9" x14ac:dyDescent="0.3">
      <c r="A1530">
        <v>9258</v>
      </c>
      <c r="B1530">
        <v>3</v>
      </c>
      <c r="C1530" s="10" t="str">
        <f t="shared" si="92"/>
        <v>21-28</v>
      </c>
      <c r="D1530">
        <f t="shared" si="93"/>
        <v>21</v>
      </c>
      <c r="E1530">
        <f t="shared" si="94"/>
        <v>28</v>
      </c>
      <c r="F1530" s="10">
        <v>21</v>
      </c>
      <c r="G1530">
        <f t="shared" ca="1" si="95"/>
        <v>24</v>
      </c>
      <c r="H1530" s="10" t="s">
        <v>11866</v>
      </c>
      <c r="I1530" t="s">
        <v>11893</v>
      </c>
    </row>
    <row r="1531" spans="1:9" x14ac:dyDescent="0.3">
      <c r="A1531">
        <v>9258</v>
      </c>
      <c r="B1531">
        <v>3</v>
      </c>
      <c r="C1531" s="10" t="str">
        <f t="shared" si="92"/>
        <v>21-28</v>
      </c>
      <c r="D1531">
        <f t="shared" si="93"/>
        <v>21</v>
      </c>
      <c r="E1531">
        <f t="shared" si="94"/>
        <v>28</v>
      </c>
      <c r="F1531" s="10">
        <v>26</v>
      </c>
      <c r="G1531">
        <f t="shared" ca="1" si="95"/>
        <v>28</v>
      </c>
      <c r="H1531" s="10" t="s">
        <v>11865</v>
      </c>
      <c r="I1531" t="s">
        <v>11893</v>
      </c>
    </row>
    <row r="1532" spans="1:9" x14ac:dyDescent="0.3">
      <c r="A1532">
        <v>9258</v>
      </c>
      <c r="B1532">
        <v>2</v>
      </c>
      <c r="C1532" s="10" t="str">
        <f t="shared" si="92"/>
        <v>13-20</v>
      </c>
      <c r="D1532">
        <f t="shared" si="93"/>
        <v>13</v>
      </c>
      <c r="E1532">
        <f t="shared" si="94"/>
        <v>20</v>
      </c>
      <c r="F1532" s="10">
        <v>14</v>
      </c>
      <c r="G1532">
        <f t="shared" ca="1" si="95"/>
        <v>14</v>
      </c>
      <c r="H1532" s="10" t="s">
        <v>11865</v>
      </c>
      <c r="I1532" t="s">
        <v>11893</v>
      </c>
    </row>
    <row r="1533" spans="1:9" x14ac:dyDescent="0.3">
      <c r="A1533">
        <v>9258</v>
      </c>
      <c r="B1533">
        <v>3</v>
      </c>
      <c r="C1533" s="10" t="str">
        <f t="shared" si="92"/>
        <v>21-28</v>
      </c>
      <c r="D1533">
        <f t="shared" si="93"/>
        <v>21</v>
      </c>
      <c r="E1533">
        <f t="shared" si="94"/>
        <v>28</v>
      </c>
      <c r="F1533" s="10">
        <v>21</v>
      </c>
      <c r="G1533">
        <f t="shared" ca="1" si="95"/>
        <v>24</v>
      </c>
      <c r="H1533" s="10" t="s">
        <v>11865</v>
      </c>
      <c r="I1533" t="s">
        <v>11893</v>
      </c>
    </row>
    <row r="1534" spans="1:9" x14ac:dyDescent="0.3">
      <c r="A1534">
        <v>9258</v>
      </c>
      <c r="B1534">
        <v>3</v>
      </c>
      <c r="C1534" s="10" t="str">
        <f t="shared" si="92"/>
        <v>21-28</v>
      </c>
      <c r="D1534">
        <f t="shared" si="93"/>
        <v>21</v>
      </c>
      <c r="E1534">
        <f t="shared" si="94"/>
        <v>28</v>
      </c>
      <c r="F1534" s="10">
        <v>24</v>
      </c>
      <c r="G1534">
        <f t="shared" ca="1" si="95"/>
        <v>28</v>
      </c>
      <c r="H1534" s="10" t="s">
        <v>11865</v>
      </c>
      <c r="I1534" t="s">
        <v>11893</v>
      </c>
    </row>
    <row r="1535" spans="1:9" x14ac:dyDescent="0.3">
      <c r="A1535">
        <v>9258</v>
      </c>
      <c r="B1535">
        <v>2</v>
      </c>
      <c r="C1535" s="10" t="str">
        <f t="shared" si="92"/>
        <v>13-20</v>
      </c>
      <c r="D1535">
        <f t="shared" si="93"/>
        <v>13</v>
      </c>
      <c r="E1535">
        <f t="shared" si="94"/>
        <v>20</v>
      </c>
      <c r="F1535" s="10">
        <v>18</v>
      </c>
      <c r="G1535">
        <f t="shared" ca="1" si="95"/>
        <v>15</v>
      </c>
      <c r="H1535" s="10" t="s">
        <v>11864</v>
      </c>
      <c r="I1535" t="s">
        <v>11893</v>
      </c>
    </row>
    <row r="1536" spans="1:9" x14ac:dyDescent="0.3">
      <c r="A1536">
        <v>9258</v>
      </c>
      <c r="B1536">
        <v>3</v>
      </c>
      <c r="C1536" s="10" t="str">
        <f t="shared" si="92"/>
        <v>21-28</v>
      </c>
      <c r="D1536">
        <f t="shared" si="93"/>
        <v>21</v>
      </c>
      <c r="E1536">
        <f t="shared" si="94"/>
        <v>28</v>
      </c>
      <c r="F1536" s="10">
        <v>25</v>
      </c>
      <c r="G1536">
        <f t="shared" ca="1" si="95"/>
        <v>23</v>
      </c>
      <c r="H1536" s="10" t="s">
        <v>11865</v>
      </c>
      <c r="I1536" t="s">
        <v>11893</v>
      </c>
    </row>
    <row r="1537" spans="1:9" x14ac:dyDescent="0.3">
      <c r="A1537">
        <v>9258</v>
      </c>
      <c r="B1537">
        <v>3</v>
      </c>
      <c r="C1537" s="10" t="str">
        <f t="shared" si="92"/>
        <v>21-28</v>
      </c>
      <c r="D1537">
        <f t="shared" si="93"/>
        <v>21</v>
      </c>
      <c r="E1537">
        <f t="shared" si="94"/>
        <v>28</v>
      </c>
      <c r="F1537" s="10">
        <v>21</v>
      </c>
      <c r="G1537">
        <f t="shared" ca="1" si="95"/>
        <v>21</v>
      </c>
      <c r="H1537" s="10" t="s">
        <v>11864</v>
      </c>
      <c r="I1537" t="s">
        <v>11893</v>
      </c>
    </row>
    <row r="1538" spans="1:9" x14ac:dyDescent="0.3">
      <c r="A1538">
        <v>9258</v>
      </c>
      <c r="B1538">
        <v>2</v>
      </c>
      <c r="C1538" s="10" t="str">
        <f t="shared" si="92"/>
        <v>13-20</v>
      </c>
      <c r="D1538">
        <f t="shared" si="93"/>
        <v>13</v>
      </c>
      <c r="E1538">
        <f t="shared" si="94"/>
        <v>20</v>
      </c>
      <c r="F1538" s="10">
        <v>14</v>
      </c>
      <c r="G1538">
        <f t="shared" ca="1" si="95"/>
        <v>15</v>
      </c>
      <c r="H1538" s="10" t="s">
        <v>11865</v>
      </c>
      <c r="I1538" t="s">
        <v>11893</v>
      </c>
    </row>
    <row r="1539" spans="1:9" x14ac:dyDescent="0.3">
      <c r="A1539">
        <v>9258</v>
      </c>
      <c r="B1539">
        <v>2</v>
      </c>
      <c r="C1539" s="10" t="str">
        <f t="shared" ref="C1539:C1602" si="96">IF(B1539=1, "5-12", (IF(B1539=2,"13-20", "21-28")))</f>
        <v>13-20</v>
      </c>
      <c r="D1539">
        <f t="shared" ref="D1539:D1602" si="97">IF(B1539=1,5,IF(B1539=2,13,21))</f>
        <v>13</v>
      </c>
      <c r="E1539">
        <f t="shared" ref="E1539:E1602" si="98">IF(B1539=1,12,IF(B1539=2,20,28))</f>
        <v>20</v>
      </c>
      <c r="F1539" s="10">
        <v>19</v>
      </c>
      <c r="G1539">
        <f t="shared" ref="G1539:G1602" ca="1" si="99">RANDBETWEEN(D1539,E1539)</f>
        <v>13</v>
      </c>
      <c r="H1539" s="10" t="s">
        <v>11865</v>
      </c>
      <c r="I1539" t="s">
        <v>11893</v>
      </c>
    </row>
    <row r="1540" spans="1:9" x14ac:dyDescent="0.3">
      <c r="A1540">
        <v>9258</v>
      </c>
      <c r="B1540">
        <v>2</v>
      </c>
      <c r="C1540" s="10" t="str">
        <f t="shared" si="96"/>
        <v>13-20</v>
      </c>
      <c r="D1540">
        <f t="shared" si="97"/>
        <v>13</v>
      </c>
      <c r="E1540">
        <f t="shared" si="98"/>
        <v>20</v>
      </c>
      <c r="F1540" s="10">
        <v>16</v>
      </c>
      <c r="G1540">
        <f t="shared" ca="1" si="99"/>
        <v>18</v>
      </c>
      <c r="H1540" s="10" t="s">
        <v>11866</v>
      </c>
      <c r="I1540" t="s">
        <v>11893</v>
      </c>
    </row>
    <row r="1541" spans="1:9" x14ac:dyDescent="0.3">
      <c r="A1541">
        <v>9258</v>
      </c>
      <c r="B1541">
        <v>2</v>
      </c>
      <c r="C1541" s="10" t="str">
        <f t="shared" si="96"/>
        <v>13-20</v>
      </c>
      <c r="D1541">
        <f t="shared" si="97"/>
        <v>13</v>
      </c>
      <c r="E1541">
        <f t="shared" si="98"/>
        <v>20</v>
      </c>
      <c r="F1541" s="10">
        <v>19</v>
      </c>
      <c r="G1541">
        <f t="shared" ca="1" si="99"/>
        <v>17</v>
      </c>
      <c r="H1541" s="10" t="s">
        <v>11865</v>
      </c>
      <c r="I1541" t="s">
        <v>11893</v>
      </c>
    </row>
    <row r="1542" spans="1:9" x14ac:dyDescent="0.3">
      <c r="A1542">
        <v>9258</v>
      </c>
      <c r="B1542">
        <v>3</v>
      </c>
      <c r="C1542" s="10" t="str">
        <f t="shared" si="96"/>
        <v>21-28</v>
      </c>
      <c r="D1542">
        <f t="shared" si="97"/>
        <v>21</v>
      </c>
      <c r="E1542">
        <f t="shared" si="98"/>
        <v>28</v>
      </c>
      <c r="F1542" s="10">
        <v>23</v>
      </c>
      <c r="G1542">
        <f t="shared" ca="1" si="99"/>
        <v>27</v>
      </c>
      <c r="H1542" s="10" t="s">
        <v>11866</v>
      </c>
      <c r="I1542" t="s">
        <v>11893</v>
      </c>
    </row>
    <row r="1543" spans="1:9" x14ac:dyDescent="0.3">
      <c r="A1543">
        <v>9258</v>
      </c>
      <c r="B1543">
        <v>1</v>
      </c>
      <c r="C1543" s="10" t="str">
        <f t="shared" si="96"/>
        <v>5-12</v>
      </c>
      <c r="D1543">
        <f t="shared" si="97"/>
        <v>5</v>
      </c>
      <c r="E1543">
        <f t="shared" si="98"/>
        <v>12</v>
      </c>
      <c r="F1543" s="10">
        <v>8</v>
      </c>
      <c r="G1543">
        <f t="shared" ca="1" si="99"/>
        <v>5</v>
      </c>
      <c r="H1543" s="10" t="s">
        <v>11865</v>
      </c>
      <c r="I1543" t="s">
        <v>11893</v>
      </c>
    </row>
    <row r="1544" spans="1:9" x14ac:dyDescent="0.3">
      <c r="A1544">
        <v>9258</v>
      </c>
      <c r="B1544">
        <v>3</v>
      </c>
      <c r="C1544" s="10" t="str">
        <f t="shared" si="96"/>
        <v>21-28</v>
      </c>
      <c r="D1544">
        <f t="shared" si="97"/>
        <v>21</v>
      </c>
      <c r="E1544">
        <f t="shared" si="98"/>
        <v>28</v>
      </c>
      <c r="F1544" s="10">
        <v>21</v>
      </c>
      <c r="G1544">
        <f t="shared" ca="1" si="99"/>
        <v>22</v>
      </c>
      <c r="H1544" s="10" t="s">
        <v>11865</v>
      </c>
      <c r="I1544" t="s">
        <v>11893</v>
      </c>
    </row>
    <row r="1545" spans="1:9" x14ac:dyDescent="0.3">
      <c r="A1545">
        <v>9258</v>
      </c>
      <c r="B1545">
        <v>2</v>
      </c>
      <c r="C1545" s="10" t="str">
        <f t="shared" si="96"/>
        <v>13-20</v>
      </c>
      <c r="D1545">
        <f t="shared" si="97"/>
        <v>13</v>
      </c>
      <c r="E1545">
        <f t="shared" si="98"/>
        <v>20</v>
      </c>
      <c r="F1545" s="10">
        <v>14</v>
      </c>
      <c r="G1545">
        <f t="shared" ca="1" si="99"/>
        <v>18</v>
      </c>
      <c r="H1545" s="10" t="s">
        <v>11864</v>
      </c>
      <c r="I1545" t="s">
        <v>11893</v>
      </c>
    </row>
    <row r="1546" spans="1:9" x14ac:dyDescent="0.3">
      <c r="A1546">
        <v>9258</v>
      </c>
      <c r="B1546">
        <v>3</v>
      </c>
      <c r="C1546" s="10" t="str">
        <f t="shared" si="96"/>
        <v>21-28</v>
      </c>
      <c r="D1546">
        <f t="shared" si="97"/>
        <v>21</v>
      </c>
      <c r="E1546">
        <f t="shared" si="98"/>
        <v>28</v>
      </c>
      <c r="F1546" s="10">
        <v>21</v>
      </c>
      <c r="G1546">
        <f t="shared" ca="1" si="99"/>
        <v>23</v>
      </c>
      <c r="H1546" s="10" t="s">
        <v>11865</v>
      </c>
      <c r="I1546" t="s">
        <v>11893</v>
      </c>
    </row>
    <row r="1547" spans="1:9" x14ac:dyDescent="0.3">
      <c r="A1547">
        <v>9258</v>
      </c>
      <c r="B1547">
        <v>2</v>
      </c>
      <c r="C1547" s="10" t="str">
        <f t="shared" si="96"/>
        <v>13-20</v>
      </c>
      <c r="D1547">
        <f t="shared" si="97"/>
        <v>13</v>
      </c>
      <c r="E1547">
        <f t="shared" si="98"/>
        <v>20</v>
      </c>
      <c r="F1547" s="10">
        <v>16</v>
      </c>
      <c r="G1547">
        <f t="shared" ca="1" si="99"/>
        <v>15</v>
      </c>
      <c r="H1547" s="10" t="s">
        <v>11865</v>
      </c>
      <c r="I1547" t="s">
        <v>11893</v>
      </c>
    </row>
    <row r="1548" spans="1:9" x14ac:dyDescent="0.3">
      <c r="A1548">
        <v>9258</v>
      </c>
      <c r="B1548">
        <v>2</v>
      </c>
      <c r="C1548" s="10" t="str">
        <f t="shared" si="96"/>
        <v>13-20</v>
      </c>
      <c r="D1548">
        <f t="shared" si="97"/>
        <v>13</v>
      </c>
      <c r="E1548">
        <f t="shared" si="98"/>
        <v>20</v>
      </c>
      <c r="F1548" s="10">
        <v>14</v>
      </c>
      <c r="G1548">
        <f t="shared" ca="1" si="99"/>
        <v>14</v>
      </c>
      <c r="H1548" s="10" t="s">
        <v>11864</v>
      </c>
      <c r="I1548" t="s">
        <v>11893</v>
      </c>
    </row>
    <row r="1549" spans="1:9" x14ac:dyDescent="0.3">
      <c r="A1549">
        <v>9258</v>
      </c>
      <c r="B1549">
        <v>2</v>
      </c>
      <c r="C1549" s="10" t="str">
        <f t="shared" si="96"/>
        <v>13-20</v>
      </c>
      <c r="D1549">
        <f t="shared" si="97"/>
        <v>13</v>
      </c>
      <c r="E1549">
        <f t="shared" si="98"/>
        <v>20</v>
      </c>
      <c r="F1549" s="10">
        <v>17</v>
      </c>
      <c r="G1549">
        <f t="shared" ca="1" si="99"/>
        <v>15</v>
      </c>
      <c r="H1549" s="10" t="s">
        <v>11865</v>
      </c>
      <c r="I1549" t="s">
        <v>11893</v>
      </c>
    </row>
    <row r="1550" spans="1:9" x14ac:dyDescent="0.3">
      <c r="A1550">
        <v>9258</v>
      </c>
      <c r="B1550">
        <v>2</v>
      </c>
      <c r="C1550" s="10" t="str">
        <f t="shared" si="96"/>
        <v>13-20</v>
      </c>
      <c r="D1550">
        <f t="shared" si="97"/>
        <v>13</v>
      </c>
      <c r="E1550">
        <f t="shared" si="98"/>
        <v>20</v>
      </c>
      <c r="F1550" s="10">
        <v>14</v>
      </c>
      <c r="G1550">
        <f t="shared" ca="1" si="99"/>
        <v>16</v>
      </c>
      <c r="H1550" s="10" t="s">
        <v>11864</v>
      </c>
      <c r="I1550" t="s">
        <v>11893</v>
      </c>
    </row>
    <row r="1551" spans="1:9" x14ac:dyDescent="0.3">
      <c r="A1551">
        <v>9258</v>
      </c>
      <c r="B1551">
        <v>1</v>
      </c>
      <c r="C1551" s="10" t="str">
        <f t="shared" si="96"/>
        <v>5-12</v>
      </c>
      <c r="D1551">
        <f t="shared" si="97"/>
        <v>5</v>
      </c>
      <c r="E1551">
        <f t="shared" si="98"/>
        <v>12</v>
      </c>
      <c r="F1551" s="10">
        <v>12</v>
      </c>
      <c r="G1551">
        <f t="shared" ca="1" si="99"/>
        <v>7</v>
      </c>
      <c r="H1551" s="10" t="s">
        <v>11865</v>
      </c>
      <c r="I1551" t="s">
        <v>11893</v>
      </c>
    </row>
    <row r="1552" spans="1:9" x14ac:dyDescent="0.3">
      <c r="A1552">
        <v>9258</v>
      </c>
      <c r="B1552">
        <v>3</v>
      </c>
      <c r="C1552" s="10" t="str">
        <f t="shared" si="96"/>
        <v>21-28</v>
      </c>
      <c r="D1552">
        <f t="shared" si="97"/>
        <v>21</v>
      </c>
      <c r="E1552">
        <f t="shared" si="98"/>
        <v>28</v>
      </c>
      <c r="F1552" s="10">
        <v>24</v>
      </c>
      <c r="G1552">
        <f t="shared" ca="1" si="99"/>
        <v>25</v>
      </c>
      <c r="H1552" s="10" t="s">
        <v>11865</v>
      </c>
      <c r="I1552" t="s">
        <v>11893</v>
      </c>
    </row>
    <row r="1553" spans="1:9" x14ac:dyDescent="0.3">
      <c r="A1553">
        <v>9258</v>
      </c>
      <c r="B1553">
        <v>2</v>
      </c>
      <c r="C1553" s="10" t="str">
        <f t="shared" si="96"/>
        <v>13-20</v>
      </c>
      <c r="D1553">
        <f t="shared" si="97"/>
        <v>13</v>
      </c>
      <c r="E1553">
        <f t="shared" si="98"/>
        <v>20</v>
      </c>
      <c r="F1553" s="10">
        <v>14</v>
      </c>
      <c r="G1553">
        <f t="shared" ca="1" si="99"/>
        <v>15</v>
      </c>
      <c r="H1553" s="10" t="s">
        <v>11865</v>
      </c>
      <c r="I1553" t="s">
        <v>11893</v>
      </c>
    </row>
    <row r="1554" spans="1:9" x14ac:dyDescent="0.3">
      <c r="A1554">
        <v>9258</v>
      </c>
      <c r="B1554">
        <v>2</v>
      </c>
      <c r="C1554" s="10" t="str">
        <f t="shared" si="96"/>
        <v>13-20</v>
      </c>
      <c r="D1554">
        <f t="shared" si="97"/>
        <v>13</v>
      </c>
      <c r="E1554">
        <f t="shared" si="98"/>
        <v>20</v>
      </c>
      <c r="F1554" s="10">
        <v>20</v>
      </c>
      <c r="G1554">
        <f t="shared" ca="1" si="99"/>
        <v>17</v>
      </c>
      <c r="H1554" s="10" t="s">
        <v>11865</v>
      </c>
      <c r="I1554" t="s">
        <v>11893</v>
      </c>
    </row>
    <row r="1555" spans="1:9" x14ac:dyDescent="0.3">
      <c r="A1555">
        <v>9258</v>
      </c>
      <c r="B1555">
        <v>2</v>
      </c>
      <c r="C1555" s="10" t="str">
        <f t="shared" si="96"/>
        <v>13-20</v>
      </c>
      <c r="D1555">
        <f t="shared" si="97"/>
        <v>13</v>
      </c>
      <c r="E1555">
        <f t="shared" si="98"/>
        <v>20</v>
      </c>
      <c r="F1555" s="10">
        <v>17</v>
      </c>
      <c r="G1555">
        <f t="shared" ca="1" si="99"/>
        <v>19</v>
      </c>
      <c r="H1555" s="10" t="s">
        <v>11865</v>
      </c>
      <c r="I1555" t="s">
        <v>11893</v>
      </c>
    </row>
    <row r="1556" spans="1:9" x14ac:dyDescent="0.3">
      <c r="A1556">
        <v>9258</v>
      </c>
      <c r="B1556">
        <v>1</v>
      </c>
      <c r="C1556" s="10" t="str">
        <f t="shared" si="96"/>
        <v>5-12</v>
      </c>
      <c r="D1556">
        <f t="shared" si="97"/>
        <v>5</v>
      </c>
      <c r="E1556">
        <f t="shared" si="98"/>
        <v>12</v>
      </c>
      <c r="F1556" s="10">
        <v>5</v>
      </c>
      <c r="G1556">
        <f t="shared" ca="1" si="99"/>
        <v>5</v>
      </c>
      <c r="H1556" s="10" t="s">
        <v>11865</v>
      </c>
      <c r="I1556" t="s">
        <v>11893</v>
      </c>
    </row>
    <row r="1557" spans="1:9" x14ac:dyDescent="0.3">
      <c r="A1557">
        <v>9258</v>
      </c>
      <c r="B1557">
        <v>3</v>
      </c>
      <c r="C1557" s="10" t="str">
        <f t="shared" si="96"/>
        <v>21-28</v>
      </c>
      <c r="D1557">
        <f t="shared" si="97"/>
        <v>21</v>
      </c>
      <c r="E1557">
        <f t="shared" si="98"/>
        <v>28</v>
      </c>
      <c r="F1557" s="10">
        <v>25</v>
      </c>
      <c r="G1557">
        <f t="shared" ca="1" si="99"/>
        <v>26</v>
      </c>
      <c r="H1557" s="10" t="s">
        <v>11864</v>
      </c>
      <c r="I1557" t="s">
        <v>11893</v>
      </c>
    </row>
    <row r="1558" spans="1:9" x14ac:dyDescent="0.3">
      <c r="A1558">
        <v>9258</v>
      </c>
      <c r="B1558">
        <v>2</v>
      </c>
      <c r="C1558" s="10" t="str">
        <f t="shared" si="96"/>
        <v>13-20</v>
      </c>
      <c r="D1558">
        <f t="shared" si="97"/>
        <v>13</v>
      </c>
      <c r="E1558">
        <f t="shared" si="98"/>
        <v>20</v>
      </c>
      <c r="F1558" s="10">
        <v>17</v>
      </c>
      <c r="G1558">
        <f t="shared" ca="1" si="99"/>
        <v>13</v>
      </c>
      <c r="H1558" s="10" t="s">
        <v>11865</v>
      </c>
      <c r="I1558" t="s">
        <v>11893</v>
      </c>
    </row>
    <row r="1559" spans="1:9" x14ac:dyDescent="0.3">
      <c r="A1559">
        <v>9258</v>
      </c>
      <c r="B1559">
        <v>2</v>
      </c>
      <c r="C1559" s="10" t="str">
        <f t="shared" si="96"/>
        <v>13-20</v>
      </c>
      <c r="D1559">
        <f t="shared" si="97"/>
        <v>13</v>
      </c>
      <c r="E1559">
        <f t="shared" si="98"/>
        <v>20</v>
      </c>
      <c r="F1559" s="10">
        <v>15</v>
      </c>
      <c r="G1559">
        <f t="shared" ca="1" si="99"/>
        <v>18</v>
      </c>
      <c r="H1559" s="10" t="s">
        <v>11864</v>
      </c>
      <c r="I1559" t="s">
        <v>11893</v>
      </c>
    </row>
    <row r="1560" spans="1:9" x14ac:dyDescent="0.3">
      <c r="A1560">
        <v>9258</v>
      </c>
      <c r="B1560">
        <v>3</v>
      </c>
      <c r="C1560" s="10" t="str">
        <f t="shared" si="96"/>
        <v>21-28</v>
      </c>
      <c r="D1560">
        <f t="shared" si="97"/>
        <v>21</v>
      </c>
      <c r="E1560">
        <f t="shared" si="98"/>
        <v>28</v>
      </c>
      <c r="F1560" s="10">
        <v>26</v>
      </c>
      <c r="G1560">
        <f t="shared" ca="1" si="99"/>
        <v>22</v>
      </c>
      <c r="H1560" s="10" t="s">
        <v>11865</v>
      </c>
      <c r="I1560" t="s">
        <v>11893</v>
      </c>
    </row>
    <row r="1561" spans="1:9" x14ac:dyDescent="0.3">
      <c r="A1561">
        <v>9258</v>
      </c>
      <c r="B1561">
        <v>2</v>
      </c>
      <c r="C1561" s="10" t="str">
        <f t="shared" si="96"/>
        <v>13-20</v>
      </c>
      <c r="D1561">
        <f t="shared" si="97"/>
        <v>13</v>
      </c>
      <c r="E1561">
        <f t="shared" si="98"/>
        <v>20</v>
      </c>
      <c r="F1561" s="10">
        <v>20</v>
      </c>
      <c r="G1561">
        <f t="shared" ca="1" si="99"/>
        <v>13</v>
      </c>
      <c r="H1561" s="10" t="s">
        <v>11865</v>
      </c>
      <c r="I1561" t="s">
        <v>11893</v>
      </c>
    </row>
    <row r="1562" spans="1:9" x14ac:dyDescent="0.3">
      <c r="A1562">
        <v>9258</v>
      </c>
      <c r="B1562">
        <v>2</v>
      </c>
      <c r="C1562" s="10" t="str">
        <f t="shared" si="96"/>
        <v>13-20</v>
      </c>
      <c r="D1562">
        <f t="shared" si="97"/>
        <v>13</v>
      </c>
      <c r="E1562">
        <f t="shared" si="98"/>
        <v>20</v>
      </c>
      <c r="F1562" s="10">
        <v>13</v>
      </c>
      <c r="G1562">
        <f t="shared" ca="1" si="99"/>
        <v>13</v>
      </c>
      <c r="H1562" s="10" t="s">
        <v>11864</v>
      </c>
      <c r="I1562" t="s">
        <v>11893</v>
      </c>
    </row>
    <row r="1563" spans="1:9" x14ac:dyDescent="0.3">
      <c r="A1563">
        <v>9258</v>
      </c>
      <c r="B1563">
        <v>2</v>
      </c>
      <c r="C1563" s="10" t="str">
        <f t="shared" si="96"/>
        <v>13-20</v>
      </c>
      <c r="D1563">
        <f t="shared" si="97"/>
        <v>13</v>
      </c>
      <c r="E1563">
        <f t="shared" si="98"/>
        <v>20</v>
      </c>
      <c r="F1563" s="10">
        <v>19</v>
      </c>
      <c r="G1563">
        <f t="shared" ca="1" si="99"/>
        <v>20</v>
      </c>
      <c r="H1563" s="10" t="s">
        <v>11866</v>
      </c>
      <c r="I1563" t="s">
        <v>11893</v>
      </c>
    </row>
    <row r="1564" spans="1:9" x14ac:dyDescent="0.3">
      <c r="A1564">
        <v>9258</v>
      </c>
      <c r="B1564">
        <v>2</v>
      </c>
      <c r="C1564" s="10" t="str">
        <f t="shared" si="96"/>
        <v>13-20</v>
      </c>
      <c r="D1564">
        <f t="shared" si="97"/>
        <v>13</v>
      </c>
      <c r="E1564">
        <f t="shared" si="98"/>
        <v>20</v>
      </c>
      <c r="F1564" s="10">
        <v>19</v>
      </c>
      <c r="G1564">
        <f t="shared" ca="1" si="99"/>
        <v>15</v>
      </c>
      <c r="H1564" s="10" t="s">
        <v>11865</v>
      </c>
      <c r="I1564" t="s">
        <v>11893</v>
      </c>
    </row>
    <row r="1565" spans="1:9" x14ac:dyDescent="0.3">
      <c r="A1565">
        <v>9258</v>
      </c>
      <c r="B1565">
        <v>3</v>
      </c>
      <c r="C1565" s="10" t="str">
        <f t="shared" si="96"/>
        <v>21-28</v>
      </c>
      <c r="D1565">
        <f t="shared" si="97"/>
        <v>21</v>
      </c>
      <c r="E1565">
        <f t="shared" si="98"/>
        <v>28</v>
      </c>
      <c r="F1565" s="10">
        <v>26</v>
      </c>
      <c r="G1565">
        <f t="shared" ca="1" si="99"/>
        <v>25</v>
      </c>
      <c r="H1565" s="10" t="s">
        <v>11864</v>
      </c>
      <c r="I1565" t="s">
        <v>11893</v>
      </c>
    </row>
    <row r="1566" spans="1:9" x14ac:dyDescent="0.3">
      <c r="A1566">
        <v>9258</v>
      </c>
      <c r="B1566">
        <v>3</v>
      </c>
      <c r="C1566" s="10" t="str">
        <f t="shared" si="96"/>
        <v>21-28</v>
      </c>
      <c r="D1566">
        <f t="shared" si="97"/>
        <v>21</v>
      </c>
      <c r="E1566">
        <f t="shared" si="98"/>
        <v>28</v>
      </c>
      <c r="F1566" s="10">
        <v>22</v>
      </c>
      <c r="G1566">
        <f t="shared" ca="1" si="99"/>
        <v>22</v>
      </c>
      <c r="H1566" s="10" t="s">
        <v>11864</v>
      </c>
      <c r="I1566" t="s">
        <v>11893</v>
      </c>
    </row>
    <row r="1567" spans="1:9" x14ac:dyDescent="0.3">
      <c r="A1567">
        <v>9258</v>
      </c>
      <c r="B1567">
        <v>2</v>
      </c>
      <c r="C1567" s="10" t="str">
        <f t="shared" si="96"/>
        <v>13-20</v>
      </c>
      <c r="D1567">
        <f t="shared" si="97"/>
        <v>13</v>
      </c>
      <c r="E1567">
        <f t="shared" si="98"/>
        <v>20</v>
      </c>
      <c r="F1567" s="10">
        <v>20</v>
      </c>
      <c r="G1567">
        <f t="shared" ca="1" si="99"/>
        <v>13</v>
      </c>
      <c r="H1567" s="10" t="s">
        <v>11866</v>
      </c>
      <c r="I1567" t="s">
        <v>11893</v>
      </c>
    </row>
    <row r="1568" spans="1:9" x14ac:dyDescent="0.3">
      <c r="A1568">
        <v>9258</v>
      </c>
      <c r="B1568">
        <v>3</v>
      </c>
      <c r="C1568" s="10" t="str">
        <f t="shared" si="96"/>
        <v>21-28</v>
      </c>
      <c r="D1568">
        <f t="shared" si="97"/>
        <v>21</v>
      </c>
      <c r="E1568">
        <f t="shared" si="98"/>
        <v>28</v>
      </c>
      <c r="F1568" s="10">
        <v>26</v>
      </c>
      <c r="G1568">
        <f t="shared" ca="1" si="99"/>
        <v>25</v>
      </c>
      <c r="H1568" s="10" t="s">
        <v>11864</v>
      </c>
      <c r="I1568" t="s">
        <v>11893</v>
      </c>
    </row>
    <row r="1569" spans="1:9" x14ac:dyDescent="0.3">
      <c r="A1569">
        <v>9258</v>
      </c>
      <c r="B1569">
        <v>2</v>
      </c>
      <c r="C1569" s="10" t="str">
        <f t="shared" si="96"/>
        <v>13-20</v>
      </c>
      <c r="D1569">
        <f t="shared" si="97"/>
        <v>13</v>
      </c>
      <c r="E1569">
        <f t="shared" si="98"/>
        <v>20</v>
      </c>
      <c r="F1569" s="10">
        <v>20</v>
      </c>
      <c r="G1569">
        <f t="shared" ca="1" si="99"/>
        <v>19</v>
      </c>
      <c r="H1569" s="10" t="s">
        <v>11865</v>
      </c>
      <c r="I1569" t="s">
        <v>11893</v>
      </c>
    </row>
    <row r="1570" spans="1:9" x14ac:dyDescent="0.3">
      <c r="A1570">
        <v>9258</v>
      </c>
      <c r="B1570">
        <v>2</v>
      </c>
      <c r="C1570" s="10" t="str">
        <f t="shared" si="96"/>
        <v>13-20</v>
      </c>
      <c r="D1570">
        <f t="shared" si="97"/>
        <v>13</v>
      </c>
      <c r="E1570">
        <f t="shared" si="98"/>
        <v>20</v>
      </c>
      <c r="F1570" s="10">
        <v>17</v>
      </c>
      <c r="G1570">
        <f t="shared" ca="1" si="99"/>
        <v>17</v>
      </c>
      <c r="H1570" s="10" t="s">
        <v>11864</v>
      </c>
      <c r="I1570" t="s">
        <v>11893</v>
      </c>
    </row>
    <row r="1571" spans="1:9" x14ac:dyDescent="0.3">
      <c r="A1571">
        <v>9258</v>
      </c>
      <c r="B1571">
        <v>2</v>
      </c>
      <c r="C1571" s="10" t="str">
        <f t="shared" si="96"/>
        <v>13-20</v>
      </c>
      <c r="D1571">
        <f t="shared" si="97"/>
        <v>13</v>
      </c>
      <c r="E1571">
        <f t="shared" si="98"/>
        <v>20</v>
      </c>
      <c r="F1571" s="10">
        <v>15</v>
      </c>
      <c r="G1571">
        <f t="shared" ca="1" si="99"/>
        <v>16</v>
      </c>
      <c r="H1571" s="10" t="s">
        <v>11865</v>
      </c>
      <c r="I1571" t="s">
        <v>11893</v>
      </c>
    </row>
    <row r="1572" spans="1:9" x14ac:dyDescent="0.3">
      <c r="A1572">
        <v>9258</v>
      </c>
      <c r="B1572">
        <v>3</v>
      </c>
      <c r="C1572" s="10" t="str">
        <f t="shared" si="96"/>
        <v>21-28</v>
      </c>
      <c r="D1572">
        <f t="shared" si="97"/>
        <v>21</v>
      </c>
      <c r="E1572">
        <f t="shared" si="98"/>
        <v>28</v>
      </c>
      <c r="F1572" s="10">
        <v>26</v>
      </c>
      <c r="G1572">
        <f t="shared" ca="1" si="99"/>
        <v>28</v>
      </c>
      <c r="H1572" s="10" t="s">
        <v>11866</v>
      </c>
      <c r="I1572" t="s">
        <v>11893</v>
      </c>
    </row>
    <row r="1573" spans="1:9" x14ac:dyDescent="0.3">
      <c r="A1573">
        <v>9258</v>
      </c>
      <c r="B1573">
        <v>3</v>
      </c>
      <c r="C1573" s="10" t="str">
        <f t="shared" si="96"/>
        <v>21-28</v>
      </c>
      <c r="D1573">
        <f t="shared" si="97"/>
        <v>21</v>
      </c>
      <c r="E1573">
        <f t="shared" si="98"/>
        <v>28</v>
      </c>
      <c r="F1573" s="10">
        <v>28</v>
      </c>
      <c r="G1573">
        <f t="shared" ca="1" si="99"/>
        <v>21</v>
      </c>
      <c r="H1573" s="10" t="s">
        <v>11864</v>
      </c>
      <c r="I1573" t="s">
        <v>11893</v>
      </c>
    </row>
    <row r="1574" spans="1:9" x14ac:dyDescent="0.3">
      <c r="A1574">
        <v>9258</v>
      </c>
      <c r="B1574">
        <v>3</v>
      </c>
      <c r="C1574" s="10" t="str">
        <f t="shared" si="96"/>
        <v>21-28</v>
      </c>
      <c r="D1574">
        <f t="shared" si="97"/>
        <v>21</v>
      </c>
      <c r="E1574">
        <f t="shared" si="98"/>
        <v>28</v>
      </c>
      <c r="F1574" s="10">
        <v>26</v>
      </c>
      <c r="G1574">
        <f t="shared" ca="1" si="99"/>
        <v>21</v>
      </c>
      <c r="H1574" s="10" t="s">
        <v>11865</v>
      </c>
      <c r="I1574" t="s">
        <v>11893</v>
      </c>
    </row>
    <row r="1575" spans="1:9" x14ac:dyDescent="0.3">
      <c r="A1575">
        <v>9258</v>
      </c>
      <c r="B1575">
        <v>2</v>
      </c>
      <c r="C1575" s="10" t="str">
        <f t="shared" si="96"/>
        <v>13-20</v>
      </c>
      <c r="D1575">
        <f t="shared" si="97"/>
        <v>13</v>
      </c>
      <c r="E1575">
        <f t="shared" si="98"/>
        <v>20</v>
      </c>
      <c r="F1575" s="10">
        <v>18</v>
      </c>
      <c r="G1575">
        <f t="shared" ca="1" si="99"/>
        <v>17</v>
      </c>
      <c r="H1575" s="10" t="s">
        <v>11865</v>
      </c>
      <c r="I1575" t="s">
        <v>11893</v>
      </c>
    </row>
    <row r="1576" spans="1:9" x14ac:dyDescent="0.3">
      <c r="A1576">
        <v>9258</v>
      </c>
      <c r="B1576">
        <v>3</v>
      </c>
      <c r="C1576" s="10" t="str">
        <f t="shared" si="96"/>
        <v>21-28</v>
      </c>
      <c r="D1576">
        <f t="shared" si="97"/>
        <v>21</v>
      </c>
      <c r="E1576">
        <f t="shared" si="98"/>
        <v>28</v>
      </c>
      <c r="F1576" s="10">
        <v>25</v>
      </c>
      <c r="G1576">
        <f t="shared" ca="1" si="99"/>
        <v>28</v>
      </c>
      <c r="H1576" s="10" t="s">
        <v>11865</v>
      </c>
      <c r="I1576" t="s">
        <v>11893</v>
      </c>
    </row>
    <row r="1577" spans="1:9" x14ac:dyDescent="0.3">
      <c r="A1577">
        <v>9258</v>
      </c>
      <c r="B1577">
        <v>1</v>
      </c>
      <c r="C1577" s="10" t="str">
        <f t="shared" si="96"/>
        <v>5-12</v>
      </c>
      <c r="D1577">
        <f t="shared" si="97"/>
        <v>5</v>
      </c>
      <c r="E1577">
        <f t="shared" si="98"/>
        <v>12</v>
      </c>
      <c r="F1577" s="10">
        <v>6</v>
      </c>
      <c r="G1577">
        <f t="shared" ca="1" si="99"/>
        <v>8</v>
      </c>
      <c r="H1577" s="10" t="s">
        <v>11864</v>
      </c>
      <c r="I1577" t="s">
        <v>11893</v>
      </c>
    </row>
    <row r="1578" spans="1:9" x14ac:dyDescent="0.3">
      <c r="A1578">
        <v>9258</v>
      </c>
      <c r="B1578">
        <v>3</v>
      </c>
      <c r="C1578" s="10" t="str">
        <f t="shared" si="96"/>
        <v>21-28</v>
      </c>
      <c r="D1578">
        <f t="shared" si="97"/>
        <v>21</v>
      </c>
      <c r="E1578">
        <f t="shared" si="98"/>
        <v>28</v>
      </c>
      <c r="F1578" s="10">
        <v>25</v>
      </c>
      <c r="G1578">
        <f t="shared" ca="1" si="99"/>
        <v>26</v>
      </c>
      <c r="H1578" s="10" t="s">
        <v>11865</v>
      </c>
      <c r="I1578" t="s">
        <v>11893</v>
      </c>
    </row>
    <row r="1579" spans="1:9" x14ac:dyDescent="0.3">
      <c r="A1579">
        <v>9258</v>
      </c>
      <c r="B1579">
        <v>2</v>
      </c>
      <c r="C1579" s="10" t="str">
        <f t="shared" si="96"/>
        <v>13-20</v>
      </c>
      <c r="D1579">
        <f t="shared" si="97"/>
        <v>13</v>
      </c>
      <c r="E1579">
        <f t="shared" si="98"/>
        <v>20</v>
      </c>
      <c r="F1579" s="10">
        <v>14</v>
      </c>
      <c r="G1579">
        <f t="shared" ca="1" si="99"/>
        <v>15</v>
      </c>
      <c r="H1579" s="10" t="s">
        <v>11866</v>
      </c>
      <c r="I1579" t="s">
        <v>11893</v>
      </c>
    </row>
    <row r="1580" spans="1:9" x14ac:dyDescent="0.3">
      <c r="A1580">
        <v>9258</v>
      </c>
      <c r="B1580">
        <v>3</v>
      </c>
      <c r="C1580" s="10" t="str">
        <f t="shared" si="96"/>
        <v>21-28</v>
      </c>
      <c r="D1580">
        <f t="shared" si="97"/>
        <v>21</v>
      </c>
      <c r="E1580">
        <f t="shared" si="98"/>
        <v>28</v>
      </c>
      <c r="F1580" s="10">
        <v>25</v>
      </c>
      <c r="G1580">
        <f t="shared" ca="1" si="99"/>
        <v>22</v>
      </c>
      <c r="H1580" s="10" t="s">
        <v>11864</v>
      </c>
      <c r="I1580" t="s">
        <v>11893</v>
      </c>
    </row>
    <row r="1581" spans="1:9" x14ac:dyDescent="0.3">
      <c r="A1581">
        <v>9258</v>
      </c>
      <c r="B1581">
        <v>2</v>
      </c>
      <c r="C1581" s="10" t="str">
        <f t="shared" si="96"/>
        <v>13-20</v>
      </c>
      <c r="D1581">
        <f t="shared" si="97"/>
        <v>13</v>
      </c>
      <c r="E1581">
        <f t="shared" si="98"/>
        <v>20</v>
      </c>
      <c r="F1581" s="10">
        <v>20</v>
      </c>
      <c r="G1581">
        <f t="shared" ca="1" si="99"/>
        <v>14</v>
      </c>
      <c r="H1581" s="10" t="s">
        <v>11865</v>
      </c>
      <c r="I1581" t="s">
        <v>11893</v>
      </c>
    </row>
    <row r="1582" spans="1:9" x14ac:dyDescent="0.3">
      <c r="A1582">
        <v>9258</v>
      </c>
      <c r="B1582">
        <v>2</v>
      </c>
      <c r="C1582" s="10" t="str">
        <f t="shared" si="96"/>
        <v>13-20</v>
      </c>
      <c r="D1582">
        <f t="shared" si="97"/>
        <v>13</v>
      </c>
      <c r="E1582">
        <f t="shared" si="98"/>
        <v>20</v>
      </c>
      <c r="F1582" s="10">
        <v>19</v>
      </c>
      <c r="G1582">
        <f t="shared" ca="1" si="99"/>
        <v>14</v>
      </c>
      <c r="H1582" s="10" t="s">
        <v>11865</v>
      </c>
      <c r="I1582" t="s">
        <v>11893</v>
      </c>
    </row>
    <row r="1583" spans="1:9" x14ac:dyDescent="0.3">
      <c r="A1583">
        <v>9258</v>
      </c>
      <c r="B1583">
        <v>2</v>
      </c>
      <c r="C1583" s="10" t="str">
        <f t="shared" si="96"/>
        <v>13-20</v>
      </c>
      <c r="D1583">
        <f t="shared" si="97"/>
        <v>13</v>
      </c>
      <c r="E1583">
        <f t="shared" si="98"/>
        <v>20</v>
      </c>
      <c r="F1583" s="10">
        <v>16</v>
      </c>
      <c r="G1583">
        <f t="shared" ca="1" si="99"/>
        <v>16</v>
      </c>
      <c r="H1583" s="10" t="s">
        <v>11865</v>
      </c>
      <c r="I1583" t="s">
        <v>11893</v>
      </c>
    </row>
    <row r="1584" spans="1:9" x14ac:dyDescent="0.3">
      <c r="A1584">
        <v>9258</v>
      </c>
      <c r="B1584">
        <v>1</v>
      </c>
      <c r="C1584" s="10" t="str">
        <f t="shared" si="96"/>
        <v>5-12</v>
      </c>
      <c r="D1584">
        <f t="shared" si="97"/>
        <v>5</v>
      </c>
      <c r="E1584">
        <f t="shared" si="98"/>
        <v>12</v>
      </c>
      <c r="F1584" s="10">
        <v>11</v>
      </c>
      <c r="G1584">
        <f t="shared" ca="1" si="99"/>
        <v>10</v>
      </c>
      <c r="H1584" s="10" t="s">
        <v>11864</v>
      </c>
      <c r="I1584" t="s">
        <v>11893</v>
      </c>
    </row>
    <row r="1585" spans="1:9" x14ac:dyDescent="0.3">
      <c r="A1585">
        <v>9258</v>
      </c>
      <c r="B1585">
        <v>1</v>
      </c>
      <c r="C1585" s="10" t="str">
        <f t="shared" si="96"/>
        <v>5-12</v>
      </c>
      <c r="D1585">
        <f t="shared" si="97"/>
        <v>5</v>
      </c>
      <c r="E1585">
        <f t="shared" si="98"/>
        <v>12</v>
      </c>
      <c r="F1585" s="10">
        <v>5</v>
      </c>
      <c r="G1585">
        <f t="shared" ca="1" si="99"/>
        <v>6</v>
      </c>
      <c r="H1585" s="10" t="s">
        <v>11865</v>
      </c>
      <c r="I1585" t="s">
        <v>11893</v>
      </c>
    </row>
    <row r="1586" spans="1:9" x14ac:dyDescent="0.3">
      <c r="A1586">
        <v>9258</v>
      </c>
      <c r="B1586">
        <v>1</v>
      </c>
      <c r="C1586" s="10" t="str">
        <f t="shared" si="96"/>
        <v>5-12</v>
      </c>
      <c r="D1586">
        <f t="shared" si="97"/>
        <v>5</v>
      </c>
      <c r="E1586">
        <f t="shared" si="98"/>
        <v>12</v>
      </c>
      <c r="F1586" s="10">
        <v>5</v>
      </c>
      <c r="G1586">
        <f t="shared" ca="1" si="99"/>
        <v>9</v>
      </c>
      <c r="H1586" s="10" t="s">
        <v>11865</v>
      </c>
      <c r="I1586" t="s">
        <v>11893</v>
      </c>
    </row>
    <row r="1587" spans="1:9" x14ac:dyDescent="0.3">
      <c r="A1587">
        <v>9258</v>
      </c>
      <c r="B1587">
        <v>2</v>
      </c>
      <c r="C1587" s="10" t="str">
        <f t="shared" si="96"/>
        <v>13-20</v>
      </c>
      <c r="D1587">
        <f t="shared" si="97"/>
        <v>13</v>
      </c>
      <c r="E1587">
        <f t="shared" si="98"/>
        <v>20</v>
      </c>
      <c r="F1587" s="10">
        <v>16</v>
      </c>
      <c r="G1587">
        <f t="shared" ca="1" si="99"/>
        <v>16</v>
      </c>
      <c r="H1587" s="10" t="s">
        <v>11865</v>
      </c>
      <c r="I1587" t="s">
        <v>11893</v>
      </c>
    </row>
    <row r="1588" spans="1:9" x14ac:dyDescent="0.3">
      <c r="A1588">
        <v>9258</v>
      </c>
      <c r="B1588">
        <v>3</v>
      </c>
      <c r="C1588" s="10" t="str">
        <f t="shared" si="96"/>
        <v>21-28</v>
      </c>
      <c r="D1588">
        <f t="shared" si="97"/>
        <v>21</v>
      </c>
      <c r="E1588">
        <f t="shared" si="98"/>
        <v>28</v>
      </c>
      <c r="F1588" s="10">
        <v>24</v>
      </c>
      <c r="G1588">
        <f t="shared" ca="1" si="99"/>
        <v>27</v>
      </c>
      <c r="H1588" s="10" t="s">
        <v>11865</v>
      </c>
      <c r="I1588" t="s">
        <v>11893</v>
      </c>
    </row>
    <row r="1589" spans="1:9" x14ac:dyDescent="0.3">
      <c r="A1589">
        <v>9258</v>
      </c>
      <c r="B1589">
        <v>2</v>
      </c>
      <c r="C1589" s="10" t="str">
        <f t="shared" si="96"/>
        <v>13-20</v>
      </c>
      <c r="D1589">
        <f t="shared" si="97"/>
        <v>13</v>
      </c>
      <c r="E1589">
        <f t="shared" si="98"/>
        <v>20</v>
      </c>
      <c r="F1589" s="10">
        <v>14</v>
      </c>
      <c r="G1589">
        <f t="shared" ca="1" si="99"/>
        <v>14</v>
      </c>
      <c r="H1589" s="10" t="s">
        <v>11864</v>
      </c>
      <c r="I1589" t="s">
        <v>11893</v>
      </c>
    </row>
    <row r="1590" spans="1:9" x14ac:dyDescent="0.3">
      <c r="A1590">
        <v>9258</v>
      </c>
      <c r="B1590">
        <v>3</v>
      </c>
      <c r="C1590" s="10" t="str">
        <f t="shared" si="96"/>
        <v>21-28</v>
      </c>
      <c r="D1590">
        <f t="shared" si="97"/>
        <v>21</v>
      </c>
      <c r="E1590">
        <f t="shared" si="98"/>
        <v>28</v>
      </c>
      <c r="F1590" s="10">
        <v>26</v>
      </c>
      <c r="G1590">
        <f t="shared" ca="1" si="99"/>
        <v>21</v>
      </c>
      <c r="H1590" s="10" t="s">
        <v>11866</v>
      </c>
      <c r="I1590" t="s">
        <v>11893</v>
      </c>
    </row>
    <row r="1591" spans="1:9" x14ac:dyDescent="0.3">
      <c r="A1591">
        <v>9258</v>
      </c>
      <c r="B1591">
        <v>3</v>
      </c>
      <c r="C1591" s="10" t="str">
        <f t="shared" si="96"/>
        <v>21-28</v>
      </c>
      <c r="D1591">
        <f t="shared" si="97"/>
        <v>21</v>
      </c>
      <c r="E1591">
        <f t="shared" si="98"/>
        <v>28</v>
      </c>
      <c r="F1591" s="10">
        <v>24</v>
      </c>
      <c r="G1591">
        <f t="shared" ca="1" si="99"/>
        <v>26</v>
      </c>
      <c r="H1591" s="10" t="s">
        <v>11865</v>
      </c>
      <c r="I1591" t="s">
        <v>11893</v>
      </c>
    </row>
    <row r="1592" spans="1:9" x14ac:dyDescent="0.3">
      <c r="A1592">
        <v>9258</v>
      </c>
      <c r="B1592">
        <v>3</v>
      </c>
      <c r="C1592" s="10" t="str">
        <f t="shared" si="96"/>
        <v>21-28</v>
      </c>
      <c r="D1592">
        <f t="shared" si="97"/>
        <v>21</v>
      </c>
      <c r="E1592">
        <f t="shared" si="98"/>
        <v>28</v>
      </c>
      <c r="F1592" s="10">
        <v>25</v>
      </c>
      <c r="G1592">
        <f t="shared" ca="1" si="99"/>
        <v>22</v>
      </c>
      <c r="H1592" s="10" t="s">
        <v>11864</v>
      </c>
      <c r="I1592" t="s">
        <v>11893</v>
      </c>
    </row>
    <row r="1593" spans="1:9" x14ac:dyDescent="0.3">
      <c r="A1593">
        <v>9258</v>
      </c>
      <c r="B1593">
        <v>2</v>
      </c>
      <c r="C1593" s="10" t="str">
        <f t="shared" si="96"/>
        <v>13-20</v>
      </c>
      <c r="D1593">
        <f t="shared" si="97"/>
        <v>13</v>
      </c>
      <c r="E1593">
        <f t="shared" si="98"/>
        <v>20</v>
      </c>
      <c r="F1593" s="10">
        <v>18</v>
      </c>
      <c r="G1593">
        <f t="shared" ca="1" si="99"/>
        <v>17</v>
      </c>
      <c r="H1593" s="10" t="s">
        <v>11865</v>
      </c>
      <c r="I1593" t="s">
        <v>11893</v>
      </c>
    </row>
    <row r="1594" spans="1:9" x14ac:dyDescent="0.3">
      <c r="A1594">
        <v>9258</v>
      </c>
      <c r="B1594">
        <v>3</v>
      </c>
      <c r="C1594" s="10" t="str">
        <f t="shared" si="96"/>
        <v>21-28</v>
      </c>
      <c r="D1594">
        <f t="shared" si="97"/>
        <v>21</v>
      </c>
      <c r="E1594">
        <f t="shared" si="98"/>
        <v>28</v>
      </c>
      <c r="F1594" s="10">
        <v>21</v>
      </c>
      <c r="G1594">
        <f t="shared" ca="1" si="99"/>
        <v>25</v>
      </c>
      <c r="H1594" s="10" t="s">
        <v>11864</v>
      </c>
      <c r="I1594" t="s">
        <v>11893</v>
      </c>
    </row>
    <row r="1595" spans="1:9" x14ac:dyDescent="0.3">
      <c r="A1595">
        <v>9258</v>
      </c>
      <c r="B1595">
        <v>2</v>
      </c>
      <c r="C1595" s="10" t="str">
        <f t="shared" si="96"/>
        <v>13-20</v>
      </c>
      <c r="D1595">
        <f t="shared" si="97"/>
        <v>13</v>
      </c>
      <c r="E1595">
        <f t="shared" si="98"/>
        <v>20</v>
      </c>
      <c r="F1595" s="10">
        <v>14</v>
      </c>
      <c r="G1595">
        <f t="shared" ca="1" si="99"/>
        <v>14</v>
      </c>
      <c r="H1595" s="10" t="s">
        <v>11865</v>
      </c>
      <c r="I1595" t="s">
        <v>11893</v>
      </c>
    </row>
    <row r="1596" spans="1:9" x14ac:dyDescent="0.3">
      <c r="A1596">
        <v>9258</v>
      </c>
      <c r="B1596">
        <v>2</v>
      </c>
      <c r="C1596" s="10" t="str">
        <f t="shared" si="96"/>
        <v>13-20</v>
      </c>
      <c r="D1596">
        <f t="shared" si="97"/>
        <v>13</v>
      </c>
      <c r="E1596">
        <f t="shared" si="98"/>
        <v>20</v>
      </c>
      <c r="F1596" s="10">
        <v>16</v>
      </c>
      <c r="G1596">
        <f t="shared" ca="1" si="99"/>
        <v>16</v>
      </c>
      <c r="H1596" s="10" t="s">
        <v>11864</v>
      </c>
      <c r="I1596" t="s">
        <v>11893</v>
      </c>
    </row>
    <row r="1597" spans="1:9" x14ac:dyDescent="0.3">
      <c r="A1597">
        <v>9258</v>
      </c>
      <c r="B1597">
        <v>3</v>
      </c>
      <c r="C1597" s="10" t="str">
        <f t="shared" si="96"/>
        <v>21-28</v>
      </c>
      <c r="D1597">
        <f t="shared" si="97"/>
        <v>21</v>
      </c>
      <c r="E1597">
        <f t="shared" si="98"/>
        <v>28</v>
      </c>
      <c r="F1597" s="10">
        <v>27</v>
      </c>
      <c r="G1597">
        <f t="shared" ca="1" si="99"/>
        <v>28</v>
      </c>
      <c r="H1597" s="10" t="s">
        <v>11864</v>
      </c>
      <c r="I1597" t="s">
        <v>11893</v>
      </c>
    </row>
    <row r="1598" spans="1:9" x14ac:dyDescent="0.3">
      <c r="A1598">
        <v>9258</v>
      </c>
      <c r="B1598">
        <v>3</v>
      </c>
      <c r="C1598" s="10" t="str">
        <f t="shared" si="96"/>
        <v>21-28</v>
      </c>
      <c r="D1598">
        <f t="shared" si="97"/>
        <v>21</v>
      </c>
      <c r="E1598">
        <f t="shared" si="98"/>
        <v>28</v>
      </c>
      <c r="F1598" s="10">
        <v>24</v>
      </c>
      <c r="G1598">
        <f t="shared" ca="1" si="99"/>
        <v>25</v>
      </c>
      <c r="H1598" s="10" t="s">
        <v>11866</v>
      </c>
      <c r="I1598" t="s">
        <v>11893</v>
      </c>
    </row>
    <row r="1599" spans="1:9" x14ac:dyDescent="0.3">
      <c r="A1599">
        <v>9258</v>
      </c>
      <c r="B1599">
        <v>3</v>
      </c>
      <c r="C1599" s="10" t="str">
        <f t="shared" si="96"/>
        <v>21-28</v>
      </c>
      <c r="D1599">
        <f t="shared" si="97"/>
        <v>21</v>
      </c>
      <c r="E1599">
        <f t="shared" si="98"/>
        <v>28</v>
      </c>
      <c r="F1599" s="10">
        <v>27</v>
      </c>
      <c r="G1599">
        <f t="shared" ca="1" si="99"/>
        <v>25</v>
      </c>
      <c r="H1599" s="10" t="s">
        <v>11865</v>
      </c>
      <c r="I1599" t="s">
        <v>11893</v>
      </c>
    </row>
    <row r="1600" spans="1:9" x14ac:dyDescent="0.3">
      <c r="A1600">
        <v>9258</v>
      </c>
      <c r="B1600">
        <v>3</v>
      </c>
      <c r="C1600" s="10" t="str">
        <f t="shared" si="96"/>
        <v>21-28</v>
      </c>
      <c r="D1600">
        <f t="shared" si="97"/>
        <v>21</v>
      </c>
      <c r="E1600">
        <f t="shared" si="98"/>
        <v>28</v>
      </c>
      <c r="F1600" s="10">
        <v>22</v>
      </c>
      <c r="G1600">
        <f t="shared" ca="1" si="99"/>
        <v>23</v>
      </c>
      <c r="H1600" s="10" t="s">
        <v>11865</v>
      </c>
      <c r="I1600" t="s">
        <v>11893</v>
      </c>
    </row>
    <row r="1601" spans="1:9" x14ac:dyDescent="0.3">
      <c r="A1601">
        <v>9258</v>
      </c>
      <c r="B1601">
        <v>3</v>
      </c>
      <c r="C1601" s="10" t="str">
        <f t="shared" si="96"/>
        <v>21-28</v>
      </c>
      <c r="D1601">
        <f t="shared" si="97"/>
        <v>21</v>
      </c>
      <c r="E1601">
        <f t="shared" si="98"/>
        <v>28</v>
      </c>
      <c r="F1601" s="10">
        <v>23</v>
      </c>
      <c r="G1601">
        <f t="shared" ca="1" si="99"/>
        <v>28</v>
      </c>
      <c r="H1601" s="10" t="s">
        <v>11866</v>
      </c>
      <c r="I1601" t="s">
        <v>11893</v>
      </c>
    </row>
    <row r="1602" spans="1:9" x14ac:dyDescent="0.3">
      <c r="A1602">
        <v>9258</v>
      </c>
      <c r="B1602">
        <v>2</v>
      </c>
      <c r="C1602" s="10" t="str">
        <f t="shared" si="96"/>
        <v>13-20</v>
      </c>
      <c r="D1602">
        <f t="shared" si="97"/>
        <v>13</v>
      </c>
      <c r="E1602">
        <f t="shared" si="98"/>
        <v>20</v>
      </c>
      <c r="F1602" s="10">
        <v>18</v>
      </c>
      <c r="G1602">
        <f t="shared" ca="1" si="99"/>
        <v>20</v>
      </c>
      <c r="H1602" s="10" t="s">
        <v>11865</v>
      </c>
      <c r="I1602" t="s">
        <v>11893</v>
      </c>
    </row>
    <row r="1603" spans="1:9" x14ac:dyDescent="0.3">
      <c r="A1603">
        <v>9258</v>
      </c>
      <c r="B1603">
        <v>3</v>
      </c>
      <c r="C1603" s="10" t="str">
        <f t="shared" ref="C1603:C1666" si="100">IF(B1603=1, "5-12", (IF(B1603=2,"13-20", "21-28")))</f>
        <v>21-28</v>
      </c>
      <c r="D1603">
        <f t="shared" ref="D1603:D1666" si="101">IF(B1603=1,5,IF(B1603=2,13,21))</f>
        <v>21</v>
      </c>
      <c r="E1603">
        <f t="shared" ref="E1603:E1666" si="102">IF(B1603=1,12,IF(B1603=2,20,28))</f>
        <v>28</v>
      </c>
      <c r="F1603" s="10">
        <v>22</v>
      </c>
      <c r="G1603">
        <f t="shared" ref="G1603:G1666" ca="1" si="103">RANDBETWEEN(D1603,E1603)</f>
        <v>27</v>
      </c>
      <c r="H1603" s="10" t="s">
        <v>11865</v>
      </c>
      <c r="I1603" t="s">
        <v>11893</v>
      </c>
    </row>
    <row r="1604" spans="1:9" x14ac:dyDescent="0.3">
      <c r="A1604">
        <v>9258</v>
      </c>
      <c r="B1604">
        <v>3</v>
      </c>
      <c r="C1604" s="10" t="str">
        <f t="shared" si="100"/>
        <v>21-28</v>
      </c>
      <c r="D1604">
        <f t="shared" si="101"/>
        <v>21</v>
      </c>
      <c r="E1604">
        <f t="shared" si="102"/>
        <v>28</v>
      </c>
      <c r="F1604" s="10">
        <v>22</v>
      </c>
      <c r="G1604">
        <f t="shared" ca="1" si="103"/>
        <v>23</v>
      </c>
      <c r="H1604" s="10" t="s">
        <v>11865</v>
      </c>
      <c r="I1604" t="s">
        <v>11893</v>
      </c>
    </row>
    <row r="1605" spans="1:9" x14ac:dyDescent="0.3">
      <c r="A1605">
        <v>9258</v>
      </c>
      <c r="B1605">
        <v>3</v>
      </c>
      <c r="C1605" s="10" t="str">
        <f t="shared" si="100"/>
        <v>21-28</v>
      </c>
      <c r="D1605">
        <f t="shared" si="101"/>
        <v>21</v>
      </c>
      <c r="E1605">
        <f t="shared" si="102"/>
        <v>28</v>
      </c>
      <c r="F1605" s="10">
        <v>22</v>
      </c>
      <c r="G1605">
        <f t="shared" ca="1" si="103"/>
        <v>26</v>
      </c>
      <c r="H1605" s="10" t="s">
        <v>11865</v>
      </c>
      <c r="I1605" t="s">
        <v>11893</v>
      </c>
    </row>
    <row r="1606" spans="1:9" x14ac:dyDescent="0.3">
      <c r="A1606">
        <v>9258</v>
      </c>
      <c r="B1606">
        <v>2</v>
      </c>
      <c r="C1606" s="10" t="str">
        <f t="shared" si="100"/>
        <v>13-20</v>
      </c>
      <c r="D1606">
        <f t="shared" si="101"/>
        <v>13</v>
      </c>
      <c r="E1606">
        <f t="shared" si="102"/>
        <v>20</v>
      </c>
      <c r="F1606" s="10">
        <v>16</v>
      </c>
      <c r="G1606">
        <f t="shared" ca="1" si="103"/>
        <v>14</v>
      </c>
      <c r="H1606" s="10" t="s">
        <v>11864</v>
      </c>
      <c r="I1606" t="s">
        <v>11893</v>
      </c>
    </row>
    <row r="1607" spans="1:9" x14ac:dyDescent="0.3">
      <c r="A1607">
        <v>9258</v>
      </c>
      <c r="B1607">
        <v>3</v>
      </c>
      <c r="C1607" s="10" t="str">
        <f t="shared" si="100"/>
        <v>21-28</v>
      </c>
      <c r="D1607">
        <f t="shared" si="101"/>
        <v>21</v>
      </c>
      <c r="E1607">
        <f t="shared" si="102"/>
        <v>28</v>
      </c>
      <c r="F1607" s="10">
        <v>24</v>
      </c>
      <c r="G1607">
        <f t="shared" ca="1" si="103"/>
        <v>22</v>
      </c>
      <c r="H1607" s="10" t="s">
        <v>11864</v>
      </c>
      <c r="I1607" t="s">
        <v>11893</v>
      </c>
    </row>
    <row r="1608" spans="1:9" x14ac:dyDescent="0.3">
      <c r="A1608">
        <v>9258</v>
      </c>
      <c r="B1608">
        <v>2</v>
      </c>
      <c r="C1608" s="10" t="str">
        <f t="shared" si="100"/>
        <v>13-20</v>
      </c>
      <c r="D1608">
        <f t="shared" si="101"/>
        <v>13</v>
      </c>
      <c r="E1608">
        <f t="shared" si="102"/>
        <v>20</v>
      </c>
      <c r="F1608" s="10">
        <v>15</v>
      </c>
      <c r="G1608">
        <f t="shared" ca="1" si="103"/>
        <v>16</v>
      </c>
      <c r="H1608" s="10" t="s">
        <v>11864</v>
      </c>
      <c r="I1608" t="s">
        <v>11893</v>
      </c>
    </row>
    <row r="1609" spans="1:9" x14ac:dyDescent="0.3">
      <c r="A1609">
        <v>9258</v>
      </c>
      <c r="B1609">
        <v>2</v>
      </c>
      <c r="C1609" s="10" t="str">
        <f t="shared" si="100"/>
        <v>13-20</v>
      </c>
      <c r="D1609">
        <f t="shared" si="101"/>
        <v>13</v>
      </c>
      <c r="E1609">
        <f t="shared" si="102"/>
        <v>20</v>
      </c>
      <c r="F1609" s="10">
        <v>19</v>
      </c>
      <c r="G1609">
        <f t="shared" ca="1" si="103"/>
        <v>13</v>
      </c>
      <c r="H1609" s="10" t="s">
        <v>11865</v>
      </c>
      <c r="I1609" t="s">
        <v>11893</v>
      </c>
    </row>
    <row r="1610" spans="1:9" x14ac:dyDescent="0.3">
      <c r="A1610">
        <v>9258</v>
      </c>
      <c r="B1610">
        <v>3</v>
      </c>
      <c r="C1610" s="10" t="str">
        <f t="shared" si="100"/>
        <v>21-28</v>
      </c>
      <c r="D1610">
        <f t="shared" si="101"/>
        <v>21</v>
      </c>
      <c r="E1610">
        <f t="shared" si="102"/>
        <v>28</v>
      </c>
      <c r="F1610" s="10">
        <v>27</v>
      </c>
      <c r="G1610">
        <f t="shared" ca="1" si="103"/>
        <v>22</v>
      </c>
      <c r="H1610" s="10" t="s">
        <v>11865</v>
      </c>
      <c r="I1610" t="s">
        <v>11893</v>
      </c>
    </row>
    <row r="1611" spans="1:9" x14ac:dyDescent="0.3">
      <c r="A1611">
        <v>9258</v>
      </c>
      <c r="B1611">
        <v>2</v>
      </c>
      <c r="C1611" s="10" t="str">
        <f t="shared" si="100"/>
        <v>13-20</v>
      </c>
      <c r="D1611">
        <f t="shared" si="101"/>
        <v>13</v>
      </c>
      <c r="E1611">
        <f t="shared" si="102"/>
        <v>20</v>
      </c>
      <c r="F1611" s="10">
        <v>18</v>
      </c>
      <c r="G1611">
        <f t="shared" ca="1" si="103"/>
        <v>19</v>
      </c>
      <c r="H1611" s="10" t="s">
        <v>11865</v>
      </c>
      <c r="I1611" t="s">
        <v>11893</v>
      </c>
    </row>
    <row r="1612" spans="1:9" x14ac:dyDescent="0.3">
      <c r="A1612">
        <v>9258</v>
      </c>
      <c r="B1612">
        <v>2</v>
      </c>
      <c r="C1612" s="10" t="str">
        <f t="shared" si="100"/>
        <v>13-20</v>
      </c>
      <c r="D1612">
        <f t="shared" si="101"/>
        <v>13</v>
      </c>
      <c r="E1612">
        <f t="shared" si="102"/>
        <v>20</v>
      </c>
      <c r="F1612" s="10">
        <v>18</v>
      </c>
      <c r="G1612">
        <f t="shared" ca="1" si="103"/>
        <v>20</v>
      </c>
      <c r="H1612" s="10" t="s">
        <v>11865</v>
      </c>
      <c r="I1612" t="s">
        <v>11893</v>
      </c>
    </row>
    <row r="1613" spans="1:9" x14ac:dyDescent="0.3">
      <c r="A1613">
        <v>9258</v>
      </c>
      <c r="B1613">
        <v>3</v>
      </c>
      <c r="C1613" s="10" t="str">
        <f t="shared" si="100"/>
        <v>21-28</v>
      </c>
      <c r="D1613">
        <f t="shared" si="101"/>
        <v>21</v>
      </c>
      <c r="E1613">
        <f t="shared" si="102"/>
        <v>28</v>
      </c>
      <c r="F1613" s="10">
        <v>22</v>
      </c>
      <c r="G1613">
        <f t="shared" ca="1" si="103"/>
        <v>26</v>
      </c>
      <c r="H1613" s="10" t="s">
        <v>11864</v>
      </c>
      <c r="I1613" t="s">
        <v>11893</v>
      </c>
    </row>
    <row r="1614" spans="1:9" x14ac:dyDescent="0.3">
      <c r="A1614">
        <v>9258</v>
      </c>
      <c r="B1614">
        <v>1</v>
      </c>
      <c r="C1614" s="10" t="str">
        <f t="shared" si="100"/>
        <v>5-12</v>
      </c>
      <c r="D1614">
        <f t="shared" si="101"/>
        <v>5</v>
      </c>
      <c r="E1614">
        <f t="shared" si="102"/>
        <v>12</v>
      </c>
      <c r="F1614" s="10">
        <v>10</v>
      </c>
      <c r="G1614">
        <f t="shared" ca="1" si="103"/>
        <v>11</v>
      </c>
      <c r="H1614" s="10" t="s">
        <v>11865</v>
      </c>
      <c r="I1614" t="s">
        <v>11893</v>
      </c>
    </row>
    <row r="1615" spans="1:9" x14ac:dyDescent="0.3">
      <c r="A1615">
        <v>9258</v>
      </c>
      <c r="B1615">
        <v>2</v>
      </c>
      <c r="C1615" s="10" t="str">
        <f t="shared" si="100"/>
        <v>13-20</v>
      </c>
      <c r="D1615">
        <f t="shared" si="101"/>
        <v>13</v>
      </c>
      <c r="E1615">
        <f t="shared" si="102"/>
        <v>20</v>
      </c>
      <c r="F1615" s="10">
        <v>14</v>
      </c>
      <c r="G1615">
        <f t="shared" ca="1" si="103"/>
        <v>18</v>
      </c>
      <c r="H1615" s="10" t="s">
        <v>11866</v>
      </c>
      <c r="I1615" t="s">
        <v>11893</v>
      </c>
    </row>
    <row r="1616" spans="1:9" x14ac:dyDescent="0.3">
      <c r="A1616">
        <v>9258</v>
      </c>
      <c r="B1616">
        <v>2</v>
      </c>
      <c r="C1616" s="10" t="str">
        <f t="shared" si="100"/>
        <v>13-20</v>
      </c>
      <c r="D1616">
        <f t="shared" si="101"/>
        <v>13</v>
      </c>
      <c r="E1616">
        <f t="shared" si="102"/>
        <v>20</v>
      </c>
      <c r="F1616" s="10">
        <v>15</v>
      </c>
      <c r="G1616">
        <f t="shared" ca="1" si="103"/>
        <v>14</v>
      </c>
      <c r="H1616" s="10" t="s">
        <v>11864</v>
      </c>
      <c r="I1616" t="s">
        <v>11893</v>
      </c>
    </row>
    <row r="1617" spans="1:9" x14ac:dyDescent="0.3">
      <c r="A1617">
        <v>9258</v>
      </c>
      <c r="B1617">
        <v>2</v>
      </c>
      <c r="C1617" s="10" t="str">
        <f t="shared" si="100"/>
        <v>13-20</v>
      </c>
      <c r="D1617">
        <f t="shared" si="101"/>
        <v>13</v>
      </c>
      <c r="E1617">
        <f t="shared" si="102"/>
        <v>20</v>
      </c>
      <c r="F1617" s="10">
        <v>18</v>
      </c>
      <c r="G1617">
        <f t="shared" ca="1" si="103"/>
        <v>13</v>
      </c>
      <c r="H1617" s="10" t="s">
        <v>11866</v>
      </c>
      <c r="I1617" t="s">
        <v>11893</v>
      </c>
    </row>
    <row r="1618" spans="1:9" x14ac:dyDescent="0.3">
      <c r="A1618">
        <v>9258</v>
      </c>
      <c r="B1618">
        <v>3</v>
      </c>
      <c r="C1618" s="10" t="str">
        <f t="shared" si="100"/>
        <v>21-28</v>
      </c>
      <c r="D1618">
        <f t="shared" si="101"/>
        <v>21</v>
      </c>
      <c r="E1618">
        <f t="shared" si="102"/>
        <v>28</v>
      </c>
      <c r="F1618" s="10">
        <v>23</v>
      </c>
      <c r="G1618">
        <f t="shared" ca="1" si="103"/>
        <v>28</v>
      </c>
      <c r="H1618" s="10" t="s">
        <v>11864</v>
      </c>
      <c r="I1618" t="s">
        <v>11893</v>
      </c>
    </row>
    <row r="1619" spans="1:9" x14ac:dyDescent="0.3">
      <c r="A1619">
        <v>9258</v>
      </c>
      <c r="B1619">
        <v>2</v>
      </c>
      <c r="C1619" s="10" t="str">
        <f t="shared" si="100"/>
        <v>13-20</v>
      </c>
      <c r="D1619">
        <f t="shared" si="101"/>
        <v>13</v>
      </c>
      <c r="E1619">
        <f t="shared" si="102"/>
        <v>20</v>
      </c>
      <c r="F1619" s="10">
        <v>16</v>
      </c>
      <c r="G1619">
        <f t="shared" ca="1" si="103"/>
        <v>16</v>
      </c>
      <c r="H1619" s="10" t="s">
        <v>11865</v>
      </c>
      <c r="I1619" t="s">
        <v>11893</v>
      </c>
    </row>
    <row r="1620" spans="1:9" x14ac:dyDescent="0.3">
      <c r="A1620">
        <v>9258</v>
      </c>
      <c r="B1620">
        <v>3</v>
      </c>
      <c r="C1620" s="10" t="str">
        <f t="shared" si="100"/>
        <v>21-28</v>
      </c>
      <c r="D1620">
        <f t="shared" si="101"/>
        <v>21</v>
      </c>
      <c r="E1620">
        <f t="shared" si="102"/>
        <v>28</v>
      </c>
      <c r="F1620" s="10">
        <v>24</v>
      </c>
      <c r="G1620">
        <f t="shared" ca="1" si="103"/>
        <v>26</v>
      </c>
      <c r="H1620" s="10" t="s">
        <v>11865</v>
      </c>
      <c r="I1620" t="s">
        <v>11893</v>
      </c>
    </row>
    <row r="1621" spans="1:9" x14ac:dyDescent="0.3">
      <c r="A1621">
        <v>9258</v>
      </c>
      <c r="B1621">
        <v>3</v>
      </c>
      <c r="C1621" s="10" t="str">
        <f t="shared" si="100"/>
        <v>21-28</v>
      </c>
      <c r="D1621">
        <f t="shared" si="101"/>
        <v>21</v>
      </c>
      <c r="E1621">
        <f t="shared" si="102"/>
        <v>28</v>
      </c>
      <c r="F1621" s="10">
        <v>28</v>
      </c>
      <c r="G1621">
        <f t="shared" ca="1" si="103"/>
        <v>28</v>
      </c>
      <c r="H1621" s="10" t="s">
        <v>11865</v>
      </c>
      <c r="I1621" t="s">
        <v>11893</v>
      </c>
    </row>
    <row r="1622" spans="1:9" x14ac:dyDescent="0.3">
      <c r="A1622">
        <v>9258</v>
      </c>
      <c r="B1622">
        <v>2</v>
      </c>
      <c r="C1622" s="10" t="str">
        <f t="shared" si="100"/>
        <v>13-20</v>
      </c>
      <c r="D1622">
        <f t="shared" si="101"/>
        <v>13</v>
      </c>
      <c r="E1622">
        <f t="shared" si="102"/>
        <v>20</v>
      </c>
      <c r="F1622" s="10">
        <v>13</v>
      </c>
      <c r="G1622">
        <f t="shared" ca="1" si="103"/>
        <v>17</v>
      </c>
      <c r="H1622" s="10" t="s">
        <v>11866</v>
      </c>
      <c r="I1622" t="s">
        <v>11893</v>
      </c>
    </row>
    <row r="1623" spans="1:9" x14ac:dyDescent="0.3">
      <c r="A1623">
        <v>9258</v>
      </c>
      <c r="B1623">
        <v>3</v>
      </c>
      <c r="C1623" s="10" t="str">
        <f t="shared" si="100"/>
        <v>21-28</v>
      </c>
      <c r="D1623">
        <f t="shared" si="101"/>
        <v>21</v>
      </c>
      <c r="E1623">
        <f t="shared" si="102"/>
        <v>28</v>
      </c>
      <c r="F1623" s="10">
        <v>24</v>
      </c>
      <c r="G1623">
        <f t="shared" ca="1" si="103"/>
        <v>26</v>
      </c>
      <c r="H1623" s="10" t="s">
        <v>11866</v>
      </c>
      <c r="I1623" t="s">
        <v>11893</v>
      </c>
    </row>
    <row r="1624" spans="1:9" x14ac:dyDescent="0.3">
      <c r="A1624">
        <v>9258</v>
      </c>
      <c r="B1624">
        <v>1</v>
      </c>
      <c r="C1624" s="10" t="str">
        <f t="shared" si="100"/>
        <v>5-12</v>
      </c>
      <c r="D1624">
        <f t="shared" si="101"/>
        <v>5</v>
      </c>
      <c r="E1624">
        <f t="shared" si="102"/>
        <v>12</v>
      </c>
      <c r="F1624" s="10">
        <v>11</v>
      </c>
      <c r="G1624">
        <f t="shared" ca="1" si="103"/>
        <v>6</v>
      </c>
      <c r="H1624" s="10" t="s">
        <v>11866</v>
      </c>
      <c r="I1624" t="s">
        <v>11893</v>
      </c>
    </row>
    <row r="1625" spans="1:9" x14ac:dyDescent="0.3">
      <c r="A1625">
        <v>9258</v>
      </c>
      <c r="B1625">
        <v>2</v>
      </c>
      <c r="C1625" s="10" t="str">
        <f t="shared" si="100"/>
        <v>13-20</v>
      </c>
      <c r="D1625">
        <f t="shared" si="101"/>
        <v>13</v>
      </c>
      <c r="E1625">
        <f t="shared" si="102"/>
        <v>20</v>
      </c>
      <c r="F1625" s="10">
        <v>13</v>
      </c>
      <c r="G1625">
        <f t="shared" ca="1" si="103"/>
        <v>17</v>
      </c>
      <c r="H1625" s="10" t="s">
        <v>11866</v>
      </c>
      <c r="I1625" t="s">
        <v>11893</v>
      </c>
    </row>
    <row r="1626" spans="1:9" x14ac:dyDescent="0.3">
      <c r="A1626">
        <v>9258</v>
      </c>
      <c r="B1626">
        <v>3</v>
      </c>
      <c r="C1626" s="10" t="str">
        <f t="shared" si="100"/>
        <v>21-28</v>
      </c>
      <c r="D1626">
        <f t="shared" si="101"/>
        <v>21</v>
      </c>
      <c r="E1626">
        <f t="shared" si="102"/>
        <v>28</v>
      </c>
      <c r="F1626" s="10">
        <v>28</v>
      </c>
      <c r="G1626">
        <f t="shared" ca="1" si="103"/>
        <v>22</v>
      </c>
      <c r="H1626" s="10" t="s">
        <v>11866</v>
      </c>
      <c r="I1626" t="s">
        <v>11893</v>
      </c>
    </row>
    <row r="1627" spans="1:9" x14ac:dyDescent="0.3">
      <c r="A1627">
        <v>9258</v>
      </c>
      <c r="B1627">
        <v>2</v>
      </c>
      <c r="C1627" s="10" t="str">
        <f t="shared" si="100"/>
        <v>13-20</v>
      </c>
      <c r="D1627">
        <f t="shared" si="101"/>
        <v>13</v>
      </c>
      <c r="E1627">
        <f t="shared" si="102"/>
        <v>20</v>
      </c>
      <c r="F1627" s="10">
        <v>15</v>
      </c>
      <c r="G1627">
        <f t="shared" ca="1" si="103"/>
        <v>20</v>
      </c>
      <c r="H1627" s="10" t="s">
        <v>11865</v>
      </c>
      <c r="I1627" t="s">
        <v>11893</v>
      </c>
    </row>
    <row r="1628" spans="1:9" x14ac:dyDescent="0.3">
      <c r="A1628">
        <v>9258</v>
      </c>
      <c r="B1628">
        <v>1</v>
      </c>
      <c r="C1628" s="10" t="str">
        <f t="shared" si="100"/>
        <v>5-12</v>
      </c>
      <c r="D1628">
        <f t="shared" si="101"/>
        <v>5</v>
      </c>
      <c r="E1628">
        <f t="shared" si="102"/>
        <v>12</v>
      </c>
      <c r="F1628" s="10">
        <v>8</v>
      </c>
      <c r="G1628">
        <f t="shared" ca="1" si="103"/>
        <v>6</v>
      </c>
      <c r="H1628" s="10" t="s">
        <v>11866</v>
      </c>
      <c r="I1628" t="s">
        <v>11893</v>
      </c>
    </row>
    <row r="1629" spans="1:9" x14ac:dyDescent="0.3">
      <c r="A1629">
        <v>9258</v>
      </c>
      <c r="B1629">
        <v>2</v>
      </c>
      <c r="C1629" s="10" t="str">
        <f t="shared" si="100"/>
        <v>13-20</v>
      </c>
      <c r="D1629">
        <f t="shared" si="101"/>
        <v>13</v>
      </c>
      <c r="E1629">
        <f t="shared" si="102"/>
        <v>20</v>
      </c>
      <c r="F1629" s="10">
        <v>19</v>
      </c>
      <c r="G1629">
        <f t="shared" ca="1" si="103"/>
        <v>20</v>
      </c>
      <c r="H1629" s="10" t="s">
        <v>11865</v>
      </c>
      <c r="I1629" t="s">
        <v>11893</v>
      </c>
    </row>
    <row r="1630" spans="1:9" x14ac:dyDescent="0.3">
      <c r="A1630">
        <v>9258</v>
      </c>
      <c r="B1630">
        <v>1</v>
      </c>
      <c r="C1630" s="10" t="str">
        <f t="shared" si="100"/>
        <v>5-12</v>
      </c>
      <c r="D1630">
        <f t="shared" si="101"/>
        <v>5</v>
      </c>
      <c r="E1630">
        <f t="shared" si="102"/>
        <v>12</v>
      </c>
      <c r="F1630" s="10">
        <v>11</v>
      </c>
      <c r="G1630">
        <f t="shared" ca="1" si="103"/>
        <v>6</v>
      </c>
      <c r="H1630" s="10" t="s">
        <v>11865</v>
      </c>
      <c r="I1630" t="s">
        <v>11893</v>
      </c>
    </row>
    <row r="1631" spans="1:9" x14ac:dyDescent="0.3">
      <c r="A1631">
        <v>9258</v>
      </c>
      <c r="B1631">
        <v>2</v>
      </c>
      <c r="C1631" s="10" t="str">
        <f t="shared" si="100"/>
        <v>13-20</v>
      </c>
      <c r="D1631">
        <f t="shared" si="101"/>
        <v>13</v>
      </c>
      <c r="E1631">
        <f t="shared" si="102"/>
        <v>20</v>
      </c>
      <c r="F1631" s="10">
        <v>13</v>
      </c>
      <c r="G1631">
        <f t="shared" ca="1" si="103"/>
        <v>15</v>
      </c>
      <c r="H1631" s="10" t="s">
        <v>11864</v>
      </c>
      <c r="I1631" t="s">
        <v>11893</v>
      </c>
    </row>
    <row r="1632" spans="1:9" x14ac:dyDescent="0.3">
      <c r="A1632">
        <v>9258</v>
      </c>
      <c r="B1632">
        <v>2</v>
      </c>
      <c r="C1632" s="10" t="str">
        <f t="shared" si="100"/>
        <v>13-20</v>
      </c>
      <c r="D1632">
        <f t="shared" si="101"/>
        <v>13</v>
      </c>
      <c r="E1632">
        <f t="shared" si="102"/>
        <v>20</v>
      </c>
      <c r="F1632" s="10">
        <v>15</v>
      </c>
      <c r="G1632">
        <f t="shared" ca="1" si="103"/>
        <v>17</v>
      </c>
      <c r="H1632" s="10" t="s">
        <v>11865</v>
      </c>
      <c r="I1632" t="s">
        <v>11893</v>
      </c>
    </row>
    <row r="1633" spans="1:9" x14ac:dyDescent="0.3">
      <c r="A1633">
        <v>9258</v>
      </c>
      <c r="B1633">
        <v>3</v>
      </c>
      <c r="C1633" s="10" t="str">
        <f t="shared" si="100"/>
        <v>21-28</v>
      </c>
      <c r="D1633">
        <f t="shared" si="101"/>
        <v>21</v>
      </c>
      <c r="E1633">
        <f t="shared" si="102"/>
        <v>28</v>
      </c>
      <c r="F1633" s="10">
        <v>21</v>
      </c>
      <c r="G1633">
        <f t="shared" ca="1" si="103"/>
        <v>26</v>
      </c>
      <c r="H1633" s="10" t="s">
        <v>11864</v>
      </c>
      <c r="I1633" t="s">
        <v>11893</v>
      </c>
    </row>
    <row r="1634" spans="1:9" x14ac:dyDescent="0.3">
      <c r="A1634">
        <v>9258</v>
      </c>
      <c r="B1634">
        <v>3</v>
      </c>
      <c r="C1634" s="10" t="str">
        <f t="shared" si="100"/>
        <v>21-28</v>
      </c>
      <c r="D1634">
        <f t="shared" si="101"/>
        <v>21</v>
      </c>
      <c r="E1634">
        <f t="shared" si="102"/>
        <v>28</v>
      </c>
      <c r="F1634" s="10">
        <v>21</v>
      </c>
      <c r="G1634">
        <f t="shared" ca="1" si="103"/>
        <v>26</v>
      </c>
      <c r="H1634" s="10" t="s">
        <v>11866</v>
      </c>
      <c r="I1634" t="s">
        <v>11893</v>
      </c>
    </row>
    <row r="1635" spans="1:9" x14ac:dyDescent="0.3">
      <c r="A1635">
        <v>9258</v>
      </c>
      <c r="B1635">
        <v>1</v>
      </c>
      <c r="C1635" s="10" t="str">
        <f t="shared" si="100"/>
        <v>5-12</v>
      </c>
      <c r="D1635">
        <f t="shared" si="101"/>
        <v>5</v>
      </c>
      <c r="E1635">
        <f t="shared" si="102"/>
        <v>12</v>
      </c>
      <c r="F1635" s="10">
        <v>11</v>
      </c>
      <c r="G1635">
        <f t="shared" ca="1" si="103"/>
        <v>6</v>
      </c>
      <c r="H1635" s="10" t="s">
        <v>11865</v>
      </c>
      <c r="I1635" t="s">
        <v>11893</v>
      </c>
    </row>
    <row r="1636" spans="1:9" x14ac:dyDescent="0.3">
      <c r="A1636">
        <v>9258</v>
      </c>
      <c r="B1636">
        <v>1</v>
      </c>
      <c r="C1636" s="10" t="str">
        <f t="shared" si="100"/>
        <v>5-12</v>
      </c>
      <c r="D1636">
        <f t="shared" si="101"/>
        <v>5</v>
      </c>
      <c r="E1636">
        <f t="shared" si="102"/>
        <v>12</v>
      </c>
      <c r="F1636" s="10">
        <v>6</v>
      </c>
      <c r="G1636">
        <f t="shared" ca="1" si="103"/>
        <v>8</v>
      </c>
      <c r="H1636" s="10" t="s">
        <v>11865</v>
      </c>
      <c r="I1636" t="s">
        <v>11893</v>
      </c>
    </row>
    <row r="1637" spans="1:9" x14ac:dyDescent="0.3">
      <c r="A1637">
        <v>9258</v>
      </c>
      <c r="B1637">
        <v>3</v>
      </c>
      <c r="C1637" s="10" t="str">
        <f t="shared" si="100"/>
        <v>21-28</v>
      </c>
      <c r="D1637">
        <f t="shared" si="101"/>
        <v>21</v>
      </c>
      <c r="E1637">
        <f t="shared" si="102"/>
        <v>28</v>
      </c>
      <c r="F1637" s="10">
        <v>21</v>
      </c>
      <c r="G1637">
        <f t="shared" ca="1" si="103"/>
        <v>25</v>
      </c>
      <c r="H1637" s="10" t="s">
        <v>11865</v>
      </c>
      <c r="I1637" t="s">
        <v>11893</v>
      </c>
    </row>
    <row r="1638" spans="1:9" x14ac:dyDescent="0.3">
      <c r="A1638">
        <v>9258</v>
      </c>
      <c r="B1638">
        <v>2</v>
      </c>
      <c r="C1638" s="10" t="str">
        <f t="shared" si="100"/>
        <v>13-20</v>
      </c>
      <c r="D1638">
        <f t="shared" si="101"/>
        <v>13</v>
      </c>
      <c r="E1638">
        <f t="shared" si="102"/>
        <v>20</v>
      </c>
      <c r="F1638" s="10">
        <v>14</v>
      </c>
      <c r="G1638">
        <f t="shared" ca="1" si="103"/>
        <v>19</v>
      </c>
      <c r="H1638" s="10" t="s">
        <v>11865</v>
      </c>
      <c r="I1638" t="s">
        <v>11893</v>
      </c>
    </row>
    <row r="1639" spans="1:9" x14ac:dyDescent="0.3">
      <c r="A1639">
        <v>9258</v>
      </c>
      <c r="B1639">
        <v>3</v>
      </c>
      <c r="C1639" s="10" t="str">
        <f t="shared" si="100"/>
        <v>21-28</v>
      </c>
      <c r="D1639">
        <f t="shared" si="101"/>
        <v>21</v>
      </c>
      <c r="E1639">
        <f t="shared" si="102"/>
        <v>28</v>
      </c>
      <c r="F1639" s="10">
        <v>24</v>
      </c>
      <c r="G1639">
        <f t="shared" ca="1" si="103"/>
        <v>24</v>
      </c>
      <c r="H1639" s="10" t="s">
        <v>11865</v>
      </c>
      <c r="I1639" t="s">
        <v>11893</v>
      </c>
    </row>
    <row r="1640" spans="1:9" x14ac:dyDescent="0.3">
      <c r="A1640">
        <v>9258</v>
      </c>
      <c r="B1640">
        <v>2</v>
      </c>
      <c r="C1640" s="10" t="str">
        <f t="shared" si="100"/>
        <v>13-20</v>
      </c>
      <c r="D1640">
        <f t="shared" si="101"/>
        <v>13</v>
      </c>
      <c r="E1640">
        <f t="shared" si="102"/>
        <v>20</v>
      </c>
      <c r="F1640" s="10">
        <v>13</v>
      </c>
      <c r="G1640">
        <f t="shared" ca="1" si="103"/>
        <v>15</v>
      </c>
      <c r="H1640" s="10" t="s">
        <v>11865</v>
      </c>
      <c r="I1640" t="s">
        <v>11893</v>
      </c>
    </row>
    <row r="1641" spans="1:9" x14ac:dyDescent="0.3">
      <c r="A1641">
        <v>9258</v>
      </c>
      <c r="B1641">
        <v>3</v>
      </c>
      <c r="C1641" s="10" t="str">
        <f t="shared" si="100"/>
        <v>21-28</v>
      </c>
      <c r="D1641">
        <f t="shared" si="101"/>
        <v>21</v>
      </c>
      <c r="E1641">
        <f t="shared" si="102"/>
        <v>28</v>
      </c>
      <c r="F1641" s="10">
        <v>27</v>
      </c>
      <c r="G1641">
        <f t="shared" ca="1" si="103"/>
        <v>26</v>
      </c>
      <c r="H1641" s="10" t="s">
        <v>11865</v>
      </c>
      <c r="I1641" t="s">
        <v>11893</v>
      </c>
    </row>
    <row r="1642" spans="1:9" x14ac:dyDescent="0.3">
      <c r="A1642">
        <v>9258</v>
      </c>
      <c r="B1642">
        <v>2</v>
      </c>
      <c r="C1642" s="10" t="str">
        <f t="shared" si="100"/>
        <v>13-20</v>
      </c>
      <c r="D1642">
        <f t="shared" si="101"/>
        <v>13</v>
      </c>
      <c r="E1642">
        <f t="shared" si="102"/>
        <v>20</v>
      </c>
      <c r="F1642" s="10">
        <v>13</v>
      </c>
      <c r="G1642">
        <f t="shared" ca="1" si="103"/>
        <v>18</v>
      </c>
      <c r="H1642" s="10" t="s">
        <v>11865</v>
      </c>
      <c r="I1642" t="s">
        <v>11893</v>
      </c>
    </row>
    <row r="1643" spans="1:9" x14ac:dyDescent="0.3">
      <c r="A1643">
        <v>9258</v>
      </c>
      <c r="B1643">
        <v>3</v>
      </c>
      <c r="C1643" s="10" t="str">
        <f t="shared" si="100"/>
        <v>21-28</v>
      </c>
      <c r="D1643">
        <f t="shared" si="101"/>
        <v>21</v>
      </c>
      <c r="E1643">
        <f t="shared" si="102"/>
        <v>28</v>
      </c>
      <c r="F1643" s="10">
        <v>23</v>
      </c>
      <c r="G1643">
        <f t="shared" ca="1" si="103"/>
        <v>23</v>
      </c>
      <c r="H1643" s="10" t="s">
        <v>11864</v>
      </c>
      <c r="I1643" t="s">
        <v>11893</v>
      </c>
    </row>
    <row r="1644" spans="1:9" x14ac:dyDescent="0.3">
      <c r="A1644">
        <v>9258</v>
      </c>
      <c r="B1644">
        <v>2</v>
      </c>
      <c r="C1644" s="10" t="str">
        <f t="shared" si="100"/>
        <v>13-20</v>
      </c>
      <c r="D1644">
        <f t="shared" si="101"/>
        <v>13</v>
      </c>
      <c r="E1644">
        <f t="shared" si="102"/>
        <v>20</v>
      </c>
      <c r="F1644" s="10">
        <v>18</v>
      </c>
      <c r="G1644">
        <f t="shared" ca="1" si="103"/>
        <v>17</v>
      </c>
      <c r="H1644" s="10" t="s">
        <v>11864</v>
      </c>
      <c r="I1644" t="s">
        <v>11893</v>
      </c>
    </row>
    <row r="1645" spans="1:9" x14ac:dyDescent="0.3">
      <c r="A1645">
        <v>9258</v>
      </c>
      <c r="B1645">
        <v>2</v>
      </c>
      <c r="C1645" s="10" t="str">
        <f t="shared" si="100"/>
        <v>13-20</v>
      </c>
      <c r="D1645">
        <f t="shared" si="101"/>
        <v>13</v>
      </c>
      <c r="E1645">
        <f t="shared" si="102"/>
        <v>20</v>
      </c>
      <c r="F1645" s="10">
        <v>17</v>
      </c>
      <c r="G1645">
        <f t="shared" ca="1" si="103"/>
        <v>18</v>
      </c>
      <c r="H1645" s="10" t="s">
        <v>11864</v>
      </c>
      <c r="I1645" t="s">
        <v>11893</v>
      </c>
    </row>
    <row r="1646" spans="1:9" x14ac:dyDescent="0.3">
      <c r="A1646">
        <v>9258</v>
      </c>
      <c r="B1646">
        <v>2</v>
      </c>
      <c r="C1646" s="10" t="str">
        <f t="shared" si="100"/>
        <v>13-20</v>
      </c>
      <c r="D1646">
        <f t="shared" si="101"/>
        <v>13</v>
      </c>
      <c r="E1646">
        <f t="shared" si="102"/>
        <v>20</v>
      </c>
      <c r="F1646" s="10">
        <v>13</v>
      </c>
      <c r="G1646">
        <f t="shared" ca="1" si="103"/>
        <v>20</v>
      </c>
      <c r="H1646" s="10" t="s">
        <v>11864</v>
      </c>
      <c r="I1646" t="s">
        <v>11893</v>
      </c>
    </row>
    <row r="1647" spans="1:9" x14ac:dyDescent="0.3">
      <c r="A1647">
        <v>9258</v>
      </c>
      <c r="B1647">
        <v>2</v>
      </c>
      <c r="C1647" s="10" t="str">
        <f t="shared" si="100"/>
        <v>13-20</v>
      </c>
      <c r="D1647">
        <f t="shared" si="101"/>
        <v>13</v>
      </c>
      <c r="E1647">
        <f t="shared" si="102"/>
        <v>20</v>
      </c>
      <c r="F1647" s="10">
        <v>18</v>
      </c>
      <c r="G1647">
        <f t="shared" ca="1" si="103"/>
        <v>19</v>
      </c>
      <c r="H1647" s="10" t="s">
        <v>11864</v>
      </c>
      <c r="I1647" t="s">
        <v>11893</v>
      </c>
    </row>
    <row r="1648" spans="1:9" x14ac:dyDescent="0.3">
      <c r="A1648">
        <v>9258</v>
      </c>
      <c r="B1648">
        <v>2</v>
      </c>
      <c r="C1648" s="10" t="str">
        <f t="shared" si="100"/>
        <v>13-20</v>
      </c>
      <c r="D1648">
        <f t="shared" si="101"/>
        <v>13</v>
      </c>
      <c r="E1648">
        <f t="shared" si="102"/>
        <v>20</v>
      </c>
      <c r="F1648" s="10">
        <v>16</v>
      </c>
      <c r="G1648">
        <f t="shared" ca="1" si="103"/>
        <v>16</v>
      </c>
      <c r="H1648" s="10" t="s">
        <v>11865</v>
      </c>
      <c r="I1648" t="s">
        <v>11893</v>
      </c>
    </row>
    <row r="1649" spans="1:9" x14ac:dyDescent="0.3">
      <c r="A1649">
        <v>9258</v>
      </c>
      <c r="B1649">
        <v>2</v>
      </c>
      <c r="C1649" s="10" t="str">
        <f t="shared" si="100"/>
        <v>13-20</v>
      </c>
      <c r="D1649">
        <f t="shared" si="101"/>
        <v>13</v>
      </c>
      <c r="E1649">
        <f t="shared" si="102"/>
        <v>20</v>
      </c>
      <c r="F1649" s="10">
        <v>16</v>
      </c>
      <c r="G1649">
        <f t="shared" ca="1" si="103"/>
        <v>20</v>
      </c>
      <c r="H1649" s="10" t="s">
        <v>11864</v>
      </c>
      <c r="I1649" t="s">
        <v>11893</v>
      </c>
    </row>
    <row r="1650" spans="1:9" x14ac:dyDescent="0.3">
      <c r="A1650">
        <v>9258</v>
      </c>
      <c r="B1650">
        <v>3</v>
      </c>
      <c r="C1650" s="10" t="str">
        <f t="shared" si="100"/>
        <v>21-28</v>
      </c>
      <c r="D1650">
        <f t="shared" si="101"/>
        <v>21</v>
      </c>
      <c r="E1650">
        <f t="shared" si="102"/>
        <v>28</v>
      </c>
      <c r="F1650" s="10">
        <v>28</v>
      </c>
      <c r="G1650">
        <f t="shared" ca="1" si="103"/>
        <v>24</v>
      </c>
      <c r="H1650" s="10" t="s">
        <v>11865</v>
      </c>
      <c r="I1650" t="s">
        <v>11893</v>
      </c>
    </row>
    <row r="1651" spans="1:9" x14ac:dyDescent="0.3">
      <c r="A1651">
        <v>9258</v>
      </c>
      <c r="B1651">
        <v>2</v>
      </c>
      <c r="C1651" s="10" t="str">
        <f t="shared" si="100"/>
        <v>13-20</v>
      </c>
      <c r="D1651">
        <f t="shared" si="101"/>
        <v>13</v>
      </c>
      <c r="E1651">
        <f t="shared" si="102"/>
        <v>20</v>
      </c>
      <c r="F1651" s="10">
        <v>15</v>
      </c>
      <c r="G1651">
        <f t="shared" ca="1" si="103"/>
        <v>13</v>
      </c>
      <c r="H1651" s="10" t="s">
        <v>11865</v>
      </c>
      <c r="I1651" t="s">
        <v>11893</v>
      </c>
    </row>
    <row r="1652" spans="1:9" x14ac:dyDescent="0.3">
      <c r="A1652">
        <v>9258</v>
      </c>
      <c r="B1652">
        <v>2</v>
      </c>
      <c r="C1652" s="10" t="str">
        <f t="shared" si="100"/>
        <v>13-20</v>
      </c>
      <c r="D1652">
        <f t="shared" si="101"/>
        <v>13</v>
      </c>
      <c r="E1652">
        <f t="shared" si="102"/>
        <v>20</v>
      </c>
      <c r="F1652" s="10">
        <v>13</v>
      </c>
      <c r="G1652">
        <f t="shared" ca="1" si="103"/>
        <v>19</v>
      </c>
      <c r="H1652" s="10" t="s">
        <v>11865</v>
      </c>
      <c r="I1652" t="s">
        <v>11893</v>
      </c>
    </row>
    <row r="1653" spans="1:9" x14ac:dyDescent="0.3">
      <c r="A1653">
        <v>9258</v>
      </c>
      <c r="B1653">
        <v>2</v>
      </c>
      <c r="C1653" s="10" t="str">
        <f t="shared" si="100"/>
        <v>13-20</v>
      </c>
      <c r="D1653">
        <f t="shared" si="101"/>
        <v>13</v>
      </c>
      <c r="E1653">
        <f t="shared" si="102"/>
        <v>20</v>
      </c>
      <c r="F1653" s="10">
        <v>15</v>
      </c>
      <c r="G1653">
        <f t="shared" ca="1" si="103"/>
        <v>20</v>
      </c>
      <c r="H1653" s="10" t="s">
        <v>11865</v>
      </c>
      <c r="I1653" t="s">
        <v>11893</v>
      </c>
    </row>
    <row r="1654" spans="1:9" x14ac:dyDescent="0.3">
      <c r="A1654">
        <v>9258</v>
      </c>
      <c r="B1654">
        <v>3</v>
      </c>
      <c r="C1654" s="10" t="str">
        <f t="shared" si="100"/>
        <v>21-28</v>
      </c>
      <c r="D1654">
        <f t="shared" si="101"/>
        <v>21</v>
      </c>
      <c r="E1654">
        <f t="shared" si="102"/>
        <v>28</v>
      </c>
      <c r="F1654" s="10">
        <v>26</v>
      </c>
      <c r="G1654">
        <f t="shared" ca="1" si="103"/>
        <v>25</v>
      </c>
      <c r="H1654" s="10" t="s">
        <v>11864</v>
      </c>
      <c r="I1654" t="s">
        <v>11893</v>
      </c>
    </row>
    <row r="1655" spans="1:9" x14ac:dyDescent="0.3">
      <c r="A1655">
        <v>9258</v>
      </c>
      <c r="B1655">
        <v>2</v>
      </c>
      <c r="C1655" s="10" t="str">
        <f t="shared" si="100"/>
        <v>13-20</v>
      </c>
      <c r="D1655">
        <f t="shared" si="101"/>
        <v>13</v>
      </c>
      <c r="E1655">
        <f t="shared" si="102"/>
        <v>20</v>
      </c>
      <c r="F1655" s="10">
        <v>13</v>
      </c>
      <c r="G1655">
        <f t="shared" ca="1" si="103"/>
        <v>16</v>
      </c>
      <c r="H1655" s="10" t="s">
        <v>11864</v>
      </c>
      <c r="I1655" t="s">
        <v>11893</v>
      </c>
    </row>
    <row r="1656" spans="1:9" x14ac:dyDescent="0.3">
      <c r="A1656">
        <v>9258</v>
      </c>
      <c r="B1656">
        <v>3</v>
      </c>
      <c r="C1656" s="10" t="str">
        <f t="shared" si="100"/>
        <v>21-28</v>
      </c>
      <c r="D1656">
        <f t="shared" si="101"/>
        <v>21</v>
      </c>
      <c r="E1656">
        <f t="shared" si="102"/>
        <v>28</v>
      </c>
      <c r="F1656" s="10">
        <v>24</v>
      </c>
      <c r="G1656">
        <f t="shared" ca="1" si="103"/>
        <v>24</v>
      </c>
      <c r="H1656" s="10" t="s">
        <v>11864</v>
      </c>
      <c r="I1656" t="s">
        <v>11893</v>
      </c>
    </row>
    <row r="1657" spans="1:9" x14ac:dyDescent="0.3">
      <c r="A1657">
        <v>9258</v>
      </c>
      <c r="B1657">
        <v>2</v>
      </c>
      <c r="C1657" s="10" t="str">
        <f t="shared" si="100"/>
        <v>13-20</v>
      </c>
      <c r="D1657">
        <f t="shared" si="101"/>
        <v>13</v>
      </c>
      <c r="E1657">
        <f t="shared" si="102"/>
        <v>20</v>
      </c>
      <c r="F1657" s="10">
        <v>20</v>
      </c>
      <c r="G1657">
        <f t="shared" ca="1" si="103"/>
        <v>14</v>
      </c>
      <c r="H1657" s="10" t="s">
        <v>11864</v>
      </c>
      <c r="I1657" t="s">
        <v>11893</v>
      </c>
    </row>
    <row r="1658" spans="1:9" x14ac:dyDescent="0.3">
      <c r="A1658">
        <v>9258</v>
      </c>
      <c r="B1658">
        <v>3</v>
      </c>
      <c r="C1658" s="10" t="str">
        <f t="shared" si="100"/>
        <v>21-28</v>
      </c>
      <c r="D1658">
        <f t="shared" si="101"/>
        <v>21</v>
      </c>
      <c r="E1658">
        <f t="shared" si="102"/>
        <v>28</v>
      </c>
      <c r="F1658" s="10">
        <v>24</v>
      </c>
      <c r="G1658">
        <f t="shared" ca="1" si="103"/>
        <v>26</v>
      </c>
      <c r="H1658" s="10" t="s">
        <v>11864</v>
      </c>
      <c r="I1658" t="s">
        <v>11893</v>
      </c>
    </row>
    <row r="1659" spans="1:9" x14ac:dyDescent="0.3">
      <c r="A1659">
        <v>9258</v>
      </c>
      <c r="B1659">
        <v>2</v>
      </c>
      <c r="C1659" s="10" t="str">
        <f t="shared" si="100"/>
        <v>13-20</v>
      </c>
      <c r="D1659">
        <f t="shared" si="101"/>
        <v>13</v>
      </c>
      <c r="E1659">
        <f t="shared" si="102"/>
        <v>20</v>
      </c>
      <c r="F1659" s="10">
        <v>13</v>
      </c>
      <c r="G1659">
        <f t="shared" ca="1" si="103"/>
        <v>14</v>
      </c>
      <c r="H1659" s="10" t="s">
        <v>11865</v>
      </c>
      <c r="I1659" t="s">
        <v>11893</v>
      </c>
    </row>
    <row r="1660" spans="1:9" x14ac:dyDescent="0.3">
      <c r="A1660">
        <v>9258</v>
      </c>
      <c r="B1660">
        <v>2</v>
      </c>
      <c r="C1660" s="10" t="str">
        <f t="shared" si="100"/>
        <v>13-20</v>
      </c>
      <c r="D1660">
        <f t="shared" si="101"/>
        <v>13</v>
      </c>
      <c r="E1660">
        <f t="shared" si="102"/>
        <v>20</v>
      </c>
      <c r="F1660" s="10">
        <v>18</v>
      </c>
      <c r="G1660">
        <f t="shared" ca="1" si="103"/>
        <v>13</v>
      </c>
      <c r="H1660" s="10" t="s">
        <v>11865</v>
      </c>
      <c r="I1660" t="s">
        <v>11893</v>
      </c>
    </row>
    <row r="1661" spans="1:9" x14ac:dyDescent="0.3">
      <c r="A1661">
        <v>9258</v>
      </c>
      <c r="B1661">
        <v>2</v>
      </c>
      <c r="C1661" s="10" t="str">
        <f t="shared" si="100"/>
        <v>13-20</v>
      </c>
      <c r="D1661">
        <f t="shared" si="101"/>
        <v>13</v>
      </c>
      <c r="E1661">
        <f t="shared" si="102"/>
        <v>20</v>
      </c>
      <c r="F1661" s="10">
        <v>18</v>
      </c>
      <c r="G1661">
        <f t="shared" ca="1" si="103"/>
        <v>20</v>
      </c>
      <c r="H1661" s="10" t="s">
        <v>11865</v>
      </c>
      <c r="I1661" t="s">
        <v>11893</v>
      </c>
    </row>
    <row r="1662" spans="1:9" x14ac:dyDescent="0.3">
      <c r="A1662">
        <v>9258</v>
      </c>
      <c r="B1662">
        <v>1</v>
      </c>
      <c r="C1662" s="10" t="str">
        <f t="shared" si="100"/>
        <v>5-12</v>
      </c>
      <c r="D1662">
        <f t="shared" si="101"/>
        <v>5</v>
      </c>
      <c r="E1662">
        <f t="shared" si="102"/>
        <v>12</v>
      </c>
      <c r="F1662" s="10">
        <v>8</v>
      </c>
      <c r="G1662">
        <f t="shared" ca="1" si="103"/>
        <v>9</v>
      </c>
      <c r="H1662" s="10" t="s">
        <v>11865</v>
      </c>
      <c r="I1662" t="s">
        <v>11893</v>
      </c>
    </row>
    <row r="1663" spans="1:9" x14ac:dyDescent="0.3">
      <c r="A1663">
        <v>9258</v>
      </c>
      <c r="B1663">
        <v>3</v>
      </c>
      <c r="C1663" s="10" t="str">
        <f t="shared" si="100"/>
        <v>21-28</v>
      </c>
      <c r="D1663">
        <f t="shared" si="101"/>
        <v>21</v>
      </c>
      <c r="E1663">
        <f t="shared" si="102"/>
        <v>28</v>
      </c>
      <c r="F1663" s="10">
        <v>25</v>
      </c>
      <c r="G1663">
        <f t="shared" ca="1" si="103"/>
        <v>21</v>
      </c>
      <c r="H1663" s="10" t="s">
        <v>11864</v>
      </c>
      <c r="I1663" t="s">
        <v>11893</v>
      </c>
    </row>
    <row r="1664" spans="1:9" x14ac:dyDescent="0.3">
      <c r="A1664">
        <v>9258</v>
      </c>
      <c r="B1664">
        <v>3</v>
      </c>
      <c r="C1664" s="10" t="str">
        <f t="shared" si="100"/>
        <v>21-28</v>
      </c>
      <c r="D1664">
        <f t="shared" si="101"/>
        <v>21</v>
      </c>
      <c r="E1664">
        <f t="shared" si="102"/>
        <v>28</v>
      </c>
      <c r="F1664" s="10">
        <v>24</v>
      </c>
      <c r="G1664">
        <f t="shared" ca="1" si="103"/>
        <v>25</v>
      </c>
      <c r="H1664" s="10" t="s">
        <v>11864</v>
      </c>
      <c r="I1664" t="s">
        <v>11893</v>
      </c>
    </row>
    <row r="1665" spans="1:9" x14ac:dyDescent="0.3">
      <c r="A1665">
        <v>9258</v>
      </c>
      <c r="B1665">
        <v>3</v>
      </c>
      <c r="C1665" s="10" t="str">
        <f t="shared" si="100"/>
        <v>21-28</v>
      </c>
      <c r="D1665">
        <f t="shared" si="101"/>
        <v>21</v>
      </c>
      <c r="E1665">
        <f t="shared" si="102"/>
        <v>28</v>
      </c>
      <c r="F1665" s="10">
        <v>26</v>
      </c>
      <c r="G1665">
        <f t="shared" ca="1" si="103"/>
        <v>26</v>
      </c>
      <c r="H1665" s="10" t="s">
        <v>11865</v>
      </c>
      <c r="I1665" t="s">
        <v>11893</v>
      </c>
    </row>
    <row r="1666" spans="1:9" x14ac:dyDescent="0.3">
      <c r="A1666">
        <v>9258</v>
      </c>
      <c r="B1666">
        <v>3</v>
      </c>
      <c r="C1666" s="10" t="str">
        <f t="shared" si="100"/>
        <v>21-28</v>
      </c>
      <c r="D1666">
        <f t="shared" si="101"/>
        <v>21</v>
      </c>
      <c r="E1666">
        <f t="shared" si="102"/>
        <v>28</v>
      </c>
      <c r="F1666" s="10">
        <v>23</v>
      </c>
      <c r="G1666">
        <f t="shared" ca="1" si="103"/>
        <v>28</v>
      </c>
      <c r="H1666" s="10" t="s">
        <v>11865</v>
      </c>
      <c r="I1666" t="s">
        <v>11893</v>
      </c>
    </row>
    <row r="1667" spans="1:9" x14ac:dyDescent="0.3">
      <c r="A1667">
        <v>9258</v>
      </c>
      <c r="B1667">
        <v>2</v>
      </c>
      <c r="C1667" s="10" t="str">
        <f t="shared" ref="C1667:C1730" si="104">IF(B1667=1, "5-12", (IF(B1667=2,"13-20", "21-28")))</f>
        <v>13-20</v>
      </c>
      <c r="D1667">
        <f t="shared" ref="D1667:D1730" si="105">IF(B1667=1,5,IF(B1667=2,13,21))</f>
        <v>13</v>
      </c>
      <c r="E1667">
        <f t="shared" ref="E1667:E1730" si="106">IF(B1667=1,12,IF(B1667=2,20,28))</f>
        <v>20</v>
      </c>
      <c r="F1667" s="10">
        <v>16</v>
      </c>
      <c r="G1667">
        <f t="shared" ref="G1667:G1730" ca="1" si="107">RANDBETWEEN(D1667,E1667)</f>
        <v>16</v>
      </c>
      <c r="H1667" s="10" t="s">
        <v>11865</v>
      </c>
      <c r="I1667" t="s">
        <v>11893</v>
      </c>
    </row>
    <row r="1668" spans="1:9" x14ac:dyDescent="0.3">
      <c r="A1668">
        <v>9258</v>
      </c>
      <c r="B1668">
        <v>3</v>
      </c>
      <c r="C1668" s="10" t="str">
        <f t="shared" si="104"/>
        <v>21-28</v>
      </c>
      <c r="D1668">
        <f t="shared" si="105"/>
        <v>21</v>
      </c>
      <c r="E1668">
        <f t="shared" si="106"/>
        <v>28</v>
      </c>
      <c r="F1668" s="10">
        <v>25</v>
      </c>
      <c r="G1668">
        <f t="shared" ca="1" si="107"/>
        <v>24</v>
      </c>
      <c r="H1668" s="10" t="s">
        <v>11865</v>
      </c>
      <c r="I1668" t="s">
        <v>11893</v>
      </c>
    </row>
    <row r="1669" spans="1:9" x14ac:dyDescent="0.3">
      <c r="A1669">
        <v>9258</v>
      </c>
      <c r="B1669">
        <v>2</v>
      </c>
      <c r="C1669" s="10" t="str">
        <f t="shared" si="104"/>
        <v>13-20</v>
      </c>
      <c r="D1669">
        <f t="shared" si="105"/>
        <v>13</v>
      </c>
      <c r="E1669">
        <f t="shared" si="106"/>
        <v>20</v>
      </c>
      <c r="F1669" s="10">
        <v>13</v>
      </c>
      <c r="G1669">
        <f t="shared" ca="1" si="107"/>
        <v>15</v>
      </c>
      <c r="H1669" s="10" t="s">
        <v>11865</v>
      </c>
      <c r="I1669" t="s">
        <v>11893</v>
      </c>
    </row>
    <row r="1670" spans="1:9" x14ac:dyDescent="0.3">
      <c r="A1670">
        <v>9258</v>
      </c>
      <c r="B1670">
        <v>2</v>
      </c>
      <c r="C1670" s="10" t="str">
        <f t="shared" si="104"/>
        <v>13-20</v>
      </c>
      <c r="D1670">
        <f t="shared" si="105"/>
        <v>13</v>
      </c>
      <c r="E1670">
        <f t="shared" si="106"/>
        <v>20</v>
      </c>
      <c r="F1670" s="10">
        <v>16</v>
      </c>
      <c r="G1670">
        <f t="shared" ca="1" si="107"/>
        <v>13</v>
      </c>
      <c r="H1670" s="10" t="s">
        <v>11865</v>
      </c>
      <c r="I1670" t="s">
        <v>11893</v>
      </c>
    </row>
    <row r="1671" spans="1:9" x14ac:dyDescent="0.3">
      <c r="A1671">
        <v>9258</v>
      </c>
      <c r="B1671">
        <v>2</v>
      </c>
      <c r="C1671" s="10" t="str">
        <f t="shared" si="104"/>
        <v>13-20</v>
      </c>
      <c r="D1671">
        <f t="shared" si="105"/>
        <v>13</v>
      </c>
      <c r="E1671">
        <f t="shared" si="106"/>
        <v>20</v>
      </c>
      <c r="F1671" s="10">
        <v>17</v>
      </c>
      <c r="G1671">
        <f t="shared" ca="1" si="107"/>
        <v>17</v>
      </c>
      <c r="H1671" s="10" t="s">
        <v>11864</v>
      </c>
      <c r="I1671" t="s">
        <v>11893</v>
      </c>
    </row>
    <row r="1672" spans="1:9" x14ac:dyDescent="0.3">
      <c r="A1672">
        <v>9258</v>
      </c>
      <c r="B1672">
        <v>2</v>
      </c>
      <c r="C1672" s="10" t="str">
        <f t="shared" si="104"/>
        <v>13-20</v>
      </c>
      <c r="D1672">
        <f t="shared" si="105"/>
        <v>13</v>
      </c>
      <c r="E1672">
        <f t="shared" si="106"/>
        <v>20</v>
      </c>
      <c r="F1672" s="10">
        <v>20</v>
      </c>
      <c r="G1672">
        <f t="shared" ca="1" si="107"/>
        <v>18</v>
      </c>
      <c r="H1672" s="10" t="s">
        <v>11864</v>
      </c>
      <c r="I1672" t="s">
        <v>11893</v>
      </c>
    </row>
    <row r="1673" spans="1:9" x14ac:dyDescent="0.3">
      <c r="A1673">
        <v>9258</v>
      </c>
      <c r="B1673">
        <v>2</v>
      </c>
      <c r="C1673" s="10" t="str">
        <f t="shared" si="104"/>
        <v>13-20</v>
      </c>
      <c r="D1673">
        <f t="shared" si="105"/>
        <v>13</v>
      </c>
      <c r="E1673">
        <f t="shared" si="106"/>
        <v>20</v>
      </c>
      <c r="F1673" s="10">
        <v>15</v>
      </c>
      <c r="G1673">
        <f t="shared" ca="1" si="107"/>
        <v>20</v>
      </c>
      <c r="H1673" s="10" t="s">
        <v>11866</v>
      </c>
      <c r="I1673" t="s">
        <v>11893</v>
      </c>
    </row>
    <row r="1674" spans="1:9" x14ac:dyDescent="0.3">
      <c r="A1674">
        <v>9258</v>
      </c>
      <c r="B1674">
        <v>1</v>
      </c>
      <c r="C1674" s="10" t="str">
        <f t="shared" si="104"/>
        <v>5-12</v>
      </c>
      <c r="D1674">
        <f t="shared" si="105"/>
        <v>5</v>
      </c>
      <c r="E1674">
        <f t="shared" si="106"/>
        <v>12</v>
      </c>
      <c r="F1674" s="10">
        <v>5</v>
      </c>
      <c r="G1674">
        <f t="shared" ca="1" si="107"/>
        <v>6</v>
      </c>
      <c r="H1674" s="10" t="s">
        <v>11866</v>
      </c>
      <c r="I1674" t="s">
        <v>11893</v>
      </c>
    </row>
    <row r="1675" spans="1:9" x14ac:dyDescent="0.3">
      <c r="A1675">
        <v>9258</v>
      </c>
      <c r="B1675">
        <v>3</v>
      </c>
      <c r="C1675" s="10" t="str">
        <f t="shared" si="104"/>
        <v>21-28</v>
      </c>
      <c r="D1675">
        <f t="shared" si="105"/>
        <v>21</v>
      </c>
      <c r="E1675">
        <f t="shared" si="106"/>
        <v>28</v>
      </c>
      <c r="F1675" s="10">
        <v>25</v>
      </c>
      <c r="G1675">
        <f t="shared" ca="1" si="107"/>
        <v>25</v>
      </c>
      <c r="H1675" s="10" t="s">
        <v>11864</v>
      </c>
      <c r="I1675" t="s">
        <v>11893</v>
      </c>
    </row>
    <row r="1676" spans="1:9" x14ac:dyDescent="0.3">
      <c r="A1676">
        <v>9258</v>
      </c>
      <c r="B1676">
        <v>3</v>
      </c>
      <c r="C1676" s="10" t="str">
        <f t="shared" si="104"/>
        <v>21-28</v>
      </c>
      <c r="D1676">
        <f t="shared" si="105"/>
        <v>21</v>
      </c>
      <c r="E1676">
        <f t="shared" si="106"/>
        <v>28</v>
      </c>
      <c r="F1676" s="10">
        <v>28</v>
      </c>
      <c r="G1676">
        <f t="shared" ca="1" si="107"/>
        <v>28</v>
      </c>
      <c r="H1676" s="10" t="s">
        <v>11866</v>
      </c>
      <c r="I1676" t="s">
        <v>11893</v>
      </c>
    </row>
    <row r="1677" spans="1:9" x14ac:dyDescent="0.3">
      <c r="A1677">
        <v>9258</v>
      </c>
      <c r="B1677">
        <v>3</v>
      </c>
      <c r="C1677" s="10" t="str">
        <f t="shared" si="104"/>
        <v>21-28</v>
      </c>
      <c r="D1677">
        <f t="shared" si="105"/>
        <v>21</v>
      </c>
      <c r="E1677">
        <f t="shared" si="106"/>
        <v>28</v>
      </c>
      <c r="F1677" s="10">
        <v>26</v>
      </c>
      <c r="G1677">
        <f t="shared" ca="1" si="107"/>
        <v>27</v>
      </c>
      <c r="H1677" s="10" t="s">
        <v>11864</v>
      </c>
      <c r="I1677" t="s">
        <v>11893</v>
      </c>
    </row>
    <row r="1678" spans="1:9" x14ac:dyDescent="0.3">
      <c r="A1678">
        <v>9258</v>
      </c>
      <c r="B1678">
        <v>3</v>
      </c>
      <c r="C1678" s="10" t="str">
        <f t="shared" si="104"/>
        <v>21-28</v>
      </c>
      <c r="D1678">
        <f t="shared" si="105"/>
        <v>21</v>
      </c>
      <c r="E1678">
        <f t="shared" si="106"/>
        <v>28</v>
      </c>
      <c r="F1678" s="10">
        <v>27</v>
      </c>
      <c r="G1678">
        <f t="shared" ca="1" si="107"/>
        <v>21</v>
      </c>
      <c r="H1678" s="10" t="s">
        <v>11865</v>
      </c>
      <c r="I1678" t="s">
        <v>11893</v>
      </c>
    </row>
    <row r="1679" spans="1:9" x14ac:dyDescent="0.3">
      <c r="A1679">
        <v>9258</v>
      </c>
      <c r="B1679">
        <v>3</v>
      </c>
      <c r="C1679" s="10" t="str">
        <f t="shared" si="104"/>
        <v>21-28</v>
      </c>
      <c r="D1679">
        <f t="shared" si="105"/>
        <v>21</v>
      </c>
      <c r="E1679">
        <f t="shared" si="106"/>
        <v>28</v>
      </c>
      <c r="F1679" s="10">
        <v>26</v>
      </c>
      <c r="G1679">
        <f t="shared" ca="1" si="107"/>
        <v>24</v>
      </c>
      <c r="H1679" s="10" t="s">
        <v>11865</v>
      </c>
      <c r="I1679" t="s">
        <v>11893</v>
      </c>
    </row>
    <row r="1680" spans="1:9" x14ac:dyDescent="0.3">
      <c r="A1680">
        <v>9258</v>
      </c>
      <c r="B1680">
        <v>1</v>
      </c>
      <c r="C1680" s="10" t="str">
        <f t="shared" si="104"/>
        <v>5-12</v>
      </c>
      <c r="D1680">
        <f t="shared" si="105"/>
        <v>5</v>
      </c>
      <c r="E1680">
        <f t="shared" si="106"/>
        <v>12</v>
      </c>
      <c r="F1680" s="10">
        <v>6</v>
      </c>
      <c r="G1680">
        <f t="shared" ca="1" si="107"/>
        <v>7</v>
      </c>
      <c r="H1680" s="10" t="s">
        <v>11865</v>
      </c>
      <c r="I1680" t="s">
        <v>11893</v>
      </c>
    </row>
    <row r="1681" spans="1:9" x14ac:dyDescent="0.3">
      <c r="A1681">
        <v>9258</v>
      </c>
      <c r="B1681">
        <v>3</v>
      </c>
      <c r="C1681" s="10" t="str">
        <f t="shared" si="104"/>
        <v>21-28</v>
      </c>
      <c r="D1681">
        <f t="shared" si="105"/>
        <v>21</v>
      </c>
      <c r="E1681">
        <f t="shared" si="106"/>
        <v>28</v>
      </c>
      <c r="F1681" s="10">
        <v>24</v>
      </c>
      <c r="G1681">
        <f t="shared" ca="1" si="107"/>
        <v>28</v>
      </c>
      <c r="H1681" s="10" t="s">
        <v>11866</v>
      </c>
      <c r="I1681" t="s">
        <v>11893</v>
      </c>
    </row>
    <row r="1682" spans="1:9" x14ac:dyDescent="0.3">
      <c r="A1682">
        <v>9258</v>
      </c>
      <c r="B1682">
        <v>3</v>
      </c>
      <c r="C1682" s="10" t="str">
        <f t="shared" si="104"/>
        <v>21-28</v>
      </c>
      <c r="D1682">
        <f t="shared" si="105"/>
        <v>21</v>
      </c>
      <c r="E1682">
        <f t="shared" si="106"/>
        <v>28</v>
      </c>
      <c r="F1682" s="10">
        <v>26</v>
      </c>
      <c r="G1682">
        <f t="shared" ca="1" si="107"/>
        <v>22</v>
      </c>
      <c r="H1682" s="10" t="s">
        <v>11866</v>
      </c>
      <c r="I1682" t="s">
        <v>11893</v>
      </c>
    </row>
    <row r="1683" spans="1:9" x14ac:dyDescent="0.3">
      <c r="A1683">
        <v>9258</v>
      </c>
      <c r="B1683">
        <v>2</v>
      </c>
      <c r="C1683" s="10" t="str">
        <f t="shared" si="104"/>
        <v>13-20</v>
      </c>
      <c r="D1683">
        <f t="shared" si="105"/>
        <v>13</v>
      </c>
      <c r="E1683">
        <f t="shared" si="106"/>
        <v>20</v>
      </c>
      <c r="F1683" s="10">
        <v>17</v>
      </c>
      <c r="G1683">
        <f t="shared" ca="1" si="107"/>
        <v>15</v>
      </c>
      <c r="H1683" s="10" t="s">
        <v>11865</v>
      </c>
      <c r="I1683" t="s">
        <v>11893</v>
      </c>
    </row>
    <row r="1684" spans="1:9" x14ac:dyDescent="0.3">
      <c r="A1684">
        <v>9258</v>
      </c>
      <c r="B1684">
        <v>2</v>
      </c>
      <c r="C1684" s="10" t="str">
        <f t="shared" si="104"/>
        <v>13-20</v>
      </c>
      <c r="D1684">
        <f t="shared" si="105"/>
        <v>13</v>
      </c>
      <c r="E1684">
        <f t="shared" si="106"/>
        <v>20</v>
      </c>
      <c r="F1684" s="10">
        <v>18</v>
      </c>
      <c r="G1684">
        <f t="shared" ca="1" si="107"/>
        <v>16</v>
      </c>
      <c r="H1684" s="10" t="s">
        <v>11864</v>
      </c>
      <c r="I1684" t="s">
        <v>11893</v>
      </c>
    </row>
    <row r="1685" spans="1:9" x14ac:dyDescent="0.3">
      <c r="A1685">
        <v>9258</v>
      </c>
      <c r="B1685">
        <v>1</v>
      </c>
      <c r="C1685" s="10" t="str">
        <f t="shared" si="104"/>
        <v>5-12</v>
      </c>
      <c r="D1685">
        <f t="shared" si="105"/>
        <v>5</v>
      </c>
      <c r="E1685">
        <f t="shared" si="106"/>
        <v>12</v>
      </c>
      <c r="F1685" s="10">
        <v>12</v>
      </c>
      <c r="G1685">
        <f t="shared" ca="1" si="107"/>
        <v>5</v>
      </c>
      <c r="H1685" s="10" t="s">
        <v>11864</v>
      </c>
      <c r="I1685" t="s">
        <v>11893</v>
      </c>
    </row>
    <row r="1686" spans="1:9" x14ac:dyDescent="0.3">
      <c r="A1686">
        <v>9258</v>
      </c>
      <c r="B1686">
        <v>3</v>
      </c>
      <c r="C1686" s="10" t="str">
        <f t="shared" si="104"/>
        <v>21-28</v>
      </c>
      <c r="D1686">
        <f t="shared" si="105"/>
        <v>21</v>
      </c>
      <c r="E1686">
        <f t="shared" si="106"/>
        <v>28</v>
      </c>
      <c r="F1686" s="10">
        <v>23</v>
      </c>
      <c r="G1686">
        <f t="shared" ca="1" si="107"/>
        <v>25</v>
      </c>
      <c r="H1686" s="10" t="s">
        <v>11864</v>
      </c>
      <c r="I1686" t="s">
        <v>11893</v>
      </c>
    </row>
    <row r="1687" spans="1:9" x14ac:dyDescent="0.3">
      <c r="A1687">
        <v>9258</v>
      </c>
      <c r="B1687">
        <v>2</v>
      </c>
      <c r="C1687" s="10" t="str">
        <f t="shared" si="104"/>
        <v>13-20</v>
      </c>
      <c r="D1687">
        <f t="shared" si="105"/>
        <v>13</v>
      </c>
      <c r="E1687">
        <f t="shared" si="106"/>
        <v>20</v>
      </c>
      <c r="F1687" s="10">
        <v>16</v>
      </c>
      <c r="G1687">
        <f t="shared" ca="1" si="107"/>
        <v>20</v>
      </c>
      <c r="H1687" s="10" t="s">
        <v>11864</v>
      </c>
      <c r="I1687" t="s">
        <v>11893</v>
      </c>
    </row>
    <row r="1688" spans="1:9" x14ac:dyDescent="0.3">
      <c r="A1688">
        <v>9258</v>
      </c>
      <c r="B1688">
        <v>3</v>
      </c>
      <c r="C1688" s="10" t="str">
        <f t="shared" si="104"/>
        <v>21-28</v>
      </c>
      <c r="D1688">
        <f t="shared" si="105"/>
        <v>21</v>
      </c>
      <c r="E1688">
        <f t="shared" si="106"/>
        <v>28</v>
      </c>
      <c r="F1688" s="10">
        <v>21</v>
      </c>
      <c r="G1688">
        <f t="shared" ca="1" si="107"/>
        <v>26</v>
      </c>
      <c r="H1688" s="10" t="s">
        <v>11865</v>
      </c>
      <c r="I1688" t="s">
        <v>11893</v>
      </c>
    </row>
    <row r="1689" spans="1:9" x14ac:dyDescent="0.3">
      <c r="A1689">
        <v>9258</v>
      </c>
      <c r="B1689">
        <v>3</v>
      </c>
      <c r="C1689" s="10" t="str">
        <f t="shared" si="104"/>
        <v>21-28</v>
      </c>
      <c r="D1689">
        <f t="shared" si="105"/>
        <v>21</v>
      </c>
      <c r="E1689">
        <f t="shared" si="106"/>
        <v>28</v>
      </c>
      <c r="F1689" s="10">
        <v>25</v>
      </c>
      <c r="G1689">
        <f t="shared" ca="1" si="107"/>
        <v>24</v>
      </c>
      <c r="H1689" s="10" t="s">
        <v>11865</v>
      </c>
      <c r="I1689" t="s">
        <v>11893</v>
      </c>
    </row>
    <row r="1690" spans="1:9" x14ac:dyDescent="0.3">
      <c r="A1690">
        <v>9258</v>
      </c>
      <c r="B1690">
        <v>3</v>
      </c>
      <c r="C1690" s="10" t="str">
        <f t="shared" si="104"/>
        <v>21-28</v>
      </c>
      <c r="D1690">
        <f t="shared" si="105"/>
        <v>21</v>
      </c>
      <c r="E1690">
        <f t="shared" si="106"/>
        <v>28</v>
      </c>
      <c r="F1690" s="10">
        <v>24</v>
      </c>
      <c r="G1690">
        <f t="shared" ca="1" si="107"/>
        <v>23</v>
      </c>
      <c r="H1690" s="10" t="s">
        <v>11864</v>
      </c>
      <c r="I1690" t="s">
        <v>11893</v>
      </c>
    </row>
    <row r="1691" spans="1:9" x14ac:dyDescent="0.3">
      <c r="A1691">
        <v>9258</v>
      </c>
      <c r="B1691">
        <v>2</v>
      </c>
      <c r="C1691" s="10" t="str">
        <f t="shared" si="104"/>
        <v>13-20</v>
      </c>
      <c r="D1691">
        <f t="shared" si="105"/>
        <v>13</v>
      </c>
      <c r="E1691">
        <f t="shared" si="106"/>
        <v>20</v>
      </c>
      <c r="F1691" s="10">
        <v>17</v>
      </c>
      <c r="G1691">
        <f t="shared" ca="1" si="107"/>
        <v>20</v>
      </c>
      <c r="H1691" s="10" t="s">
        <v>11866</v>
      </c>
      <c r="I1691" t="s">
        <v>11893</v>
      </c>
    </row>
    <row r="1692" spans="1:9" x14ac:dyDescent="0.3">
      <c r="A1692">
        <v>9258</v>
      </c>
      <c r="B1692">
        <v>3</v>
      </c>
      <c r="C1692" s="10" t="str">
        <f t="shared" si="104"/>
        <v>21-28</v>
      </c>
      <c r="D1692">
        <f t="shared" si="105"/>
        <v>21</v>
      </c>
      <c r="E1692">
        <f t="shared" si="106"/>
        <v>28</v>
      </c>
      <c r="F1692" s="10">
        <v>24</v>
      </c>
      <c r="G1692">
        <f t="shared" ca="1" si="107"/>
        <v>28</v>
      </c>
      <c r="H1692" s="10" t="s">
        <v>11865</v>
      </c>
      <c r="I1692" t="s">
        <v>11893</v>
      </c>
    </row>
    <row r="1693" spans="1:9" x14ac:dyDescent="0.3">
      <c r="A1693">
        <v>9258</v>
      </c>
      <c r="B1693">
        <v>3</v>
      </c>
      <c r="C1693" s="10" t="str">
        <f t="shared" si="104"/>
        <v>21-28</v>
      </c>
      <c r="D1693">
        <f t="shared" si="105"/>
        <v>21</v>
      </c>
      <c r="E1693">
        <f t="shared" si="106"/>
        <v>28</v>
      </c>
      <c r="F1693" s="10">
        <v>25</v>
      </c>
      <c r="G1693">
        <f t="shared" ca="1" si="107"/>
        <v>23</v>
      </c>
      <c r="H1693" s="10" t="s">
        <v>11865</v>
      </c>
      <c r="I1693" t="s">
        <v>11893</v>
      </c>
    </row>
    <row r="1694" spans="1:9" x14ac:dyDescent="0.3">
      <c r="A1694">
        <v>9258</v>
      </c>
      <c r="B1694">
        <v>3</v>
      </c>
      <c r="C1694" s="10" t="str">
        <f t="shared" si="104"/>
        <v>21-28</v>
      </c>
      <c r="D1694">
        <f t="shared" si="105"/>
        <v>21</v>
      </c>
      <c r="E1694">
        <f t="shared" si="106"/>
        <v>28</v>
      </c>
      <c r="F1694" s="10">
        <v>26</v>
      </c>
      <c r="G1694">
        <f t="shared" ca="1" si="107"/>
        <v>25</v>
      </c>
      <c r="H1694" s="10" t="s">
        <v>11864</v>
      </c>
      <c r="I1694" t="s">
        <v>11893</v>
      </c>
    </row>
    <row r="1695" spans="1:9" x14ac:dyDescent="0.3">
      <c r="A1695">
        <v>9258</v>
      </c>
      <c r="B1695">
        <v>2</v>
      </c>
      <c r="C1695" s="10" t="str">
        <f t="shared" si="104"/>
        <v>13-20</v>
      </c>
      <c r="D1695">
        <f t="shared" si="105"/>
        <v>13</v>
      </c>
      <c r="E1695">
        <f t="shared" si="106"/>
        <v>20</v>
      </c>
      <c r="F1695" s="10">
        <v>16</v>
      </c>
      <c r="G1695">
        <f t="shared" ca="1" si="107"/>
        <v>14</v>
      </c>
      <c r="H1695" s="10" t="s">
        <v>11865</v>
      </c>
      <c r="I1695" t="s">
        <v>11893</v>
      </c>
    </row>
    <row r="1696" spans="1:9" x14ac:dyDescent="0.3">
      <c r="A1696">
        <v>9258</v>
      </c>
      <c r="B1696">
        <v>2</v>
      </c>
      <c r="C1696" s="10" t="str">
        <f t="shared" si="104"/>
        <v>13-20</v>
      </c>
      <c r="D1696">
        <f t="shared" si="105"/>
        <v>13</v>
      </c>
      <c r="E1696">
        <f t="shared" si="106"/>
        <v>20</v>
      </c>
      <c r="F1696" s="10">
        <v>15</v>
      </c>
      <c r="G1696">
        <f t="shared" ca="1" si="107"/>
        <v>17</v>
      </c>
      <c r="H1696" s="10" t="s">
        <v>11865</v>
      </c>
      <c r="I1696" t="s">
        <v>11893</v>
      </c>
    </row>
    <row r="1697" spans="1:9" x14ac:dyDescent="0.3">
      <c r="A1697">
        <v>9258</v>
      </c>
      <c r="B1697">
        <v>3</v>
      </c>
      <c r="C1697" s="10" t="str">
        <f t="shared" si="104"/>
        <v>21-28</v>
      </c>
      <c r="D1697">
        <f t="shared" si="105"/>
        <v>21</v>
      </c>
      <c r="E1697">
        <f t="shared" si="106"/>
        <v>28</v>
      </c>
      <c r="F1697" s="10">
        <v>25</v>
      </c>
      <c r="G1697">
        <f t="shared" ca="1" si="107"/>
        <v>26</v>
      </c>
      <c r="H1697" s="10" t="s">
        <v>11865</v>
      </c>
      <c r="I1697" t="s">
        <v>11893</v>
      </c>
    </row>
    <row r="1698" spans="1:9" x14ac:dyDescent="0.3">
      <c r="A1698">
        <v>9258</v>
      </c>
      <c r="B1698">
        <v>2</v>
      </c>
      <c r="C1698" s="10" t="str">
        <f t="shared" si="104"/>
        <v>13-20</v>
      </c>
      <c r="D1698">
        <f t="shared" si="105"/>
        <v>13</v>
      </c>
      <c r="E1698">
        <f t="shared" si="106"/>
        <v>20</v>
      </c>
      <c r="F1698" s="10">
        <v>14</v>
      </c>
      <c r="G1698">
        <f t="shared" ca="1" si="107"/>
        <v>17</v>
      </c>
      <c r="H1698" s="10" t="s">
        <v>11865</v>
      </c>
      <c r="I1698" t="s">
        <v>11893</v>
      </c>
    </row>
    <row r="1699" spans="1:9" x14ac:dyDescent="0.3">
      <c r="A1699">
        <v>9258</v>
      </c>
      <c r="B1699">
        <v>2</v>
      </c>
      <c r="C1699" s="10" t="str">
        <f t="shared" si="104"/>
        <v>13-20</v>
      </c>
      <c r="D1699">
        <f t="shared" si="105"/>
        <v>13</v>
      </c>
      <c r="E1699">
        <f t="shared" si="106"/>
        <v>20</v>
      </c>
      <c r="F1699" s="10">
        <v>14</v>
      </c>
      <c r="G1699">
        <f t="shared" ca="1" si="107"/>
        <v>20</v>
      </c>
      <c r="H1699" s="10" t="s">
        <v>11864</v>
      </c>
      <c r="I1699" t="s">
        <v>11893</v>
      </c>
    </row>
    <row r="1700" spans="1:9" x14ac:dyDescent="0.3">
      <c r="A1700">
        <v>9258</v>
      </c>
      <c r="B1700">
        <v>2</v>
      </c>
      <c r="C1700" s="10" t="str">
        <f t="shared" si="104"/>
        <v>13-20</v>
      </c>
      <c r="D1700">
        <f t="shared" si="105"/>
        <v>13</v>
      </c>
      <c r="E1700">
        <f t="shared" si="106"/>
        <v>20</v>
      </c>
      <c r="F1700" s="10">
        <v>13</v>
      </c>
      <c r="G1700">
        <f t="shared" ca="1" si="107"/>
        <v>13</v>
      </c>
      <c r="H1700" s="10" t="s">
        <v>11866</v>
      </c>
      <c r="I1700" t="s">
        <v>11893</v>
      </c>
    </row>
    <row r="1701" spans="1:9" x14ac:dyDescent="0.3">
      <c r="A1701">
        <v>9258</v>
      </c>
      <c r="B1701">
        <v>3</v>
      </c>
      <c r="C1701" s="10" t="str">
        <f t="shared" si="104"/>
        <v>21-28</v>
      </c>
      <c r="D1701">
        <f t="shared" si="105"/>
        <v>21</v>
      </c>
      <c r="E1701">
        <f t="shared" si="106"/>
        <v>28</v>
      </c>
      <c r="F1701" s="10">
        <v>23</v>
      </c>
      <c r="G1701">
        <f t="shared" ca="1" si="107"/>
        <v>28</v>
      </c>
      <c r="H1701" s="10" t="s">
        <v>11866</v>
      </c>
      <c r="I1701" t="s">
        <v>11893</v>
      </c>
    </row>
    <row r="1702" spans="1:9" x14ac:dyDescent="0.3">
      <c r="A1702">
        <v>9258</v>
      </c>
      <c r="B1702">
        <v>2</v>
      </c>
      <c r="C1702" s="10" t="str">
        <f t="shared" si="104"/>
        <v>13-20</v>
      </c>
      <c r="D1702">
        <f t="shared" si="105"/>
        <v>13</v>
      </c>
      <c r="E1702">
        <f t="shared" si="106"/>
        <v>20</v>
      </c>
      <c r="F1702" s="10">
        <v>16</v>
      </c>
      <c r="G1702">
        <f t="shared" ca="1" si="107"/>
        <v>16</v>
      </c>
      <c r="H1702" s="10" t="s">
        <v>11864</v>
      </c>
      <c r="I1702" t="s">
        <v>11893</v>
      </c>
    </row>
    <row r="1703" spans="1:9" x14ac:dyDescent="0.3">
      <c r="A1703">
        <v>9258</v>
      </c>
      <c r="B1703">
        <v>3</v>
      </c>
      <c r="C1703" s="10" t="str">
        <f t="shared" si="104"/>
        <v>21-28</v>
      </c>
      <c r="D1703">
        <f t="shared" si="105"/>
        <v>21</v>
      </c>
      <c r="E1703">
        <f t="shared" si="106"/>
        <v>28</v>
      </c>
      <c r="F1703" s="10">
        <v>25</v>
      </c>
      <c r="G1703">
        <f t="shared" ca="1" si="107"/>
        <v>22</v>
      </c>
      <c r="H1703" s="10" t="s">
        <v>11865</v>
      </c>
      <c r="I1703" t="s">
        <v>11893</v>
      </c>
    </row>
    <row r="1704" spans="1:9" x14ac:dyDescent="0.3">
      <c r="A1704">
        <v>9258</v>
      </c>
      <c r="B1704">
        <v>3</v>
      </c>
      <c r="C1704" s="10" t="str">
        <f t="shared" si="104"/>
        <v>21-28</v>
      </c>
      <c r="D1704">
        <f t="shared" si="105"/>
        <v>21</v>
      </c>
      <c r="E1704">
        <f t="shared" si="106"/>
        <v>28</v>
      </c>
      <c r="F1704" s="10">
        <v>26</v>
      </c>
      <c r="G1704">
        <f t="shared" ca="1" si="107"/>
        <v>24</v>
      </c>
      <c r="H1704" s="10" t="s">
        <v>11864</v>
      </c>
      <c r="I1704" t="s">
        <v>11893</v>
      </c>
    </row>
    <row r="1705" spans="1:9" x14ac:dyDescent="0.3">
      <c r="A1705">
        <v>9258</v>
      </c>
      <c r="B1705">
        <v>2</v>
      </c>
      <c r="C1705" s="10" t="str">
        <f t="shared" si="104"/>
        <v>13-20</v>
      </c>
      <c r="D1705">
        <f t="shared" si="105"/>
        <v>13</v>
      </c>
      <c r="E1705">
        <f t="shared" si="106"/>
        <v>20</v>
      </c>
      <c r="F1705" s="10">
        <v>17</v>
      </c>
      <c r="G1705">
        <f t="shared" ca="1" si="107"/>
        <v>20</v>
      </c>
      <c r="H1705" s="10" t="s">
        <v>11866</v>
      </c>
      <c r="I1705" t="s">
        <v>11893</v>
      </c>
    </row>
    <row r="1706" spans="1:9" x14ac:dyDescent="0.3">
      <c r="A1706">
        <v>9258</v>
      </c>
      <c r="B1706">
        <v>3</v>
      </c>
      <c r="C1706" s="10" t="str">
        <f t="shared" si="104"/>
        <v>21-28</v>
      </c>
      <c r="D1706">
        <f t="shared" si="105"/>
        <v>21</v>
      </c>
      <c r="E1706">
        <f t="shared" si="106"/>
        <v>28</v>
      </c>
      <c r="F1706" s="10">
        <v>26</v>
      </c>
      <c r="G1706">
        <f t="shared" ca="1" si="107"/>
        <v>25</v>
      </c>
      <c r="H1706" s="10" t="s">
        <v>11864</v>
      </c>
      <c r="I1706" t="s">
        <v>11893</v>
      </c>
    </row>
    <row r="1707" spans="1:9" x14ac:dyDescent="0.3">
      <c r="A1707">
        <v>9258</v>
      </c>
      <c r="B1707">
        <v>3</v>
      </c>
      <c r="C1707" s="10" t="str">
        <f t="shared" si="104"/>
        <v>21-28</v>
      </c>
      <c r="D1707">
        <f t="shared" si="105"/>
        <v>21</v>
      </c>
      <c r="E1707">
        <f t="shared" si="106"/>
        <v>28</v>
      </c>
      <c r="F1707" s="10">
        <v>25</v>
      </c>
      <c r="G1707">
        <f t="shared" ca="1" si="107"/>
        <v>28</v>
      </c>
      <c r="H1707" s="10" t="s">
        <v>11864</v>
      </c>
      <c r="I1707" t="s">
        <v>11893</v>
      </c>
    </row>
    <row r="1708" spans="1:9" x14ac:dyDescent="0.3">
      <c r="A1708">
        <v>9258</v>
      </c>
      <c r="B1708">
        <v>2</v>
      </c>
      <c r="C1708" s="10" t="str">
        <f t="shared" si="104"/>
        <v>13-20</v>
      </c>
      <c r="D1708">
        <f t="shared" si="105"/>
        <v>13</v>
      </c>
      <c r="E1708">
        <f t="shared" si="106"/>
        <v>20</v>
      </c>
      <c r="F1708" s="10">
        <v>20</v>
      </c>
      <c r="G1708">
        <f t="shared" ca="1" si="107"/>
        <v>19</v>
      </c>
      <c r="H1708" s="10" t="s">
        <v>11865</v>
      </c>
      <c r="I1708" t="s">
        <v>11893</v>
      </c>
    </row>
    <row r="1709" spans="1:9" x14ac:dyDescent="0.3">
      <c r="A1709">
        <v>9258</v>
      </c>
      <c r="B1709">
        <v>3</v>
      </c>
      <c r="C1709" s="10" t="str">
        <f t="shared" si="104"/>
        <v>21-28</v>
      </c>
      <c r="D1709">
        <f t="shared" si="105"/>
        <v>21</v>
      </c>
      <c r="E1709">
        <f t="shared" si="106"/>
        <v>28</v>
      </c>
      <c r="F1709" s="10">
        <v>26</v>
      </c>
      <c r="G1709">
        <f t="shared" ca="1" si="107"/>
        <v>22</v>
      </c>
      <c r="H1709" s="10" t="s">
        <v>11865</v>
      </c>
      <c r="I1709" t="s">
        <v>11893</v>
      </c>
    </row>
    <row r="1710" spans="1:9" x14ac:dyDescent="0.3">
      <c r="A1710">
        <v>9258</v>
      </c>
      <c r="B1710">
        <v>3</v>
      </c>
      <c r="C1710" s="10" t="str">
        <f t="shared" si="104"/>
        <v>21-28</v>
      </c>
      <c r="D1710">
        <f t="shared" si="105"/>
        <v>21</v>
      </c>
      <c r="E1710">
        <f t="shared" si="106"/>
        <v>28</v>
      </c>
      <c r="F1710" s="10">
        <v>27</v>
      </c>
      <c r="G1710">
        <f t="shared" ca="1" si="107"/>
        <v>25</v>
      </c>
      <c r="H1710" s="10" t="s">
        <v>11864</v>
      </c>
      <c r="I1710" t="s">
        <v>11893</v>
      </c>
    </row>
    <row r="1711" spans="1:9" x14ac:dyDescent="0.3">
      <c r="A1711">
        <v>9258</v>
      </c>
      <c r="B1711">
        <v>3</v>
      </c>
      <c r="C1711" s="10" t="str">
        <f t="shared" si="104"/>
        <v>21-28</v>
      </c>
      <c r="D1711">
        <f t="shared" si="105"/>
        <v>21</v>
      </c>
      <c r="E1711">
        <f t="shared" si="106"/>
        <v>28</v>
      </c>
      <c r="F1711" s="10">
        <v>23</v>
      </c>
      <c r="G1711">
        <f t="shared" ca="1" si="107"/>
        <v>26</v>
      </c>
      <c r="H1711" s="10" t="s">
        <v>11864</v>
      </c>
      <c r="I1711" t="s">
        <v>11893</v>
      </c>
    </row>
    <row r="1712" spans="1:9" x14ac:dyDescent="0.3">
      <c r="A1712">
        <v>9258</v>
      </c>
      <c r="B1712">
        <v>3</v>
      </c>
      <c r="C1712" s="10" t="str">
        <f t="shared" si="104"/>
        <v>21-28</v>
      </c>
      <c r="D1712">
        <f t="shared" si="105"/>
        <v>21</v>
      </c>
      <c r="E1712">
        <f t="shared" si="106"/>
        <v>28</v>
      </c>
      <c r="F1712" s="10">
        <v>25</v>
      </c>
      <c r="G1712">
        <f t="shared" ca="1" si="107"/>
        <v>28</v>
      </c>
      <c r="H1712" s="10" t="s">
        <v>11866</v>
      </c>
      <c r="I1712" t="s">
        <v>11893</v>
      </c>
    </row>
    <row r="1713" spans="1:9" x14ac:dyDescent="0.3">
      <c r="A1713">
        <v>9258</v>
      </c>
      <c r="B1713">
        <v>2</v>
      </c>
      <c r="C1713" s="10" t="str">
        <f t="shared" si="104"/>
        <v>13-20</v>
      </c>
      <c r="D1713">
        <f t="shared" si="105"/>
        <v>13</v>
      </c>
      <c r="E1713">
        <f t="shared" si="106"/>
        <v>20</v>
      </c>
      <c r="F1713" s="10">
        <v>17</v>
      </c>
      <c r="G1713">
        <f t="shared" ca="1" si="107"/>
        <v>20</v>
      </c>
      <c r="H1713" s="10" t="s">
        <v>11865</v>
      </c>
      <c r="I1713" t="s">
        <v>11893</v>
      </c>
    </row>
    <row r="1714" spans="1:9" x14ac:dyDescent="0.3">
      <c r="A1714">
        <v>9258</v>
      </c>
      <c r="B1714">
        <v>3</v>
      </c>
      <c r="C1714" s="10" t="str">
        <f t="shared" si="104"/>
        <v>21-28</v>
      </c>
      <c r="D1714">
        <f t="shared" si="105"/>
        <v>21</v>
      </c>
      <c r="E1714">
        <f t="shared" si="106"/>
        <v>28</v>
      </c>
      <c r="F1714" s="10">
        <v>23</v>
      </c>
      <c r="G1714">
        <f t="shared" ca="1" si="107"/>
        <v>24</v>
      </c>
      <c r="H1714" s="10" t="s">
        <v>11865</v>
      </c>
      <c r="I1714" t="s">
        <v>11893</v>
      </c>
    </row>
    <row r="1715" spans="1:9" x14ac:dyDescent="0.3">
      <c r="A1715">
        <v>9258</v>
      </c>
      <c r="B1715">
        <v>2</v>
      </c>
      <c r="C1715" s="10" t="str">
        <f t="shared" si="104"/>
        <v>13-20</v>
      </c>
      <c r="D1715">
        <f t="shared" si="105"/>
        <v>13</v>
      </c>
      <c r="E1715">
        <f t="shared" si="106"/>
        <v>20</v>
      </c>
      <c r="F1715" s="10">
        <v>14</v>
      </c>
      <c r="G1715">
        <f t="shared" ca="1" si="107"/>
        <v>15</v>
      </c>
      <c r="H1715" s="10" t="s">
        <v>11865</v>
      </c>
      <c r="I1715" t="s">
        <v>11893</v>
      </c>
    </row>
    <row r="1716" spans="1:9" x14ac:dyDescent="0.3">
      <c r="A1716">
        <v>9258</v>
      </c>
      <c r="B1716">
        <v>2</v>
      </c>
      <c r="C1716" s="10" t="str">
        <f t="shared" si="104"/>
        <v>13-20</v>
      </c>
      <c r="D1716">
        <f t="shared" si="105"/>
        <v>13</v>
      </c>
      <c r="E1716">
        <f t="shared" si="106"/>
        <v>20</v>
      </c>
      <c r="F1716" s="10">
        <v>18</v>
      </c>
      <c r="G1716">
        <f t="shared" ca="1" si="107"/>
        <v>13</v>
      </c>
      <c r="H1716" s="10" t="s">
        <v>11865</v>
      </c>
      <c r="I1716" t="s">
        <v>11893</v>
      </c>
    </row>
    <row r="1717" spans="1:9" x14ac:dyDescent="0.3">
      <c r="A1717">
        <v>9258</v>
      </c>
      <c r="B1717">
        <v>2</v>
      </c>
      <c r="C1717" s="10" t="str">
        <f t="shared" si="104"/>
        <v>13-20</v>
      </c>
      <c r="D1717">
        <f t="shared" si="105"/>
        <v>13</v>
      </c>
      <c r="E1717">
        <f t="shared" si="106"/>
        <v>20</v>
      </c>
      <c r="F1717" s="10">
        <v>16</v>
      </c>
      <c r="G1717">
        <f t="shared" ca="1" si="107"/>
        <v>20</v>
      </c>
      <c r="H1717" s="10" t="s">
        <v>11865</v>
      </c>
      <c r="I1717" t="s">
        <v>11893</v>
      </c>
    </row>
    <row r="1718" spans="1:9" x14ac:dyDescent="0.3">
      <c r="A1718">
        <v>9258</v>
      </c>
      <c r="B1718">
        <v>2</v>
      </c>
      <c r="C1718" s="10" t="str">
        <f t="shared" si="104"/>
        <v>13-20</v>
      </c>
      <c r="D1718">
        <f t="shared" si="105"/>
        <v>13</v>
      </c>
      <c r="E1718">
        <f t="shared" si="106"/>
        <v>20</v>
      </c>
      <c r="F1718" s="10">
        <v>13</v>
      </c>
      <c r="G1718">
        <f t="shared" ca="1" si="107"/>
        <v>20</v>
      </c>
      <c r="H1718" s="10" t="s">
        <v>11865</v>
      </c>
      <c r="I1718" t="s">
        <v>11893</v>
      </c>
    </row>
    <row r="1719" spans="1:9" x14ac:dyDescent="0.3">
      <c r="A1719">
        <v>9258</v>
      </c>
      <c r="B1719">
        <v>3</v>
      </c>
      <c r="C1719" s="10" t="str">
        <f t="shared" si="104"/>
        <v>21-28</v>
      </c>
      <c r="D1719">
        <f t="shared" si="105"/>
        <v>21</v>
      </c>
      <c r="E1719">
        <f t="shared" si="106"/>
        <v>28</v>
      </c>
      <c r="F1719" s="10">
        <v>23</v>
      </c>
      <c r="G1719">
        <f t="shared" ca="1" si="107"/>
        <v>21</v>
      </c>
      <c r="H1719" s="10" t="s">
        <v>11865</v>
      </c>
      <c r="I1719" t="s">
        <v>11893</v>
      </c>
    </row>
    <row r="1720" spans="1:9" x14ac:dyDescent="0.3">
      <c r="A1720">
        <v>9258</v>
      </c>
      <c r="B1720">
        <v>1</v>
      </c>
      <c r="C1720" s="10" t="str">
        <f t="shared" si="104"/>
        <v>5-12</v>
      </c>
      <c r="D1720">
        <f t="shared" si="105"/>
        <v>5</v>
      </c>
      <c r="E1720">
        <f t="shared" si="106"/>
        <v>12</v>
      </c>
      <c r="F1720" s="10">
        <v>9</v>
      </c>
      <c r="G1720">
        <f t="shared" ca="1" si="107"/>
        <v>5</v>
      </c>
      <c r="H1720" s="10" t="s">
        <v>11865</v>
      </c>
      <c r="I1720" t="s">
        <v>11893</v>
      </c>
    </row>
    <row r="1721" spans="1:9" x14ac:dyDescent="0.3">
      <c r="A1721">
        <v>9258</v>
      </c>
      <c r="B1721">
        <v>2</v>
      </c>
      <c r="C1721" s="10" t="str">
        <f t="shared" si="104"/>
        <v>13-20</v>
      </c>
      <c r="D1721">
        <f t="shared" si="105"/>
        <v>13</v>
      </c>
      <c r="E1721">
        <f t="shared" si="106"/>
        <v>20</v>
      </c>
      <c r="F1721" s="10">
        <v>14</v>
      </c>
      <c r="G1721">
        <f t="shared" ca="1" si="107"/>
        <v>17</v>
      </c>
      <c r="H1721" s="10" t="s">
        <v>11865</v>
      </c>
      <c r="I1721" t="s">
        <v>11893</v>
      </c>
    </row>
    <row r="1722" spans="1:9" x14ac:dyDescent="0.3">
      <c r="A1722">
        <v>9258</v>
      </c>
      <c r="B1722">
        <v>2</v>
      </c>
      <c r="C1722" s="10" t="str">
        <f t="shared" si="104"/>
        <v>13-20</v>
      </c>
      <c r="D1722">
        <f t="shared" si="105"/>
        <v>13</v>
      </c>
      <c r="E1722">
        <f t="shared" si="106"/>
        <v>20</v>
      </c>
      <c r="F1722" s="10">
        <v>13</v>
      </c>
      <c r="G1722">
        <f t="shared" ca="1" si="107"/>
        <v>17</v>
      </c>
      <c r="H1722" s="10" t="s">
        <v>11864</v>
      </c>
      <c r="I1722" t="s">
        <v>11893</v>
      </c>
    </row>
    <row r="1723" spans="1:9" x14ac:dyDescent="0.3">
      <c r="A1723">
        <v>9258</v>
      </c>
      <c r="B1723">
        <v>1</v>
      </c>
      <c r="C1723" s="10" t="str">
        <f t="shared" si="104"/>
        <v>5-12</v>
      </c>
      <c r="D1723">
        <f t="shared" si="105"/>
        <v>5</v>
      </c>
      <c r="E1723">
        <f t="shared" si="106"/>
        <v>12</v>
      </c>
      <c r="F1723" s="10">
        <v>9</v>
      </c>
      <c r="G1723">
        <f t="shared" ca="1" si="107"/>
        <v>8</v>
      </c>
      <c r="H1723" s="10" t="s">
        <v>11864</v>
      </c>
      <c r="I1723" t="s">
        <v>11893</v>
      </c>
    </row>
    <row r="1724" spans="1:9" x14ac:dyDescent="0.3">
      <c r="A1724">
        <v>9258</v>
      </c>
      <c r="B1724">
        <v>2</v>
      </c>
      <c r="C1724" s="10" t="str">
        <f t="shared" si="104"/>
        <v>13-20</v>
      </c>
      <c r="D1724">
        <f t="shared" si="105"/>
        <v>13</v>
      </c>
      <c r="E1724">
        <f t="shared" si="106"/>
        <v>20</v>
      </c>
      <c r="F1724" s="10">
        <v>19</v>
      </c>
      <c r="G1724">
        <f t="shared" ca="1" si="107"/>
        <v>16</v>
      </c>
      <c r="H1724" s="10" t="s">
        <v>11865</v>
      </c>
      <c r="I1724" t="s">
        <v>11893</v>
      </c>
    </row>
    <row r="1725" spans="1:9" x14ac:dyDescent="0.3">
      <c r="A1725">
        <v>9258</v>
      </c>
      <c r="B1725">
        <v>3</v>
      </c>
      <c r="C1725" s="10" t="str">
        <f t="shared" si="104"/>
        <v>21-28</v>
      </c>
      <c r="D1725">
        <f t="shared" si="105"/>
        <v>21</v>
      </c>
      <c r="E1725">
        <f t="shared" si="106"/>
        <v>28</v>
      </c>
      <c r="F1725" s="10">
        <v>24</v>
      </c>
      <c r="G1725">
        <f t="shared" ca="1" si="107"/>
        <v>28</v>
      </c>
      <c r="H1725" s="10" t="s">
        <v>11865</v>
      </c>
      <c r="I1725" t="s">
        <v>11893</v>
      </c>
    </row>
    <row r="1726" spans="1:9" x14ac:dyDescent="0.3">
      <c r="A1726">
        <v>9258</v>
      </c>
      <c r="B1726">
        <v>2</v>
      </c>
      <c r="C1726" s="10" t="str">
        <f t="shared" si="104"/>
        <v>13-20</v>
      </c>
      <c r="D1726">
        <f t="shared" si="105"/>
        <v>13</v>
      </c>
      <c r="E1726">
        <f t="shared" si="106"/>
        <v>20</v>
      </c>
      <c r="F1726" s="10">
        <v>14</v>
      </c>
      <c r="G1726">
        <f t="shared" ca="1" si="107"/>
        <v>16</v>
      </c>
      <c r="H1726" s="10" t="s">
        <v>11865</v>
      </c>
      <c r="I1726" t="s">
        <v>11893</v>
      </c>
    </row>
    <row r="1727" spans="1:9" x14ac:dyDescent="0.3">
      <c r="A1727">
        <v>9258</v>
      </c>
      <c r="B1727">
        <v>2</v>
      </c>
      <c r="C1727" s="10" t="str">
        <f t="shared" si="104"/>
        <v>13-20</v>
      </c>
      <c r="D1727">
        <f t="shared" si="105"/>
        <v>13</v>
      </c>
      <c r="E1727">
        <f t="shared" si="106"/>
        <v>20</v>
      </c>
      <c r="F1727" s="10">
        <v>15</v>
      </c>
      <c r="G1727">
        <f t="shared" ca="1" si="107"/>
        <v>18</v>
      </c>
      <c r="H1727" s="10" t="s">
        <v>11865</v>
      </c>
      <c r="I1727" t="s">
        <v>11893</v>
      </c>
    </row>
    <row r="1728" spans="1:9" x14ac:dyDescent="0.3">
      <c r="A1728">
        <v>9258</v>
      </c>
      <c r="B1728">
        <v>2</v>
      </c>
      <c r="C1728" s="10" t="str">
        <f t="shared" si="104"/>
        <v>13-20</v>
      </c>
      <c r="D1728">
        <f t="shared" si="105"/>
        <v>13</v>
      </c>
      <c r="E1728">
        <f t="shared" si="106"/>
        <v>20</v>
      </c>
      <c r="F1728" s="10">
        <v>15</v>
      </c>
      <c r="G1728">
        <f t="shared" ca="1" si="107"/>
        <v>19</v>
      </c>
      <c r="H1728" s="10" t="s">
        <v>11865</v>
      </c>
      <c r="I1728" t="s">
        <v>11893</v>
      </c>
    </row>
    <row r="1729" spans="1:9" x14ac:dyDescent="0.3">
      <c r="A1729">
        <v>9258</v>
      </c>
      <c r="B1729">
        <v>2</v>
      </c>
      <c r="C1729" s="10" t="str">
        <f t="shared" si="104"/>
        <v>13-20</v>
      </c>
      <c r="D1729">
        <f t="shared" si="105"/>
        <v>13</v>
      </c>
      <c r="E1729">
        <f t="shared" si="106"/>
        <v>20</v>
      </c>
      <c r="F1729" s="10">
        <v>17</v>
      </c>
      <c r="G1729">
        <f t="shared" ca="1" si="107"/>
        <v>17</v>
      </c>
      <c r="H1729" s="10" t="s">
        <v>11864</v>
      </c>
      <c r="I1729" t="s">
        <v>11893</v>
      </c>
    </row>
    <row r="1730" spans="1:9" x14ac:dyDescent="0.3">
      <c r="A1730">
        <v>9258</v>
      </c>
      <c r="B1730">
        <v>2</v>
      </c>
      <c r="C1730" s="10" t="str">
        <f t="shared" si="104"/>
        <v>13-20</v>
      </c>
      <c r="D1730">
        <f t="shared" si="105"/>
        <v>13</v>
      </c>
      <c r="E1730">
        <f t="shared" si="106"/>
        <v>20</v>
      </c>
      <c r="F1730" s="10">
        <v>14</v>
      </c>
      <c r="G1730">
        <f t="shared" ca="1" si="107"/>
        <v>14</v>
      </c>
      <c r="H1730" s="10" t="s">
        <v>11864</v>
      </c>
      <c r="I1730" t="s">
        <v>11893</v>
      </c>
    </row>
    <row r="1731" spans="1:9" x14ac:dyDescent="0.3">
      <c r="A1731">
        <v>9258</v>
      </c>
      <c r="B1731">
        <v>3</v>
      </c>
      <c r="C1731" s="10" t="str">
        <f t="shared" ref="C1731:C1794" si="108">IF(B1731=1, "5-12", (IF(B1731=2,"13-20", "21-28")))</f>
        <v>21-28</v>
      </c>
      <c r="D1731">
        <f t="shared" ref="D1731:D1794" si="109">IF(B1731=1,5,IF(B1731=2,13,21))</f>
        <v>21</v>
      </c>
      <c r="E1731">
        <f t="shared" ref="E1731:E1794" si="110">IF(B1731=1,12,IF(B1731=2,20,28))</f>
        <v>28</v>
      </c>
      <c r="F1731" s="10">
        <v>26</v>
      </c>
      <c r="G1731">
        <f t="shared" ref="G1731:G1794" ca="1" si="111">RANDBETWEEN(D1731,E1731)</f>
        <v>27</v>
      </c>
      <c r="H1731" s="10" t="s">
        <v>11865</v>
      </c>
      <c r="I1731" t="s">
        <v>11893</v>
      </c>
    </row>
    <row r="1732" spans="1:9" x14ac:dyDescent="0.3">
      <c r="A1732">
        <v>9258</v>
      </c>
      <c r="B1732">
        <v>1</v>
      </c>
      <c r="C1732" s="10" t="str">
        <f t="shared" si="108"/>
        <v>5-12</v>
      </c>
      <c r="D1732">
        <f t="shared" si="109"/>
        <v>5</v>
      </c>
      <c r="E1732">
        <f t="shared" si="110"/>
        <v>12</v>
      </c>
      <c r="F1732" s="10">
        <v>7</v>
      </c>
      <c r="G1732">
        <f t="shared" ca="1" si="111"/>
        <v>12</v>
      </c>
      <c r="H1732" s="10" t="s">
        <v>11865</v>
      </c>
      <c r="I1732" t="s">
        <v>11893</v>
      </c>
    </row>
    <row r="1733" spans="1:9" x14ac:dyDescent="0.3">
      <c r="A1733">
        <v>9258</v>
      </c>
      <c r="B1733">
        <v>2</v>
      </c>
      <c r="C1733" s="10" t="str">
        <f t="shared" si="108"/>
        <v>13-20</v>
      </c>
      <c r="D1733">
        <f t="shared" si="109"/>
        <v>13</v>
      </c>
      <c r="E1733">
        <f t="shared" si="110"/>
        <v>20</v>
      </c>
      <c r="F1733" s="10">
        <v>18</v>
      </c>
      <c r="G1733">
        <f t="shared" ca="1" si="111"/>
        <v>17</v>
      </c>
      <c r="H1733" s="10" t="s">
        <v>11865</v>
      </c>
      <c r="I1733" t="s">
        <v>11893</v>
      </c>
    </row>
    <row r="1734" spans="1:9" x14ac:dyDescent="0.3">
      <c r="A1734">
        <v>9258</v>
      </c>
      <c r="B1734">
        <v>3</v>
      </c>
      <c r="C1734" s="10" t="str">
        <f t="shared" si="108"/>
        <v>21-28</v>
      </c>
      <c r="D1734">
        <f t="shared" si="109"/>
        <v>21</v>
      </c>
      <c r="E1734">
        <f t="shared" si="110"/>
        <v>28</v>
      </c>
      <c r="F1734" s="10">
        <v>26</v>
      </c>
      <c r="G1734">
        <f t="shared" ca="1" si="111"/>
        <v>28</v>
      </c>
      <c r="H1734" s="10" t="s">
        <v>11864</v>
      </c>
      <c r="I1734" t="s">
        <v>11893</v>
      </c>
    </row>
    <row r="1735" spans="1:9" x14ac:dyDescent="0.3">
      <c r="A1735">
        <v>9258</v>
      </c>
      <c r="B1735">
        <v>3</v>
      </c>
      <c r="C1735" s="10" t="str">
        <f t="shared" si="108"/>
        <v>21-28</v>
      </c>
      <c r="D1735">
        <f t="shared" si="109"/>
        <v>21</v>
      </c>
      <c r="E1735">
        <f t="shared" si="110"/>
        <v>28</v>
      </c>
      <c r="F1735" s="10">
        <v>22</v>
      </c>
      <c r="G1735">
        <f t="shared" ca="1" si="111"/>
        <v>28</v>
      </c>
      <c r="H1735" s="10" t="s">
        <v>11865</v>
      </c>
      <c r="I1735" t="s">
        <v>11893</v>
      </c>
    </row>
    <row r="1736" spans="1:9" x14ac:dyDescent="0.3">
      <c r="A1736">
        <v>9258</v>
      </c>
      <c r="B1736">
        <v>2</v>
      </c>
      <c r="C1736" s="10" t="str">
        <f t="shared" si="108"/>
        <v>13-20</v>
      </c>
      <c r="D1736">
        <f t="shared" si="109"/>
        <v>13</v>
      </c>
      <c r="E1736">
        <f t="shared" si="110"/>
        <v>20</v>
      </c>
      <c r="F1736" s="10">
        <v>20</v>
      </c>
      <c r="G1736">
        <f t="shared" ca="1" si="111"/>
        <v>20</v>
      </c>
      <c r="H1736" s="10" t="s">
        <v>11864</v>
      </c>
      <c r="I1736" t="s">
        <v>11893</v>
      </c>
    </row>
    <row r="1737" spans="1:9" x14ac:dyDescent="0.3">
      <c r="A1737">
        <v>9258</v>
      </c>
      <c r="B1737">
        <v>2</v>
      </c>
      <c r="C1737" s="10" t="str">
        <f t="shared" si="108"/>
        <v>13-20</v>
      </c>
      <c r="D1737">
        <f t="shared" si="109"/>
        <v>13</v>
      </c>
      <c r="E1737">
        <f t="shared" si="110"/>
        <v>20</v>
      </c>
      <c r="F1737" s="10">
        <v>19</v>
      </c>
      <c r="G1737">
        <f t="shared" ca="1" si="111"/>
        <v>16</v>
      </c>
      <c r="H1737" s="10" t="s">
        <v>11864</v>
      </c>
      <c r="I1737" t="s">
        <v>11893</v>
      </c>
    </row>
    <row r="1738" spans="1:9" x14ac:dyDescent="0.3">
      <c r="A1738">
        <v>9258</v>
      </c>
      <c r="B1738">
        <v>3</v>
      </c>
      <c r="C1738" s="10" t="str">
        <f t="shared" si="108"/>
        <v>21-28</v>
      </c>
      <c r="D1738">
        <f t="shared" si="109"/>
        <v>21</v>
      </c>
      <c r="E1738">
        <f t="shared" si="110"/>
        <v>28</v>
      </c>
      <c r="F1738" s="10">
        <v>27</v>
      </c>
      <c r="G1738">
        <f t="shared" ca="1" si="111"/>
        <v>22</v>
      </c>
      <c r="H1738" s="10" t="s">
        <v>11865</v>
      </c>
      <c r="I1738" t="s">
        <v>11893</v>
      </c>
    </row>
    <row r="1739" spans="1:9" x14ac:dyDescent="0.3">
      <c r="A1739">
        <v>9258</v>
      </c>
      <c r="B1739">
        <v>3</v>
      </c>
      <c r="C1739" s="10" t="str">
        <f t="shared" si="108"/>
        <v>21-28</v>
      </c>
      <c r="D1739">
        <f t="shared" si="109"/>
        <v>21</v>
      </c>
      <c r="E1739">
        <f t="shared" si="110"/>
        <v>28</v>
      </c>
      <c r="F1739" s="10">
        <v>23</v>
      </c>
      <c r="G1739">
        <f t="shared" ca="1" si="111"/>
        <v>26</v>
      </c>
      <c r="H1739" s="10" t="s">
        <v>11865</v>
      </c>
      <c r="I1739" t="s">
        <v>11893</v>
      </c>
    </row>
    <row r="1740" spans="1:9" x14ac:dyDescent="0.3">
      <c r="A1740">
        <v>9258</v>
      </c>
      <c r="B1740">
        <v>2</v>
      </c>
      <c r="C1740" s="10" t="str">
        <f t="shared" si="108"/>
        <v>13-20</v>
      </c>
      <c r="D1740">
        <f t="shared" si="109"/>
        <v>13</v>
      </c>
      <c r="E1740">
        <f t="shared" si="110"/>
        <v>20</v>
      </c>
      <c r="F1740" s="10">
        <v>17</v>
      </c>
      <c r="G1740">
        <f t="shared" ca="1" si="111"/>
        <v>16</v>
      </c>
      <c r="H1740" s="10" t="s">
        <v>11866</v>
      </c>
      <c r="I1740" t="s">
        <v>11893</v>
      </c>
    </row>
    <row r="1741" spans="1:9" x14ac:dyDescent="0.3">
      <c r="A1741">
        <v>9258</v>
      </c>
      <c r="B1741">
        <v>3</v>
      </c>
      <c r="C1741" s="10" t="str">
        <f t="shared" si="108"/>
        <v>21-28</v>
      </c>
      <c r="D1741">
        <f t="shared" si="109"/>
        <v>21</v>
      </c>
      <c r="E1741">
        <f t="shared" si="110"/>
        <v>28</v>
      </c>
      <c r="F1741" s="10">
        <v>22</v>
      </c>
      <c r="G1741">
        <f t="shared" ca="1" si="111"/>
        <v>27</v>
      </c>
      <c r="H1741" s="10" t="s">
        <v>11865</v>
      </c>
      <c r="I1741" t="s">
        <v>11893</v>
      </c>
    </row>
    <row r="1742" spans="1:9" x14ac:dyDescent="0.3">
      <c r="A1742">
        <v>9258</v>
      </c>
      <c r="B1742">
        <v>3</v>
      </c>
      <c r="C1742" s="10" t="str">
        <f t="shared" si="108"/>
        <v>21-28</v>
      </c>
      <c r="D1742">
        <f t="shared" si="109"/>
        <v>21</v>
      </c>
      <c r="E1742">
        <f t="shared" si="110"/>
        <v>28</v>
      </c>
      <c r="F1742" s="10">
        <v>23</v>
      </c>
      <c r="G1742">
        <f t="shared" ca="1" si="111"/>
        <v>21</v>
      </c>
      <c r="H1742" s="10" t="s">
        <v>11864</v>
      </c>
      <c r="I1742" t="s">
        <v>11893</v>
      </c>
    </row>
    <row r="1743" spans="1:9" x14ac:dyDescent="0.3">
      <c r="A1743">
        <v>9258</v>
      </c>
      <c r="B1743">
        <v>2</v>
      </c>
      <c r="C1743" s="10" t="str">
        <f t="shared" si="108"/>
        <v>13-20</v>
      </c>
      <c r="D1743">
        <f t="shared" si="109"/>
        <v>13</v>
      </c>
      <c r="E1743">
        <f t="shared" si="110"/>
        <v>20</v>
      </c>
      <c r="F1743" s="10">
        <v>18</v>
      </c>
      <c r="G1743">
        <f t="shared" ca="1" si="111"/>
        <v>14</v>
      </c>
      <c r="H1743" s="10" t="s">
        <v>11865</v>
      </c>
      <c r="I1743" t="s">
        <v>11893</v>
      </c>
    </row>
    <row r="1744" spans="1:9" x14ac:dyDescent="0.3">
      <c r="A1744">
        <v>9258</v>
      </c>
      <c r="B1744">
        <v>3</v>
      </c>
      <c r="C1744" s="10" t="str">
        <f t="shared" si="108"/>
        <v>21-28</v>
      </c>
      <c r="D1744">
        <f t="shared" si="109"/>
        <v>21</v>
      </c>
      <c r="E1744">
        <f t="shared" si="110"/>
        <v>28</v>
      </c>
      <c r="F1744" s="10">
        <v>23</v>
      </c>
      <c r="G1744">
        <f t="shared" ca="1" si="111"/>
        <v>22</v>
      </c>
      <c r="H1744" s="10" t="s">
        <v>11865</v>
      </c>
      <c r="I1744" t="s">
        <v>11893</v>
      </c>
    </row>
    <row r="1745" spans="1:9" x14ac:dyDescent="0.3">
      <c r="A1745">
        <v>9258</v>
      </c>
      <c r="B1745">
        <v>2</v>
      </c>
      <c r="C1745" s="10" t="str">
        <f t="shared" si="108"/>
        <v>13-20</v>
      </c>
      <c r="D1745">
        <f t="shared" si="109"/>
        <v>13</v>
      </c>
      <c r="E1745">
        <f t="shared" si="110"/>
        <v>20</v>
      </c>
      <c r="F1745" s="10">
        <v>18</v>
      </c>
      <c r="G1745">
        <f t="shared" ca="1" si="111"/>
        <v>14</v>
      </c>
      <c r="H1745" s="10" t="s">
        <v>11864</v>
      </c>
      <c r="I1745" t="s">
        <v>11893</v>
      </c>
    </row>
    <row r="1746" spans="1:9" x14ac:dyDescent="0.3">
      <c r="A1746">
        <v>9258</v>
      </c>
      <c r="B1746">
        <v>3</v>
      </c>
      <c r="C1746" s="10" t="str">
        <f t="shared" si="108"/>
        <v>21-28</v>
      </c>
      <c r="D1746">
        <f t="shared" si="109"/>
        <v>21</v>
      </c>
      <c r="E1746">
        <f t="shared" si="110"/>
        <v>28</v>
      </c>
      <c r="F1746" s="10">
        <v>27</v>
      </c>
      <c r="G1746">
        <f t="shared" ca="1" si="111"/>
        <v>26</v>
      </c>
      <c r="H1746" s="10" t="s">
        <v>11865</v>
      </c>
      <c r="I1746" t="s">
        <v>11893</v>
      </c>
    </row>
    <row r="1747" spans="1:9" x14ac:dyDescent="0.3">
      <c r="A1747">
        <v>9258</v>
      </c>
      <c r="B1747">
        <v>2</v>
      </c>
      <c r="C1747" s="10" t="str">
        <f t="shared" si="108"/>
        <v>13-20</v>
      </c>
      <c r="D1747">
        <f t="shared" si="109"/>
        <v>13</v>
      </c>
      <c r="E1747">
        <f t="shared" si="110"/>
        <v>20</v>
      </c>
      <c r="F1747" s="10">
        <v>19</v>
      </c>
      <c r="G1747">
        <f t="shared" ca="1" si="111"/>
        <v>18</v>
      </c>
      <c r="H1747" s="10" t="s">
        <v>11865</v>
      </c>
      <c r="I1747" t="s">
        <v>11893</v>
      </c>
    </row>
    <row r="1748" spans="1:9" x14ac:dyDescent="0.3">
      <c r="A1748">
        <v>9258</v>
      </c>
      <c r="B1748">
        <v>3</v>
      </c>
      <c r="C1748" s="10" t="str">
        <f t="shared" si="108"/>
        <v>21-28</v>
      </c>
      <c r="D1748">
        <f t="shared" si="109"/>
        <v>21</v>
      </c>
      <c r="E1748">
        <f t="shared" si="110"/>
        <v>28</v>
      </c>
      <c r="F1748" s="10">
        <v>24</v>
      </c>
      <c r="G1748">
        <f t="shared" ca="1" si="111"/>
        <v>26</v>
      </c>
      <c r="H1748" s="10" t="s">
        <v>11866</v>
      </c>
      <c r="I1748" t="s">
        <v>11893</v>
      </c>
    </row>
    <row r="1749" spans="1:9" x14ac:dyDescent="0.3">
      <c r="A1749">
        <v>9258</v>
      </c>
      <c r="B1749">
        <v>2</v>
      </c>
      <c r="C1749" s="10" t="str">
        <f t="shared" si="108"/>
        <v>13-20</v>
      </c>
      <c r="D1749">
        <f t="shared" si="109"/>
        <v>13</v>
      </c>
      <c r="E1749">
        <f t="shared" si="110"/>
        <v>20</v>
      </c>
      <c r="F1749" s="10">
        <v>13</v>
      </c>
      <c r="G1749">
        <f t="shared" ca="1" si="111"/>
        <v>18</v>
      </c>
      <c r="H1749" s="10" t="s">
        <v>11865</v>
      </c>
      <c r="I1749" t="s">
        <v>11893</v>
      </c>
    </row>
    <row r="1750" spans="1:9" x14ac:dyDescent="0.3">
      <c r="A1750">
        <v>9258</v>
      </c>
      <c r="B1750">
        <v>2</v>
      </c>
      <c r="C1750" s="10" t="str">
        <f t="shared" si="108"/>
        <v>13-20</v>
      </c>
      <c r="D1750">
        <f t="shared" si="109"/>
        <v>13</v>
      </c>
      <c r="E1750">
        <f t="shared" si="110"/>
        <v>20</v>
      </c>
      <c r="F1750" s="10">
        <v>20</v>
      </c>
      <c r="G1750">
        <f t="shared" ca="1" si="111"/>
        <v>19</v>
      </c>
      <c r="H1750" s="10" t="s">
        <v>11865</v>
      </c>
      <c r="I1750" t="s">
        <v>11893</v>
      </c>
    </row>
    <row r="1751" spans="1:9" x14ac:dyDescent="0.3">
      <c r="A1751">
        <v>9258</v>
      </c>
      <c r="B1751">
        <v>2</v>
      </c>
      <c r="C1751" s="10" t="str">
        <f t="shared" si="108"/>
        <v>13-20</v>
      </c>
      <c r="D1751">
        <f t="shared" si="109"/>
        <v>13</v>
      </c>
      <c r="E1751">
        <f t="shared" si="110"/>
        <v>20</v>
      </c>
      <c r="F1751" s="10">
        <v>19</v>
      </c>
      <c r="G1751">
        <f t="shared" ca="1" si="111"/>
        <v>18</v>
      </c>
      <c r="H1751" s="10" t="s">
        <v>11865</v>
      </c>
      <c r="I1751" t="s">
        <v>11893</v>
      </c>
    </row>
    <row r="1752" spans="1:9" x14ac:dyDescent="0.3">
      <c r="A1752">
        <v>9258</v>
      </c>
      <c r="B1752">
        <v>2</v>
      </c>
      <c r="C1752" s="10" t="str">
        <f t="shared" si="108"/>
        <v>13-20</v>
      </c>
      <c r="D1752">
        <f t="shared" si="109"/>
        <v>13</v>
      </c>
      <c r="E1752">
        <f t="shared" si="110"/>
        <v>20</v>
      </c>
      <c r="F1752" s="10">
        <v>15</v>
      </c>
      <c r="G1752">
        <f t="shared" ca="1" si="111"/>
        <v>18</v>
      </c>
      <c r="H1752" s="10" t="s">
        <v>11864</v>
      </c>
      <c r="I1752" t="s">
        <v>11893</v>
      </c>
    </row>
    <row r="1753" spans="1:9" x14ac:dyDescent="0.3">
      <c r="A1753">
        <v>9258</v>
      </c>
      <c r="B1753">
        <v>3</v>
      </c>
      <c r="C1753" s="10" t="str">
        <f t="shared" si="108"/>
        <v>21-28</v>
      </c>
      <c r="D1753">
        <f t="shared" si="109"/>
        <v>21</v>
      </c>
      <c r="E1753">
        <f t="shared" si="110"/>
        <v>28</v>
      </c>
      <c r="F1753" s="10">
        <v>21</v>
      </c>
      <c r="G1753">
        <f t="shared" ca="1" si="111"/>
        <v>24</v>
      </c>
      <c r="H1753" s="10" t="s">
        <v>11864</v>
      </c>
      <c r="I1753" t="s">
        <v>11893</v>
      </c>
    </row>
    <row r="1754" spans="1:9" x14ac:dyDescent="0.3">
      <c r="A1754">
        <v>9258</v>
      </c>
      <c r="B1754">
        <v>3</v>
      </c>
      <c r="C1754" s="10" t="str">
        <f t="shared" si="108"/>
        <v>21-28</v>
      </c>
      <c r="D1754">
        <f t="shared" si="109"/>
        <v>21</v>
      </c>
      <c r="E1754">
        <f t="shared" si="110"/>
        <v>28</v>
      </c>
      <c r="F1754" s="10">
        <v>24</v>
      </c>
      <c r="G1754">
        <f t="shared" ca="1" si="111"/>
        <v>24</v>
      </c>
      <c r="H1754" s="10" t="s">
        <v>11866</v>
      </c>
      <c r="I1754" t="s">
        <v>11893</v>
      </c>
    </row>
    <row r="1755" spans="1:9" x14ac:dyDescent="0.3">
      <c r="A1755">
        <v>9258</v>
      </c>
      <c r="B1755">
        <v>3</v>
      </c>
      <c r="C1755" s="10" t="str">
        <f t="shared" si="108"/>
        <v>21-28</v>
      </c>
      <c r="D1755">
        <f t="shared" si="109"/>
        <v>21</v>
      </c>
      <c r="E1755">
        <f t="shared" si="110"/>
        <v>28</v>
      </c>
      <c r="F1755" s="10">
        <v>21</v>
      </c>
      <c r="G1755">
        <f t="shared" ca="1" si="111"/>
        <v>28</v>
      </c>
      <c r="H1755" s="10" t="s">
        <v>11865</v>
      </c>
      <c r="I1755" t="s">
        <v>11893</v>
      </c>
    </row>
    <row r="1756" spans="1:9" x14ac:dyDescent="0.3">
      <c r="A1756">
        <v>9258</v>
      </c>
      <c r="B1756">
        <v>3</v>
      </c>
      <c r="C1756" s="10" t="str">
        <f t="shared" si="108"/>
        <v>21-28</v>
      </c>
      <c r="D1756">
        <f t="shared" si="109"/>
        <v>21</v>
      </c>
      <c r="E1756">
        <f t="shared" si="110"/>
        <v>28</v>
      </c>
      <c r="F1756" s="10">
        <v>28</v>
      </c>
      <c r="G1756">
        <f t="shared" ca="1" si="111"/>
        <v>21</v>
      </c>
      <c r="H1756" s="10" t="s">
        <v>11864</v>
      </c>
      <c r="I1756" t="s">
        <v>11893</v>
      </c>
    </row>
    <row r="1757" spans="1:9" x14ac:dyDescent="0.3">
      <c r="A1757">
        <v>9258</v>
      </c>
      <c r="B1757">
        <v>3</v>
      </c>
      <c r="C1757" s="10" t="str">
        <f t="shared" si="108"/>
        <v>21-28</v>
      </c>
      <c r="D1757">
        <f t="shared" si="109"/>
        <v>21</v>
      </c>
      <c r="E1757">
        <f t="shared" si="110"/>
        <v>28</v>
      </c>
      <c r="F1757" s="10">
        <v>24</v>
      </c>
      <c r="G1757">
        <f t="shared" ca="1" si="111"/>
        <v>24</v>
      </c>
      <c r="H1757" s="10" t="s">
        <v>11864</v>
      </c>
      <c r="I1757" t="s">
        <v>11893</v>
      </c>
    </row>
    <row r="1758" spans="1:9" x14ac:dyDescent="0.3">
      <c r="A1758">
        <v>9258</v>
      </c>
      <c r="B1758">
        <v>2</v>
      </c>
      <c r="C1758" s="10" t="str">
        <f t="shared" si="108"/>
        <v>13-20</v>
      </c>
      <c r="D1758">
        <f t="shared" si="109"/>
        <v>13</v>
      </c>
      <c r="E1758">
        <f t="shared" si="110"/>
        <v>20</v>
      </c>
      <c r="F1758" s="10">
        <v>17</v>
      </c>
      <c r="G1758">
        <f t="shared" ca="1" si="111"/>
        <v>13</v>
      </c>
      <c r="H1758" s="10" t="s">
        <v>11866</v>
      </c>
      <c r="I1758" t="s">
        <v>11893</v>
      </c>
    </row>
    <row r="1759" spans="1:9" x14ac:dyDescent="0.3">
      <c r="A1759">
        <v>9258</v>
      </c>
      <c r="B1759">
        <v>3</v>
      </c>
      <c r="C1759" s="10" t="str">
        <f t="shared" si="108"/>
        <v>21-28</v>
      </c>
      <c r="D1759">
        <f t="shared" si="109"/>
        <v>21</v>
      </c>
      <c r="E1759">
        <f t="shared" si="110"/>
        <v>28</v>
      </c>
      <c r="F1759" s="10">
        <v>28</v>
      </c>
      <c r="G1759">
        <f t="shared" ca="1" si="111"/>
        <v>27</v>
      </c>
      <c r="H1759" s="10" t="s">
        <v>11864</v>
      </c>
      <c r="I1759" t="s">
        <v>11893</v>
      </c>
    </row>
    <row r="1760" spans="1:9" x14ac:dyDescent="0.3">
      <c r="A1760">
        <v>9258</v>
      </c>
      <c r="B1760">
        <v>2</v>
      </c>
      <c r="C1760" s="10" t="str">
        <f t="shared" si="108"/>
        <v>13-20</v>
      </c>
      <c r="D1760">
        <f t="shared" si="109"/>
        <v>13</v>
      </c>
      <c r="E1760">
        <f t="shared" si="110"/>
        <v>20</v>
      </c>
      <c r="F1760" s="10">
        <v>19</v>
      </c>
      <c r="G1760">
        <f t="shared" ca="1" si="111"/>
        <v>17</v>
      </c>
      <c r="H1760" s="10" t="s">
        <v>11866</v>
      </c>
      <c r="I1760" t="s">
        <v>11893</v>
      </c>
    </row>
    <row r="1761" spans="1:9" x14ac:dyDescent="0.3">
      <c r="A1761">
        <v>9258</v>
      </c>
      <c r="B1761">
        <v>3</v>
      </c>
      <c r="C1761" s="10" t="str">
        <f t="shared" si="108"/>
        <v>21-28</v>
      </c>
      <c r="D1761">
        <f t="shared" si="109"/>
        <v>21</v>
      </c>
      <c r="E1761">
        <f t="shared" si="110"/>
        <v>28</v>
      </c>
      <c r="F1761" s="10">
        <v>26</v>
      </c>
      <c r="G1761">
        <f t="shared" ca="1" si="111"/>
        <v>24</v>
      </c>
      <c r="H1761" s="10" t="s">
        <v>11864</v>
      </c>
      <c r="I1761" t="s">
        <v>11893</v>
      </c>
    </row>
    <row r="1762" spans="1:9" x14ac:dyDescent="0.3">
      <c r="A1762">
        <v>9258</v>
      </c>
      <c r="B1762">
        <v>1</v>
      </c>
      <c r="C1762" s="10" t="str">
        <f t="shared" si="108"/>
        <v>5-12</v>
      </c>
      <c r="D1762">
        <f t="shared" si="109"/>
        <v>5</v>
      </c>
      <c r="E1762">
        <f t="shared" si="110"/>
        <v>12</v>
      </c>
      <c r="F1762" s="10">
        <v>11</v>
      </c>
      <c r="G1762">
        <f t="shared" ca="1" si="111"/>
        <v>10</v>
      </c>
      <c r="H1762" s="10" t="s">
        <v>11864</v>
      </c>
      <c r="I1762" t="s">
        <v>11893</v>
      </c>
    </row>
    <row r="1763" spans="1:9" x14ac:dyDescent="0.3">
      <c r="A1763">
        <v>9258</v>
      </c>
      <c r="B1763">
        <v>3</v>
      </c>
      <c r="C1763" s="10" t="str">
        <f t="shared" si="108"/>
        <v>21-28</v>
      </c>
      <c r="D1763">
        <f t="shared" si="109"/>
        <v>21</v>
      </c>
      <c r="E1763">
        <f t="shared" si="110"/>
        <v>28</v>
      </c>
      <c r="F1763" s="10">
        <v>27</v>
      </c>
      <c r="G1763">
        <f t="shared" ca="1" si="111"/>
        <v>26</v>
      </c>
      <c r="H1763" s="10" t="s">
        <v>11866</v>
      </c>
      <c r="I1763" t="s">
        <v>11893</v>
      </c>
    </row>
    <row r="1764" spans="1:9" x14ac:dyDescent="0.3">
      <c r="A1764">
        <v>9258</v>
      </c>
      <c r="B1764">
        <v>2</v>
      </c>
      <c r="C1764" s="10" t="str">
        <f t="shared" si="108"/>
        <v>13-20</v>
      </c>
      <c r="D1764">
        <f t="shared" si="109"/>
        <v>13</v>
      </c>
      <c r="E1764">
        <f t="shared" si="110"/>
        <v>20</v>
      </c>
      <c r="F1764" s="10">
        <v>17</v>
      </c>
      <c r="G1764">
        <f t="shared" ca="1" si="111"/>
        <v>19</v>
      </c>
      <c r="H1764" s="10" t="s">
        <v>11865</v>
      </c>
      <c r="I1764" t="s">
        <v>11893</v>
      </c>
    </row>
    <row r="1765" spans="1:9" x14ac:dyDescent="0.3">
      <c r="A1765">
        <v>9258</v>
      </c>
      <c r="B1765">
        <v>1</v>
      </c>
      <c r="C1765" s="10" t="str">
        <f t="shared" si="108"/>
        <v>5-12</v>
      </c>
      <c r="D1765">
        <f t="shared" si="109"/>
        <v>5</v>
      </c>
      <c r="E1765">
        <f t="shared" si="110"/>
        <v>12</v>
      </c>
      <c r="F1765" s="10">
        <v>12</v>
      </c>
      <c r="G1765">
        <f t="shared" ca="1" si="111"/>
        <v>11</v>
      </c>
      <c r="H1765" s="10" t="s">
        <v>11865</v>
      </c>
      <c r="I1765" t="s">
        <v>11893</v>
      </c>
    </row>
    <row r="1766" spans="1:9" x14ac:dyDescent="0.3">
      <c r="A1766">
        <v>9258</v>
      </c>
      <c r="B1766">
        <v>3</v>
      </c>
      <c r="C1766" s="10" t="str">
        <f t="shared" si="108"/>
        <v>21-28</v>
      </c>
      <c r="D1766">
        <f t="shared" si="109"/>
        <v>21</v>
      </c>
      <c r="E1766">
        <f t="shared" si="110"/>
        <v>28</v>
      </c>
      <c r="F1766" s="10">
        <v>28</v>
      </c>
      <c r="G1766">
        <f t="shared" ca="1" si="111"/>
        <v>21</v>
      </c>
      <c r="H1766" s="10" t="s">
        <v>11865</v>
      </c>
      <c r="I1766" t="s">
        <v>11893</v>
      </c>
    </row>
    <row r="1767" spans="1:9" x14ac:dyDescent="0.3">
      <c r="A1767">
        <v>9258</v>
      </c>
      <c r="B1767">
        <v>2</v>
      </c>
      <c r="C1767" s="10" t="str">
        <f t="shared" si="108"/>
        <v>13-20</v>
      </c>
      <c r="D1767">
        <f t="shared" si="109"/>
        <v>13</v>
      </c>
      <c r="E1767">
        <f t="shared" si="110"/>
        <v>20</v>
      </c>
      <c r="F1767" s="10">
        <v>16</v>
      </c>
      <c r="G1767">
        <f t="shared" ca="1" si="111"/>
        <v>13</v>
      </c>
      <c r="H1767" s="10" t="s">
        <v>11865</v>
      </c>
      <c r="I1767" t="s">
        <v>11893</v>
      </c>
    </row>
    <row r="1768" spans="1:9" x14ac:dyDescent="0.3">
      <c r="A1768">
        <v>9258</v>
      </c>
      <c r="B1768">
        <v>2</v>
      </c>
      <c r="C1768" s="10" t="str">
        <f t="shared" si="108"/>
        <v>13-20</v>
      </c>
      <c r="D1768">
        <f t="shared" si="109"/>
        <v>13</v>
      </c>
      <c r="E1768">
        <f t="shared" si="110"/>
        <v>20</v>
      </c>
      <c r="F1768" s="10">
        <v>14</v>
      </c>
      <c r="G1768">
        <f t="shared" ca="1" si="111"/>
        <v>14</v>
      </c>
      <c r="H1768" s="10" t="s">
        <v>11864</v>
      </c>
      <c r="I1768" t="s">
        <v>11893</v>
      </c>
    </row>
    <row r="1769" spans="1:9" x14ac:dyDescent="0.3">
      <c r="A1769">
        <v>9258</v>
      </c>
      <c r="B1769">
        <v>3</v>
      </c>
      <c r="C1769" s="10" t="str">
        <f t="shared" si="108"/>
        <v>21-28</v>
      </c>
      <c r="D1769">
        <f t="shared" si="109"/>
        <v>21</v>
      </c>
      <c r="E1769">
        <f t="shared" si="110"/>
        <v>28</v>
      </c>
      <c r="F1769" s="10">
        <v>21</v>
      </c>
      <c r="G1769">
        <f t="shared" ca="1" si="111"/>
        <v>27</v>
      </c>
      <c r="H1769" s="10" t="s">
        <v>11866</v>
      </c>
      <c r="I1769" t="s">
        <v>11893</v>
      </c>
    </row>
    <row r="1770" spans="1:9" x14ac:dyDescent="0.3">
      <c r="A1770">
        <v>9258</v>
      </c>
      <c r="B1770">
        <v>2</v>
      </c>
      <c r="C1770" s="10" t="str">
        <f t="shared" si="108"/>
        <v>13-20</v>
      </c>
      <c r="D1770">
        <f t="shared" si="109"/>
        <v>13</v>
      </c>
      <c r="E1770">
        <f t="shared" si="110"/>
        <v>20</v>
      </c>
      <c r="F1770" s="10">
        <v>13</v>
      </c>
      <c r="G1770">
        <f t="shared" ca="1" si="111"/>
        <v>18</v>
      </c>
      <c r="H1770" s="10" t="s">
        <v>11865</v>
      </c>
      <c r="I1770" t="s">
        <v>11893</v>
      </c>
    </row>
    <row r="1771" spans="1:9" x14ac:dyDescent="0.3">
      <c r="A1771">
        <v>9258</v>
      </c>
      <c r="B1771">
        <v>3</v>
      </c>
      <c r="C1771" s="10" t="str">
        <f t="shared" si="108"/>
        <v>21-28</v>
      </c>
      <c r="D1771">
        <f t="shared" si="109"/>
        <v>21</v>
      </c>
      <c r="E1771">
        <f t="shared" si="110"/>
        <v>28</v>
      </c>
      <c r="F1771" s="10">
        <v>22</v>
      </c>
      <c r="G1771">
        <f t="shared" ca="1" si="111"/>
        <v>25</v>
      </c>
      <c r="H1771" s="10" t="s">
        <v>11864</v>
      </c>
      <c r="I1771" t="s">
        <v>11893</v>
      </c>
    </row>
    <row r="1772" spans="1:9" x14ac:dyDescent="0.3">
      <c r="A1772">
        <v>9258</v>
      </c>
      <c r="B1772">
        <v>2</v>
      </c>
      <c r="C1772" s="10" t="str">
        <f t="shared" si="108"/>
        <v>13-20</v>
      </c>
      <c r="D1772">
        <f t="shared" si="109"/>
        <v>13</v>
      </c>
      <c r="E1772">
        <f t="shared" si="110"/>
        <v>20</v>
      </c>
      <c r="F1772" s="10">
        <v>14</v>
      </c>
      <c r="G1772">
        <f t="shared" ca="1" si="111"/>
        <v>15</v>
      </c>
      <c r="H1772" s="10" t="s">
        <v>11865</v>
      </c>
      <c r="I1772" t="s">
        <v>11893</v>
      </c>
    </row>
    <row r="1773" spans="1:9" x14ac:dyDescent="0.3">
      <c r="A1773">
        <v>9258</v>
      </c>
      <c r="B1773">
        <v>3</v>
      </c>
      <c r="C1773" s="10" t="str">
        <f t="shared" si="108"/>
        <v>21-28</v>
      </c>
      <c r="D1773">
        <f t="shared" si="109"/>
        <v>21</v>
      </c>
      <c r="E1773">
        <f t="shared" si="110"/>
        <v>28</v>
      </c>
      <c r="F1773" s="10">
        <v>27</v>
      </c>
      <c r="G1773">
        <f t="shared" ca="1" si="111"/>
        <v>24</v>
      </c>
      <c r="H1773" s="10" t="s">
        <v>11864</v>
      </c>
      <c r="I1773" t="s">
        <v>11893</v>
      </c>
    </row>
    <row r="1774" spans="1:9" x14ac:dyDescent="0.3">
      <c r="A1774">
        <v>9258</v>
      </c>
      <c r="B1774">
        <v>2</v>
      </c>
      <c r="C1774" s="10" t="str">
        <f t="shared" si="108"/>
        <v>13-20</v>
      </c>
      <c r="D1774">
        <f t="shared" si="109"/>
        <v>13</v>
      </c>
      <c r="E1774">
        <f t="shared" si="110"/>
        <v>20</v>
      </c>
      <c r="F1774" s="10">
        <v>13</v>
      </c>
      <c r="G1774">
        <f t="shared" ca="1" si="111"/>
        <v>16</v>
      </c>
      <c r="H1774" s="10" t="s">
        <v>11864</v>
      </c>
      <c r="I1774" t="s">
        <v>11893</v>
      </c>
    </row>
    <row r="1775" spans="1:9" x14ac:dyDescent="0.3">
      <c r="A1775">
        <v>9258</v>
      </c>
      <c r="B1775">
        <v>2</v>
      </c>
      <c r="C1775" s="10" t="str">
        <f t="shared" si="108"/>
        <v>13-20</v>
      </c>
      <c r="D1775">
        <f t="shared" si="109"/>
        <v>13</v>
      </c>
      <c r="E1775">
        <f t="shared" si="110"/>
        <v>20</v>
      </c>
      <c r="F1775" s="10">
        <v>14</v>
      </c>
      <c r="G1775">
        <f t="shared" ca="1" si="111"/>
        <v>16</v>
      </c>
      <c r="H1775" s="10" t="s">
        <v>11865</v>
      </c>
      <c r="I1775" t="s">
        <v>11893</v>
      </c>
    </row>
    <row r="1776" spans="1:9" x14ac:dyDescent="0.3">
      <c r="A1776">
        <v>9258</v>
      </c>
      <c r="B1776">
        <v>3</v>
      </c>
      <c r="C1776" s="10" t="str">
        <f t="shared" si="108"/>
        <v>21-28</v>
      </c>
      <c r="D1776">
        <f t="shared" si="109"/>
        <v>21</v>
      </c>
      <c r="E1776">
        <f t="shared" si="110"/>
        <v>28</v>
      </c>
      <c r="F1776" s="10">
        <v>28</v>
      </c>
      <c r="G1776">
        <f t="shared" ca="1" si="111"/>
        <v>28</v>
      </c>
      <c r="H1776" s="10" t="s">
        <v>11864</v>
      </c>
      <c r="I1776" t="s">
        <v>11893</v>
      </c>
    </row>
    <row r="1777" spans="1:9" x14ac:dyDescent="0.3">
      <c r="A1777">
        <v>9258</v>
      </c>
      <c r="B1777">
        <v>3</v>
      </c>
      <c r="C1777" s="10" t="str">
        <f t="shared" si="108"/>
        <v>21-28</v>
      </c>
      <c r="D1777">
        <f t="shared" si="109"/>
        <v>21</v>
      </c>
      <c r="E1777">
        <f t="shared" si="110"/>
        <v>28</v>
      </c>
      <c r="F1777" s="10">
        <v>28</v>
      </c>
      <c r="G1777">
        <f t="shared" ca="1" si="111"/>
        <v>21</v>
      </c>
      <c r="H1777" s="10" t="s">
        <v>11865</v>
      </c>
      <c r="I1777" t="s">
        <v>11893</v>
      </c>
    </row>
    <row r="1778" spans="1:9" x14ac:dyDescent="0.3">
      <c r="A1778">
        <v>9258</v>
      </c>
      <c r="B1778">
        <v>3</v>
      </c>
      <c r="C1778" s="10" t="str">
        <f t="shared" si="108"/>
        <v>21-28</v>
      </c>
      <c r="D1778">
        <f t="shared" si="109"/>
        <v>21</v>
      </c>
      <c r="E1778">
        <f t="shared" si="110"/>
        <v>28</v>
      </c>
      <c r="F1778" s="10">
        <v>27</v>
      </c>
      <c r="G1778">
        <f t="shared" ca="1" si="111"/>
        <v>21</v>
      </c>
      <c r="H1778" s="10" t="s">
        <v>11865</v>
      </c>
      <c r="I1778" t="s">
        <v>11893</v>
      </c>
    </row>
    <row r="1779" spans="1:9" x14ac:dyDescent="0.3">
      <c r="A1779">
        <v>9258</v>
      </c>
      <c r="B1779">
        <v>3</v>
      </c>
      <c r="C1779" s="10" t="str">
        <f t="shared" si="108"/>
        <v>21-28</v>
      </c>
      <c r="D1779">
        <f t="shared" si="109"/>
        <v>21</v>
      </c>
      <c r="E1779">
        <f t="shared" si="110"/>
        <v>28</v>
      </c>
      <c r="F1779" s="10">
        <v>23</v>
      </c>
      <c r="G1779">
        <f t="shared" ca="1" si="111"/>
        <v>23</v>
      </c>
      <c r="H1779" s="10" t="s">
        <v>11864</v>
      </c>
      <c r="I1779" t="s">
        <v>11893</v>
      </c>
    </row>
    <row r="1780" spans="1:9" x14ac:dyDescent="0.3">
      <c r="A1780">
        <v>9258</v>
      </c>
      <c r="B1780">
        <v>2</v>
      </c>
      <c r="C1780" s="10" t="str">
        <f t="shared" si="108"/>
        <v>13-20</v>
      </c>
      <c r="D1780">
        <f t="shared" si="109"/>
        <v>13</v>
      </c>
      <c r="E1780">
        <f t="shared" si="110"/>
        <v>20</v>
      </c>
      <c r="F1780" s="10">
        <v>14</v>
      </c>
      <c r="G1780">
        <f t="shared" ca="1" si="111"/>
        <v>16</v>
      </c>
      <c r="H1780" s="10" t="s">
        <v>11864</v>
      </c>
      <c r="I1780" t="s">
        <v>11893</v>
      </c>
    </row>
    <row r="1781" spans="1:9" x14ac:dyDescent="0.3">
      <c r="A1781">
        <v>9258</v>
      </c>
      <c r="B1781">
        <v>2</v>
      </c>
      <c r="C1781" s="10" t="str">
        <f t="shared" si="108"/>
        <v>13-20</v>
      </c>
      <c r="D1781">
        <f t="shared" si="109"/>
        <v>13</v>
      </c>
      <c r="E1781">
        <f t="shared" si="110"/>
        <v>20</v>
      </c>
      <c r="F1781" s="10">
        <v>15</v>
      </c>
      <c r="G1781">
        <f t="shared" ca="1" si="111"/>
        <v>17</v>
      </c>
      <c r="H1781" s="10" t="s">
        <v>11864</v>
      </c>
      <c r="I1781" t="s">
        <v>11893</v>
      </c>
    </row>
    <row r="1782" spans="1:9" x14ac:dyDescent="0.3">
      <c r="A1782">
        <v>9258</v>
      </c>
      <c r="B1782">
        <v>2</v>
      </c>
      <c r="C1782" s="10" t="str">
        <f t="shared" si="108"/>
        <v>13-20</v>
      </c>
      <c r="D1782">
        <f t="shared" si="109"/>
        <v>13</v>
      </c>
      <c r="E1782">
        <f t="shared" si="110"/>
        <v>20</v>
      </c>
      <c r="F1782" s="10">
        <v>18</v>
      </c>
      <c r="G1782">
        <f t="shared" ca="1" si="111"/>
        <v>14</v>
      </c>
      <c r="H1782" s="10" t="s">
        <v>11864</v>
      </c>
      <c r="I1782" t="s">
        <v>11893</v>
      </c>
    </row>
    <row r="1783" spans="1:9" x14ac:dyDescent="0.3">
      <c r="A1783">
        <v>9258</v>
      </c>
      <c r="B1783">
        <v>3</v>
      </c>
      <c r="C1783" s="10" t="str">
        <f t="shared" si="108"/>
        <v>21-28</v>
      </c>
      <c r="D1783">
        <f t="shared" si="109"/>
        <v>21</v>
      </c>
      <c r="E1783">
        <f t="shared" si="110"/>
        <v>28</v>
      </c>
      <c r="F1783" s="10">
        <v>23</v>
      </c>
      <c r="G1783">
        <f t="shared" ca="1" si="111"/>
        <v>23</v>
      </c>
      <c r="H1783" s="10" t="s">
        <v>11865</v>
      </c>
      <c r="I1783" t="s">
        <v>11893</v>
      </c>
    </row>
    <row r="1784" spans="1:9" x14ac:dyDescent="0.3">
      <c r="A1784">
        <v>9258</v>
      </c>
      <c r="B1784">
        <v>2</v>
      </c>
      <c r="C1784" s="10" t="str">
        <f t="shared" si="108"/>
        <v>13-20</v>
      </c>
      <c r="D1784">
        <f t="shared" si="109"/>
        <v>13</v>
      </c>
      <c r="E1784">
        <f t="shared" si="110"/>
        <v>20</v>
      </c>
      <c r="F1784" s="10">
        <v>19</v>
      </c>
      <c r="G1784">
        <f t="shared" ca="1" si="111"/>
        <v>19</v>
      </c>
      <c r="H1784" s="10" t="s">
        <v>11865</v>
      </c>
      <c r="I1784" t="s">
        <v>11893</v>
      </c>
    </row>
    <row r="1785" spans="1:9" x14ac:dyDescent="0.3">
      <c r="A1785">
        <v>9258</v>
      </c>
      <c r="B1785">
        <v>2</v>
      </c>
      <c r="C1785" s="10" t="str">
        <f t="shared" si="108"/>
        <v>13-20</v>
      </c>
      <c r="D1785">
        <f t="shared" si="109"/>
        <v>13</v>
      </c>
      <c r="E1785">
        <f t="shared" si="110"/>
        <v>20</v>
      </c>
      <c r="F1785" s="10">
        <v>15</v>
      </c>
      <c r="G1785">
        <f t="shared" ca="1" si="111"/>
        <v>16</v>
      </c>
      <c r="H1785" s="10" t="s">
        <v>11864</v>
      </c>
      <c r="I1785" t="s">
        <v>11893</v>
      </c>
    </row>
    <row r="1786" spans="1:9" x14ac:dyDescent="0.3">
      <c r="A1786">
        <v>9258</v>
      </c>
      <c r="B1786">
        <v>3</v>
      </c>
      <c r="C1786" s="10" t="str">
        <f t="shared" si="108"/>
        <v>21-28</v>
      </c>
      <c r="D1786">
        <f t="shared" si="109"/>
        <v>21</v>
      </c>
      <c r="E1786">
        <f t="shared" si="110"/>
        <v>28</v>
      </c>
      <c r="F1786" s="10">
        <v>24</v>
      </c>
      <c r="G1786">
        <f t="shared" ca="1" si="111"/>
        <v>27</v>
      </c>
      <c r="H1786" s="10" t="s">
        <v>11864</v>
      </c>
      <c r="I1786" t="s">
        <v>11893</v>
      </c>
    </row>
    <row r="1787" spans="1:9" x14ac:dyDescent="0.3">
      <c r="A1787">
        <v>9258</v>
      </c>
      <c r="B1787">
        <v>3</v>
      </c>
      <c r="C1787" s="10" t="str">
        <f t="shared" si="108"/>
        <v>21-28</v>
      </c>
      <c r="D1787">
        <f t="shared" si="109"/>
        <v>21</v>
      </c>
      <c r="E1787">
        <f t="shared" si="110"/>
        <v>28</v>
      </c>
      <c r="F1787" s="10">
        <v>22</v>
      </c>
      <c r="G1787">
        <f t="shared" ca="1" si="111"/>
        <v>28</v>
      </c>
      <c r="H1787" s="10" t="s">
        <v>11864</v>
      </c>
      <c r="I1787" t="s">
        <v>11893</v>
      </c>
    </row>
    <row r="1788" spans="1:9" x14ac:dyDescent="0.3">
      <c r="A1788">
        <v>9258</v>
      </c>
      <c r="B1788">
        <v>3</v>
      </c>
      <c r="C1788" s="10" t="str">
        <f t="shared" si="108"/>
        <v>21-28</v>
      </c>
      <c r="D1788">
        <f t="shared" si="109"/>
        <v>21</v>
      </c>
      <c r="E1788">
        <f t="shared" si="110"/>
        <v>28</v>
      </c>
      <c r="F1788" s="10">
        <v>23</v>
      </c>
      <c r="G1788">
        <f t="shared" ca="1" si="111"/>
        <v>27</v>
      </c>
      <c r="H1788" s="10" t="s">
        <v>11865</v>
      </c>
      <c r="I1788" t="s">
        <v>11893</v>
      </c>
    </row>
    <row r="1789" spans="1:9" x14ac:dyDescent="0.3">
      <c r="A1789">
        <v>9258</v>
      </c>
      <c r="B1789">
        <v>1</v>
      </c>
      <c r="C1789" s="10" t="str">
        <f t="shared" si="108"/>
        <v>5-12</v>
      </c>
      <c r="D1789">
        <f t="shared" si="109"/>
        <v>5</v>
      </c>
      <c r="E1789">
        <f t="shared" si="110"/>
        <v>12</v>
      </c>
      <c r="F1789" s="10">
        <v>9</v>
      </c>
      <c r="G1789">
        <f t="shared" ca="1" si="111"/>
        <v>9</v>
      </c>
      <c r="H1789" s="10" t="s">
        <v>11865</v>
      </c>
      <c r="I1789" t="s">
        <v>11893</v>
      </c>
    </row>
    <row r="1790" spans="1:9" x14ac:dyDescent="0.3">
      <c r="A1790">
        <v>9258</v>
      </c>
      <c r="B1790">
        <v>3</v>
      </c>
      <c r="C1790" s="10" t="str">
        <f t="shared" si="108"/>
        <v>21-28</v>
      </c>
      <c r="D1790">
        <f t="shared" si="109"/>
        <v>21</v>
      </c>
      <c r="E1790">
        <f t="shared" si="110"/>
        <v>28</v>
      </c>
      <c r="F1790" s="10">
        <v>27</v>
      </c>
      <c r="G1790">
        <f t="shared" ca="1" si="111"/>
        <v>28</v>
      </c>
      <c r="H1790" s="10" t="s">
        <v>11864</v>
      </c>
      <c r="I1790" t="s">
        <v>11893</v>
      </c>
    </row>
    <row r="1791" spans="1:9" x14ac:dyDescent="0.3">
      <c r="A1791">
        <v>9258</v>
      </c>
      <c r="B1791">
        <v>3</v>
      </c>
      <c r="C1791" s="10" t="str">
        <f t="shared" si="108"/>
        <v>21-28</v>
      </c>
      <c r="D1791">
        <f t="shared" si="109"/>
        <v>21</v>
      </c>
      <c r="E1791">
        <f t="shared" si="110"/>
        <v>28</v>
      </c>
      <c r="F1791" s="10">
        <v>26</v>
      </c>
      <c r="G1791">
        <f t="shared" ca="1" si="111"/>
        <v>27</v>
      </c>
      <c r="H1791" s="10" t="s">
        <v>11864</v>
      </c>
      <c r="I1791" t="s">
        <v>11893</v>
      </c>
    </row>
    <row r="1792" spans="1:9" x14ac:dyDescent="0.3">
      <c r="A1792">
        <v>9258</v>
      </c>
      <c r="B1792">
        <v>3</v>
      </c>
      <c r="C1792" s="10" t="str">
        <f t="shared" si="108"/>
        <v>21-28</v>
      </c>
      <c r="D1792">
        <f t="shared" si="109"/>
        <v>21</v>
      </c>
      <c r="E1792">
        <f t="shared" si="110"/>
        <v>28</v>
      </c>
      <c r="F1792" s="10">
        <v>24</v>
      </c>
      <c r="G1792">
        <f t="shared" ca="1" si="111"/>
        <v>25</v>
      </c>
      <c r="H1792" s="10" t="s">
        <v>11866</v>
      </c>
      <c r="I1792" t="s">
        <v>11893</v>
      </c>
    </row>
    <row r="1793" spans="1:9" x14ac:dyDescent="0.3">
      <c r="A1793">
        <v>9258</v>
      </c>
      <c r="B1793">
        <v>1</v>
      </c>
      <c r="C1793" s="10" t="str">
        <f t="shared" si="108"/>
        <v>5-12</v>
      </c>
      <c r="D1793">
        <f t="shared" si="109"/>
        <v>5</v>
      </c>
      <c r="E1793">
        <f t="shared" si="110"/>
        <v>12</v>
      </c>
      <c r="F1793" s="10">
        <v>10</v>
      </c>
      <c r="G1793">
        <f t="shared" ca="1" si="111"/>
        <v>6</v>
      </c>
      <c r="H1793" s="10" t="s">
        <v>11865</v>
      </c>
      <c r="I1793" t="s">
        <v>11893</v>
      </c>
    </row>
    <row r="1794" spans="1:9" x14ac:dyDescent="0.3">
      <c r="A1794">
        <v>9258</v>
      </c>
      <c r="B1794">
        <v>3</v>
      </c>
      <c r="C1794" s="10" t="str">
        <f t="shared" si="108"/>
        <v>21-28</v>
      </c>
      <c r="D1794">
        <f t="shared" si="109"/>
        <v>21</v>
      </c>
      <c r="E1794">
        <f t="shared" si="110"/>
        <v>28</v>
      </c>
      <c r="F1794" s="10">
        <v>24</v>
      </c>
      <c r="G1794">
        <f t="shared" ca="1" si="111"/>
        <v>22</v>
      </c>
      <c r="H1794" s="10" t="s">
        <v>11864</v>
      </c>
      <c r="I1794" t="s">
        <v>11893</v>
      </c>
    </row>
    <row r="1795" spans="1:9" x14ac:dyDescent="0.3">
      <c r="A1795">
        <v>9258</v>
      </c>
      <c r="B1795">
        <v>1</v>
      </c>
      <c r="C1795" s="10" t="str">
        <f t="shared" ref="C1795:C1858" si="112">IF(B1795=1, "5-12", (IF(B1795=2,"13-20", "21-28")))</f>
        <v>5-12</v>
      </c>
      <c r="D1795">
        <f t="shared" ref="D1795:D1858" si="113">IF(B1795=1,5,IF(B1795=2,13,21))</f>
        <v>5</v>
      </c>
      <c r="E1795">
        <f t="shared" ref="E1795:E1858" si="114">IF(B1795=1,12,IF(B1795=2,20,28))</f>
        <v>12</v>
      </c>
      <c r="F1795" s="10">
        <v>10</v>
      </c>
      <c r="G1795">
        <f t="shared" ref="G1795:G1858" ca="1" si="115">RANDBETWEEN(D1795,E1795)</f>
        <v>9</v>
      </c>
      <c r="H1795" s="10" t="s">
        <v>11865</v>
      </c>
      <c r="I1795" t="s">
        <v>11893</v>
      </c>
    </row>
    <row r="1796" spans="1:9" x14ac:dyDescent="0.3">
      <c r="A1796">
        <v>9258</v>
      </c>
      <c r="B1796">
        <v>3</v>
      </c>
      <c r="C1796" s="10" t="str">
        <f t="shared" si="112"/>
        <v>21-28</v>
      </c>
      <c r="D1796">
        <f t="shared" si="113"/>
        <v>21</v>
      </c>
      <c r="E1796">
        <f t="shared" si="114"/>
        <v>28</v>
      </c>
      <c r="F1796" s="10">
        <v>21</v>
      </c>
      <c r="G1796">
        <f t="shared" ca="1" si="115"/>
        <v>28</v>
      </c>
      <c r="H1796" s="10" t="s">
        <v>11865</v>
      </c>
      <c r="I1796" t="s">
        <v>11893</v>
      </c>
    </row>
    <row r="1797" spans="1:9" x14ac:dyDescent="0.3">
      <c r="A1797">
        <v>9258</v>
      </c>
      <c r="B1797">
        <v>2</v>
      </c>
      <c r="C1797" s="10" t="str">
        <f t="shared" si="112"/>
        <v>13-20</v>
      </c>
      <c r="D1797">
        <f t="shared" si="113"/>
        <v>13</v>
      </c>
      <c r="E1797">
        <f t="shared" si="114"/>
        <v>20</v>
      </c>
      <c r="F1797" s="10">
        <v>16</v>
      </c>
      <c r="G1797">
        <f t="shared" ca="1" si="115"/>
        <v>16</v>
      </c>
      <c r="H1797" s="10" t="s">
        <v>11864</v>
      </c>
      <c r="I1797" t="s">
        <v>11893</v>
      </c>
    </row>
    <row r="1798" spans="1:9" x14ac:dyDescent="0.3">
      <c r="A1798">
        <v>9258</v>
      </c>
      <c r="B1798">
        <v>3</v>
      </c>
      <c r="C1798" s="10" t="str">
        <f t="shared" si="112"/>
        <v>21-28</v>
      </c>
      <c r="D1798">
        <f t="shared" si="113"/>
        <v>21</v>
      </c>
      <c r="E1798">
        <f t="shared" si="114"/>
        <v>28</v>
      </c>
      <c r="F1798" s="10">
        <v>22</v>
      </c>
      <c r="G1798">
        <f t="shared" ca="1" si="115"/>
        <v>26</v>
      </c>
      <c r="H1798" s="10" t="s">
        <v>11865</v>
      </c>
      <c r="I1798" t="s">
        <v>11893</v>
      </c>
    </row>
    <row r="1799" spans="1:9" x14ac:dyDescent="0.3">
      <c r="A1799">
        <v>9258</v>
      </c>
      <c r="B1799">
        <v>1</v>
      </c>
      <c r="C1799" s="10" t="str">
        <f t="shared" si="112"/>
        <v>5-12</v>
      </c>
      <c r="D1799">
        <f t="shared" si="113"/>
        <v>5</v>
      </c>
      <c r="E1799">
        <f t="shared" si="114"/>
        <v>12</v>
      </c>
      <c r="F1799" s="10">
        <v>9</v>
      </c>
      <c r="G1799">
        <f t="shared" ca="1" si="115"/>
        <v>12</v>
      </c>
      <c r="H1799" s="10" t="s">
        <v>11865</v>
      </c>
      <c r="I1799" t="s">
        <v>11893</v>
      </c>
    </row>
    <row r="1800" spans="1:9" x14ac:dyDescent="0.3">
      <c r="A1800">
        <v>9258</v>
      </c>
      <c r="B1800">
        <v>2</v>
      </c>
      <c r="C1800" s="10" t="str">
        <f t="shared" si="112"/>
        <v>13-20</v>
      </c>
      <c r="D1800">
        <f t="shared" si="113"/>
        <v>13</v>
      </c>
      <c r="E1800">
        <f t="shared" si="114"/>
        <v>20</v>
      </c>
      <c r="F1800" s="10">
        <v>15</v>
      </c>
      <c r="G1800">
        <f t="shared" ca="1" si="115"/>
        <v>13</v>
      </c>
      <c r="H1800" s="10" t="s">
        <v>11865</v>
      </c>
      <c r="I1800" t="s">
        <v>11893</v>
      </c>
    </row>
    <row r="1801" spans="1:9" x14ac:dyDescent="0.3">
      <c r="A1801">
        <v>9258</v>
      </c>
      <c r="B1801">
        <v>3</v>
      </c>
      <c r="C1801" s="10" t="str">
        <f t="shared" si="112"/>
        <v>21-28</v>
      </c>
      <c r="D1801">
        <f t="shared" si="113"/>
        <v>21</v>
      </c>
      <c r="E1801">
        <f t="shared" si="114"/>
        <v>28</v>
      </c>
      <c r="F1801" s="10">
        <v>27</v>
      </c>
      <c r="G1801">
        <f t="shared" ca="1" si="115"/>
        <v>28</v>
      </c>
      <c r="H1801" s="10" t="s">
        <v>11865</v>
      </c>
      <c r="I1801" t="s">
        <v>11893</v>
      </c>
    </row>
    <row r="1802" spans="1:9" x14ac:dyDescent="0.3">
      <c r="A1802">
        <v>9258</v>
      </c>
      <c r="B1802">
        <v>3</v>
      </c>
      <c r="C1802" s="10" t="str">
        <f t="shared" si="112"/>
        <v>21-28</v>
      </c>
      <c r="D1802">
        <f t="shared" si="113"/>
        <v>21</v>
      </c>
      <c r="E1802">
        <f t="shared" si="114"/>
        <v>28</v>
      </c>
      <c r="F1802" s="10">
        <v>25</v>
      </c>
      <c r="G1802">
        <f t="shared" ca="1" si="115"/>
        <v>27</v>
      </c>
      <c r="H1802" s="10" t="s">
        <v>11865</v>
      </c>
      <c r="I1802" t="s">
        <v>11893</v>
      </c>
    </row>
    <row r="1803" spans="1:9" x14ac:dyDescent="0.3">
      <c r="A1803">
        <v>9258</v>
      </c>
      <c r="B1803">
        <v>3</v>
      </c>
      <c r="C1803" s="10" t="str">
        <f t="shared" si="112"/>
        <v>21-28</v>
      </c>
      <c r="D1803">
        <f t="shared" si="113"/>
        <v>21</v>
      </c>
      <c r="E1803">
        <f t="shared" si="114"/>
        <v>28</v>
      </c>
      <c r="F1803" s="10">
        <v>24</v>
      </c>
      <c r="G1803">
        <f t="shared" ca="1" si="115"/>
        <v>24</v>
      </c>
      <c r="H1803" s="10" t="s">
        <v>11865</v>
      </c>
      <c r="I1803" t="s">
        <v>11893</v>
      </c>
    </row>
    <row r="1804" spans="1:9" x14ac:dyDescent="0.3">
      <c r="A1804">
        <v>9258</v>
      </c>
      <c r="B1804">
        <v>2</v>
      </c>
      <c r="C1804" s="10" t="str">
        <f t="shared" si="112"/>
        <v>13-20</v>
      </c>
      <c r="D1804">
        <f t="shared" si="113"/>
        <v>13</v>
      </c>
      <c r="E1804">
        <f t="shared" si="114"/>
        <v>20</v>
      </c>
      <c r="F1804" s="10">
        <v>18</v>
      </c>
      <c r="G1804">
        <f t="shared" ca="1" si="115"/>
        <v>13</v>
      </c>
      <c r="H1804" s="10" t="s">
        <v>11865</v>
      </c>
      <c r="I1804" t="s">
        <v>11893</v>
      </c>
    </row>
    <row r="1805" spans="1:9" x14ac:dyDescent="0.3">
      <c r="A1805">
        <v>9258</v>
      </c>
      <c r="B1805">
        <v>2</v>
      </c>
      <c r="C1805" s="10" t="str">
        <f t="shared" si="112"/>
        <v>13-20</v>
      </c>
      <c r="D1805">
        <f t="shared" si="113"/>
        <v>13</v>
      </c>
      <c r="E1805">
        <f t="shared" si="114"/>
        <v>20</v>
      </c>
      <c r="F1805" s="10">
        <v>18</v>
      </c>
      <c r="G1805">
        <f t="shared" ca="1" si="115"/>
        <v>17</v>
      </c>
      <c r="H1805" s="10" t="s">
        <v>11864</v>
      </c>
      <c r="I1805" t="s">
        <v>11893</v>
      </c>
    </row>
    <row r="1806" spans="1:9" x14ac:dyDescent="0.3">
      <c r="A1806">
        <v>9258</v>
      </c>
      <c r="B1806">
        <v>2</v>
      </c>
      <c r="C1806" s="10" t="str">
        <f t="shared" si="112"/>
        <v>13-20</v>
      </c>
      <c r="D1806">
        <f t="shared" si="113"/>
        <v>13</v>
      </c>
      <c r="E1806">
        <f t="shared" si="114"/>
        <v>20</v>
      </c>
      <c r="F1806" s="10">
        <v>14</v>
      </c>
      <c r="G1806">
        <f t="shared" ca="1" si="115"/>
        <v>14</v>
      </c>
      <c r="H1806" s="10" t="s">
        <v>11865</v>
      </c>
      <c r="I1806" t="s">
        <v>11893</v>
      </c>
    </row>
    <row r="1807" spans="1:9" x14ac:dyDescent="0.3">
      <c r="A1807">
        <v>9258</v>
      </c>
      <c r="B1807">
        <v>3</v>
      </c>
      <c r="C1807" s="10" t="str">
        <f t="shared" si="112"/>
        <v>21-28</v>
      </c>
      <c r="D1807">
        <f t="shared" si="113"/>
        <v>21</v>
      </c>
      <c r="E1807">
        <f t="shared" si="114"/>
        <v>28</v>
      </c>
      <c r="F1807" s="10">
        <v>25</v>
      </c>
      <c r="G1807">
        <f t="shared" ca="1" si="115"/>
        <v>28</v>
      </c>
      <c r="H1807" s="10" t="s">
        <v>11864</v>
      </c>
      <c r="I1807" t="s">
        <v>11893</v>
      </c>
    </row>
    <row r="1808" spans="1:9" x14ac:dyDescent="0.3">
      <c r="A1808">
        <v>9258</v>
      </c>
      <c r="B1808">
        <v>2</v>
      </c>
      <c r="C1808" s="10" t="str">
        <f t="shared" si="112"/>
        <v>13-20</v>
      </c>
      <c r="D1808">
        <f t="shared" si="113"/>
        <v>13</v>
      </c>
      <c r="E1808">
        <f t="shared" si="114"/>
        <v>20</v>
      </c>
      <c r="F1808" s="10">
        <v>14</v>
      </c>
      <c r="G1808">
        <f t="shared" ca="1" si="115"/>
        <v>20</v>
      </c>
      <c r="H1808" s="10" t="s">
        <v>11865</v>
      </c>
      <c r="I1808" t="s">
        <v>11893</v>
      </c>
    </row>
    <row r="1809" spans="1:9" x14ac:dyDescent="0.3">
      <c r="A1809">
        <v>9258</v>
      </c>
      <c r="B1809">
        <v>3</v>
      </c>
      <c r="C1809" s="10" t="str">
        <f t="shared" si="112"/>
        <v>21-28</v>
      </c>
      <c r="D1809">
        <f t="shared" si="113"/>
        <v>21</v>
      </c>
      <c r="E1809">
        <f t="shared" si="114"/>
        <v>28</v>
      </c>
      <c r="F1809" s="10">
        <v>22</v>
      </c>
      <c r="G1809">
        <f t="shared" ca="1" si="115"/>
        <v>21</v>
      </c>
      <c r="H1809" s="10" t="s">
        <v>11864</v>
      </c>
      <c r="I1809" t="s">
        <v>11893</v>
      </c>
    </row>
    <row r="1810" spans="1:9" x14ac:dyDescent="0.3">
      <c r="A1810">
        <v>9258</v>
      </c>
      <c r="B1810">
        <v>2</v>
      </c>
      <c r="C1810" s="10" t="str">
        <f t="shared" si="112"/>
        <v>13-20</v>
      </c>
      <c r="D1810">
        <f t="shared" si="113"/>
        <v>13</v>
      </c>
      <c r="E1810">
        <f t="shared" si="114"/>
        <v>20</v>
      </c>
      <c r="F1810" s="10">
        <v>15</v>
      </c>
      <c r="G1810">
        <f t="shared" ca="1" si="115"/>
        <v>17</v>
      </c>
      <c r="H1810" s="10" t="s">
        <v>11865</v>
      </c>
      <c r="I1810" t="s">
        <v>11893</v>
      </c>
    </row>
    <row r="1811" spans="1:9" x14ac:dyDescent="0.3">
      <c r="A1811">
        <v>9258</v>
      </c>
      <c r="B1811">
        <v>3</v>
      </c>
      <c r="C1811" s="10" t="str">
        <f t="shared" si="112"/>
        <v>21-28</v>
      </c>
      <c r="D1811">
        <f t="shared" si="113"/>
        <v>21</v>
      </c>
      <c r="E1811">
        <f t="shared" si="114"/>
        <v>28</v>
      </c>
      <c r="F1811" s="10">
        <v>27</v>
      </c>
      <c r="G1811">
        <f t="shared" ca="1" si="115"/>
        <v>28</v>
      </c>
      <c r="H1811" s="10" t="s">
        <v>11864</v>
      </c>
      <c r="I1811" t="s">
        <v>11893</v>
      </c>
    </row>
    <row r="1812" spans="1:9" x14ac:dyDescent="0.3">
      <c r="A1812">
        <v>9258</v>
      </c>
      <c r="B1812">
        <v>2</v>
      </c>
      <c r="C1812" s="10" t="str">
        <f t="shared" si="112"/>
        <v>13-20</v>
      </c>
      <c r="D1812">
        <f t="shared" si="113"/>
        <v>13</v>
      </c>
      <c r="E1812">
        <f t="shared" si="114"/>
        <v>20</v>
      </c>
      <c r="F1812" s="10">
        <v>17</v>
      </c>
      <c r="G1812">
        <f t="shared" ca="1" si="115"/>
        <v>19</v>
      </c>
      <c r="H1812" s="10" t="s">
        <v>11865</v>
      </c>
      <c r="I1812" t="s">
        <v>11893</v>
      </c>
    </row>
    <row r="1813" spans="1:9" x14ac:dyDescent="0.3">
      <c r="A1813">
        <v>9258</v>
      </c>
      <c r="B1813">
        <v>3</v>
      </c>
      <c r="C1813" s="10" t="str">
        <f t="shared" si="112"/>
        <v>21-28</v>
      </c>
      <c r="D1813">
        <f t="shared" si="113"/>
        <v>21</v>
      </c>
      <c r="E1813">
        <f t="shared" si="114"/>
        <v>28</v>
      </c>
      <c r="F1813" s="10">
        <v>24</v>
      </c>
      <c r="G1813">
        <f t="shared" ca="1" si="115"/>
        <v>27</v>
      </c>
      <c r="H1813" s="10" t="s">
        <v>11865</v>
      </c>
      <c r="I1813" t="s">
        <v>11893</v>
      </c>
    </row>
    <row r="1814" spans="1:9" x14ac:dyDescent="0.3">
      <c r="A1814">
        <v>9258</v>
      </c>
      <c r="B1814">
        <v>2</v>
      </c>
      <c r="C1814" s="10" t="str">
        <f t="shared" si="112"/>
        <v>13-20</v>
      </c>
      <c r="D1814">
        <f t="shared" si="113"/>
        <v>13</v>
      </c>
      <c r="E1814">
        <f t="shared" si="114"/>
        <v>20</v>
      </c>
      <c r="F1814" s="10">
        <v>15</v>
      </c>
      <c r="G1814">
        <f t="shared" ca="1" si="115"/>
        <v>15</v>
      </c>
      <c r="H1814" s="10" t="s">
        <v>11865</v>
      </c>
      <c r="I1814" t="s">
        <v>11893</v>
      </c>
    </row>
    <row r="1815" spans="1:9" x14ac:dyDescent="0.3">
      <c r="A1815">
        <v>9258</v>
      </c>
      <c r="B1815">
        <v>2</v>
      </c>
      <c r="C1815" s="10" t="str">
        <f t="shared" si="112"/>
        <v>13-20</v>
      </c>
      <c r="D1815">
        <f t="shared" si="113"/>
        <v>13</v>
      </c>
      <c r="E1815">
        <f t="shared" si="114"/>
        <v>20</v>
      </c>
      <c r="F1815" s="10">
        <v>14</v>
      </c>
      <c r="G1815">
        <f t="shared" ca="1" si="115"/>
        <v>13</v>
      </c>
      <c r="H1815" s="10" t="s">
        <v>11864</v>
      </c>
      <c r="I1815" t="s">
        <v>11893</v>
      </c>
    </row>
    <row r="1816" spans="1:9" x14ac:dyDescent="0.3">
      <c r="A1816">
        <v>9258</v>
      </c>
      <c r="B1816">
        <v>2</v>
      </c>
      <c r="C1816" s="10" t="str">
        <f t="shared" si="112"/>
        <v>13-20</v>
      </c>
      <c r="D1816">
        <f t="shared" si="113"/>
        <v>13</v>
      </c>
      <c r="E1816">
        <f t="shared" si="114"/>
        <v>20</v>
      </c>
      <c r="F1816" s="10">
        <v>14</v>
      </c>
      <c r="G1816">
        <f t="shared" ca="1" si="115"/>
        <v>17</v>
      </c>
      <c r="H1816" s="10" t="s">
        <v>11865</v>
      </c>
      <c r="I1816" t="s">
        <v>11893</v>
      </c>
    </row>
    <row r="1817" spans="1:9" x14ac:dyDescent="0.3">
      <c r="A1817">
        <v>9258</v>
      </c>
      <c r="B1817">
        <v>3</v>
      </c>
      <c r="C1817" s="10" t="str">
        <f t="shared" si="112"/>
        <v>21-28</v>
      </c>
      <c r="D1817">
        <f t="shared" si="113"/>
        <v>21</v>
      </c>
      <c r="E1817">
        <f t="shared" si="114"/>
        <v>28</v>
      </c>
      <c r="F1817" s="10">
        <v>24</v>
      </c>
      <c r="G1817">
        <f t="shared" ca="1" si="115"/>
        <v>24</v>
      </c>
      <c r="H1817" s="10" t="s">
        <v>11865</v>
      </c>
      <c r="I1817" t="s">
        <v>11893</v>
      </c>
    </row>
    <row r="1818" spans="1:9" x14ac:dyDescent="0.3">
      <c r="A1818">
        <v>9258</v>
      </c>
      <c r="B1818">
        <v>2</v>
      </c>
      <c r="C1818" s="10" t="str">
        <f t="shared" si="112"/>
        <v>13-20</v>
      </c>
      <c r="D1818">
        <f t="shared" si="113"/>
        <v>13</v>
      </c>
      <c r="E1818">
        <f t="shared" si="114"/>
        <v>20</v>
      </c>
      <c r="F1818" s="10">
        <v>19</v>
      </c>
      <c r="G1818">
        <f t="shared" ca="1" si="115"/>
        <v>13</v>
      </c>
      <c r="H1818" s="10" t="s">
        <v>11864</v>
      </c>
      <c r="I1818" t="s">
        <v>11893</v>
      </c>
    </row>
    <row r="1819" spans="1:9" x14ac:dyDescent="0.3">
      <c r="A1819">
        <v>9258</v>
      </c>
      <c r="B1819">
        <v>2</v>
      </c>
      <c r="C1819" s="10" t="str">
        <f t="shared" si="112"/>
        <v>13-20</v>
      </c>
      <c r="D1819">
        <f t="shared" si="113"/>
        <v>13</v>
      </c>
      <c r="E1819">
        <f t="shared" si="114"/>
        <v>20</v>
      </c>
      <c r="F1819" s="10">
        <v>16</v>
      </c>
      <c r="G1819">
        <f t="shared" ca="1" si="115"/>
        <v>20</v>
      </c>
      <c r="H1819" s="10" t="s">
        <v>11865</v>
      </c>
      <c r="I1819" t="s">
        <v>11893</v>
      </c>
    </row>
    <row r="1820" spans="1:9" x14ac:dyDescent="0.3">
      <c r="A1820">
        <v>9258</v>
      </c>
      <c r="B1820">
        <v>3</v>
      </c>
      <c r="C1820" s="10" t="str">
        <f t="shared" si="112"/>
        <v>21-28</v>
      </c>
      <c r="D1820">
        <f t="shared" si="113"/>
        <v>21</v>
      </c>
      <c r="E1820">
        <f t="shared" si="114"/>
        <v>28</v>
      </c>
      <c r="F1820" s="10">
        <v>22</v>
      </c>
      <c r="G1820">
        <f t="shared" ca="1" si="115"/>
        <v>26</v>
      </c>
      <c r="H1820" s="10" t="s">
        <v>11864</v>
      </c>
      <c r="I1820" t="s">
        <v>11893</v>
      </c>
    </row>
    <row r="1821" spans="1:9" x14ac:dyDescent="0.3">
      <c r="A1821">
        <v>9258</v>
      </c>
      <c r="B1821">
        <v>3</v>
      </c>
      <c r="C1821" s="10" t="str">
        <f t="shared" si="112"/>
        <v>21-28</v>
      </c>
      <c r="D1821">
        <f t="shared" si="113"/>
        <v>21</v>
      </c>
      <c r="E1821">
        <f t="shared" si="114"/>
        <v>28</v>
      </c>
      <c r="F1821" s="10">
        <v>25</v>
      </c>
      <c r="G1821">
        <f t="shared" ca="1" si="115"/>
        <v>27</v>
      </c>
      <c r="H1821" s="10" t="s">
        <v>11865</v>
      </c>
      <c r="I1821" t="s">
        <v>11893</v>
      </c>
    </row>
    <row r="1822" spans="1:9" x14ac:dyDescent="0.3">
      <c r="A1822">
        <v>9258</v>
      </c>
      <c r="B1822">
        <v>2</v>
      </c>
      <c r="C1822" s="10" t="str">
        <f t="shared" si="112"/>
        <v>13-20</v>
      </c>
      <c r="D1822">
        <f t="shared" si="113"/>
        <v>13</v>
      </c>
      <c r="E1822">
        <f t="shared" si="114"/>
        <v>20</v>
      </c>
      <c r="F1822" s="10">
        <v>19</v>
      </c>
      <c r="G1822">
        <f t="shared" ca="1" si="115"/>
        <v>15</v>
      </c>
      <c r="H1822" s="10" t="s">
        <v>11864</v>
      </c>
      <c r="I1822" t="s">
        <v>11893</v>
      </c>
    </row>
    <row r="1823" spans="1:9" x14ac:dyDescent="0.3">
      <c r="A1823">
        <v>9258</v>
      </c>
      <c r="B1823">
        <v>2</v>
      </c>
      <c r="C1823" s="10" t="str">
        <f t="shared" si="112"/>
        <v>13-20</v>
      </c>
      <c r="D1823">
        <f t="shared" si="113"/>
        <v>13</v>
      </c>
      <c r="E1823">
        <f t="shared" si="114"/>
        <v>20</v>
      </c>
      <c r="F1823" s="10">
        <v>18</v>
      </c>
      <c r="G1823">
        <f t="shared" ca="1" si="115"/>
        <v>15</v>
      </c>
      <c r="H1823" s="10" t="s">
        <v>11865</v>
      </c>
      <c r="I1823" t="s">
        <v>11893</v>
      </c>
    </row>
    <row r="1824" spans="1:9" x14ac:dyDescent="0.3">
      <c r="A1824">
        <v>9258</v>
      </c>
      <c r="B1824">
        <v>3</v>
      </c>
      <c r="C1824" s="10" t="str">
        <f t="shared" si="112"/>
        <v>21-28</v>
      </c>
      <c r="D1824">
        <f t="shared" si="113"/>
        <v>21</v>
      </c>
      <c r="E1824">
        <f t="shared" si="114"/>
        <v>28</v>
      </c>
      <c r="F1824" s="10">
        <v>22</v>
      </c>
      <c r="G1824">
        <f t="shared" ca="1" si="115"/>
        <v>25</v>
      </c>
      <c r="H1824" s="10" t="s">
        <v>11864</v>
      </c>
      <c r="I1824" t="s">
        <v>11893</v>
      </c>
    </row>
    <row r="1825" spans="1:9" x14ac:dyDescent="0.3">
      <c r="A1825">
        <v>9258</v>
      </c>
      <c r="B1825">
        <v>3</v>
      </c>
      <c r="C1825" s="10" t="str">
        <f t="shared" si="112"/>
        <v>21-28</v>
      </c>
      <c r="D1825">
        <f t="shared" si="113"/>
        <v>21</v>
      </c>
      <c r="E1825">
        <f t="shared" si="114"/>
        <v>28</v>
      </c>
      <c r="F1825" s="10">
        <v>24</v>
      </c>
      <c r="G1825">
        <f t="shared" ca="1" si="115"/>
        <v>24</v>
      </c>
      <c r="H1825" s="10" t="s">
        <v>11864</v>
      </c>
      <c r="I1825" t="s">
        <v>11893</v>
      </c>
    </row>
    <row r="1826" spans="1:9" x14ac:dyDescent="0.3">
      <c r="A1826">
        <v>9258</v>
      </c>
      <c r="B1826">
        <v>3</v>
      </c>
      <c r="C1826" s="10" t="str">
        <f t="shared" si="112"/>
        <v>21-28</v>
      </c>
      <c r="D1826">
        <f t="shared" si="113"/>
        <v>21</v>
      </c>
      <c r="E1826">
        <f t="shared" si="114"/>
        <v>28</v>
      </c>
      <c r="F1826" s="10">
        <v>27</v>
      </c>
      <c r="G1826">
        <f t="shared" ca="1" si="115"/>
        <v>23</v>
      </c>
      <c r="H1826" s="10" t="s">
        <v>11865</v>
      </c>
      <c r="I1826" t="s">
        <v>11893</v>
      </c>
    </row>
    <row r="1827" spans="1:9" x14ac:dyDescent="0.3">
      <c r="A1827">
        <v>9258</v>
      </c>
      <c r="B1827">
        <v>2</v>
      </c>
      <c r="C1827" s="10" t="str">
        <f t="shared" si="112"/>
        <v>13-20</v>
      </c>
      <c r="D1827">
        <f t="shared" si="113"/>
        <v>13</v>
      </c>
      <c r="E1827">
        <f t="shared" si="114"/>
        <v>20</v>
      </c>
      <c r="F1827" s="10">
        <v>19</v>
      </c>
      <c r="G1827">
        <f t="shared" ca="1" si="115"/>
        <v>19</v>
      </c>
      <c r="H1827" s="10" t="s">
        <v>11865</v>
      </c>
      <c r="I1827" t="s">
        <v>11893</v>
      </c>
    </row>
    <row r="1828" spans="1:9" x14ac:dyDescent="0.3">
      <c r="A1828">
        <v>9258</v>
      </c>
      <c r="B1828">
        <v>3</v>
      </c>
      <c r="C1828" s="10" t="str">
        <f t="shared" si="112"/>
        <v>21-28</v>
      </c>
      <c r="D1828">
        <f t="shared" si="113"/>
        <v>21</v>
      </c>
      <c r="E1828">
        <f t="shared" si="114"/>
        <v>28</v>
      </c>
      <c r="F1828" s="10">
        <v>24</v>
      </c>
      <c r="G1828">
        <f t="shared" ca="1" si="115"/>
        <v>22</v>
      </c>
      <c r="H1828" s="10" t="s">
        <v>11865</v>
      </c>
      <c r="I1828" t="s">
        <v>11893</v>
      </c>
    </row>
    <row r="1829" spans="1:9" x14ac:dyDescent="0.3">
      <c r="A1829">
        <v>9258</v>
      </c>
      <c r="B1829">
        <v>2</v>
      </c>
      <c r="C1829" s="10" t="str">
        <f t="shared" si="112"/>
        <v>13-20</v>
      </c>
      <c r="D1829">
        <f t="shared" si="113"/>
        <v>13</v>
      </c>
      <c r="E1829">
        <f t="shared" si="114"/>
        <v>20</v>
      </c>
      <c r="F1829" s="10">
        <v>13</v>
      </c>
      <c r="G1829">
        <f t="shared" ca="1" si="115"/>
        <v>15</v>
      </c>
      <c r="H1829" s="10" t="s">
        <v>11865</v>
      </c>
      <c r="I1829" t="s">
        <v>11893</v>
      </c>
    </row>
    <row r="1830" spans="1:9" x14ac:dyDescent="0.3">
      <c r="A1830">
        <v>9258</v>
      </c>
      <c r="B1830">
        <v>3</v>
      </c>
      <c r="C1830" s="10" t="str">
        <f t="shared" si="112"/>
        <v>21-28</v>
      </c>
      <c r="D1830">
        <f t="shared" si="113"/>
        <v>21</v>
      </c>
      <c r="E1830">
        <f t="shared" si="114"/>
        <v>28</v>
      </c>
      <c r="F1830" s="10">
        <v>25</v>
      </c>
      <c r="G1830">
        <f t="shared" ca="1" si="115"/>
        <v>25</v>
      </c>
      <c r="H1830" s="10" t="s">
        <v>11865</v>
      </c>
      <c r="I1830" t="s">
        <v>11893</v>
      </c>
    </row>
    <row r="1831" spans="1:9" x14ac:dyDescent="0.3">
      <c r="A1831">
        <v>9258</v>
      </c>
      <c r="B1831">
        <v>3</v>
      </c>
      <c r="C1831" s="10" t="str">
        <f t="shared" si="112"/>
        <v>21-28</v>
      </c>
      <c r="D1831">
        <f t="shared" si="113"/>
        <v>21</v>
      </c>
      <c r="E1831">
        <f t="shared" si="114"/>
        <v>28</v>
      </c>
      <c r="F1831" s="10">
        <v>26</v>
      </c>
      <c r="G1831">
        <f t="shared" ca="1" si="115"/>
        <v>22</v>
      </c>
      <c r="H1831" s="10" t="s">
        <v>11865</v>
      </c>
      <c r="I1831" t="s">
        <v>11893</v>
      </c>
    </row>
    <row r="1832" spans="1:9" x14ac:dyDescent="0.3">
      <c r="A1832">
        <v>9258</v>
      </c>
      <c r="B1832">
        <v>2</v>
      </c>
      <c r="C1832" s="10" t="str">
        <f t="shared" si="112"/>
        <v>13-20</v>
      </c>
      <c r="D1832">
        <f t="shared" si="113"/>
        <v>13</v>
      </c>
      <c r="E1832">
        <f t="shared" si="114"/>
        <v>20</v>
      </c>
      <c r="F1832" s="10">
        <v>16</v>
      </c>
      <c r="G1832">
        <f t="shared" ca="1" si="115"/>
        <v>14</v>
      </c>
      <c r="H1832" s="10" t="s">
        <v>11865</v>
      </c>
      <c r="I1832" t="s">
        <v>11893</v>
      </c>
    </row>
    <row r="1833" spans="1:9" x14ac:dyDescent="0.3">
      <c r="A1833">
        <v>9258</v>
      </c>
      <c r="B1833">
        <v>2</v>
      </c>
      <c r="C1833" s="10" t="str">
        <f t="shared" si="112"/>
        <v>13-20</v>
      </c>
      <c r="D1833">
        <f t="shared" si="113"/>
        <v>13</v>
      </c>
      <c r="E1833">
        <f t="shared" si="114"/>
        <v>20</v>
      </c>
      <c r="F1833" s="10">
        <v>19</v>
      </c>
      <c r="G1833">
        <f t="shared" ca="1" si="115"/>
        <v>19</v>
      </c>
      <c r="H1833" s="10" t="s">
        <v>11865</v>
      </c>
      <c r="I1833" t="s">
        <v>11893</v>
      </c>
    </row>
    <row r="1834" spans="1:9" x14ac:dyDescent="0.3">
      <c r="A1834">
        <v>9258</v>
      </c>
      <c r="B1834">
        <v>3</v>
      </c>
      <c r="C1834" s="10" t="str">
        <f t="shared" si="112"/>
        <v>21-28</v>
      </c>
      <c r="D1834">
        <f t="shared" si="113"/>
        <v>21</v>
      </c>
      <c r="E1834">
        <f t="shared" si="114"/>
        <v>28</v>
      </c>
      <c r="F1834" s="10">
        <v>24</v>
      </c>
      <c r="G1834">
        <f t="shared" ca="1" si="115"/>
        <v>25</v>
      </c>
      <c r="H1834" s="10" t="s">
        <v>11865</v>
      </c>
      <c r="I1834" t="s">
        <v>11893</v>
      </c>
    </row>
    <row r="1835" spans="1:9" x14ac:dyDescent="0.3">
      <c r="A1835">
        <v>9258</v>
      </c>
      <c r="B1835">
        <v>2</v>
      </c>
      <c r="C1835" s="10" t="str">
        <f t="shared" si="112"/>
        <v>13-20</v>
      </c>
      <c r="D1835">
        <f t="shared" si="113"/>
        <v>13</v>
      </c>
      <c r="E1835">
        <f t="shared" si="114"/>
        <v>20</v>
      </c>
      <c r="F1835" s="10">
        <v>20</v>
      </c>
      <c r="G1835">
        <f t="shared" ca="1" si="115"/>
        <v>18</v>
      </c>
      <c r="H1835" s="10" t="s">
        <v>11865</v>
      </c>
      <c r="I1835" t="s">
        <v>11893</v>
      </c>
    </row>
    <row r="1836" spans="1:9" x14ac:dyDescent="0.3">
      <c r="A1836">
        <v>9258</v>
      </c>
      <c r="B1836">
        <v>3</v>
      </c>
      <c r="C1836" s="10" t="str">
        <f t="shared" si="112"/>
        <v>21-28</v>
      </c>
      <c r="D1836">
        <f t="shared" si="113"/>
        <v>21</v>
      </c>
      <c r="E1836">
        <f t="shared" si="114"/>
        <v>28</v>
      </c>
      <c r="F1836" s="10">
        <v>22</v>
      </c>
      <c r="G1836">
        <f t="shared" ca="1" si="115"/>
        <v>28</v>
      </c>
      <c r="H1836" s="10" t="s">
        <v>11864</v>
      </c>
      <c r="I1836" t="s">
        <v>11893</v>
      </c>
    </row>
    <row r="1837" spans="1:9" x14ac:dyDescent="0.3">
      <c r="A1837">
        <v>9258</v>
      </c>
      <c r="B1837">
        <v>1</v>
      </c>
      <c r="C1837" s="10" t="str">
        <f t="shared" si="112"/>
        <v>5-12</v>
      </c>
      <c r="D1837">
        <f t="shared" si="113"/>
        <v>5</v>
      </c>
      <c r="E1837">
        <f t="shared" si="114"/>
        <v>12</v>
      </c>
      <c r="F1837" s="10">
        <v>12</v>
      </c>
      <c r="G1837">
        <f t="shared" ca="1" si="115"/>
        <v>7</v>
      </c>
      <c r="H1837" s="10" t="s">
        <v>11866</v>
      </c>
      <c r="I1837" t="s">
        <v>11893</v>
      </c>
    </row>
    <row r="1838" spans="1:9" x14ac:dyDescent="0.3">
      <c r="A1838">
        <v>9258</v>
      </c>
      <c r="B1838">
        <v>3</v>
      </c>
      <c r="C1838" s="10" t="str">
        <f t="shared" si="112"/>
        <v>21-28</v>
      </c>
      <c r="D1838">
        <f t="shared" si="113"/>
        <v>21</v>
      </c>
      <c r="E1838">
        <f t="shared" si="114"/>
        <v>28</v>
      </c>
      <c r="F1838" s="10">
        <v>21</v>
      </c>
      <c r="G1838">
        <f t="shared" ca="1" si="115"/>
        <v>28</v>
      </c>
      <c r="H1838" s="10" t="s">
        <v>11864</v>
      </c>
      <c r="I1838" t="s">
        <v>11893</v>
      </c>
    </row>
    <row r="1839" spans="1:9" x14ac:dyDescent="0.3">
      <c r="A1839">
        <v>9258</v>
      </c>
      <c r="B1839">
        <v>2</v>
      </c>
      <c r="C1839" s="10" t="str">
        <f t="shared" si="112"/>
        <v>13-20</v>
      </c>
      <c r="D1839">
        <f t="shared" si="113"/>
        <v>13</v>
      </c>
      <c r="E1839">
        <f t="shared" si="114"/>
        <v>20</v>
      </c>
      <c r="F1839" s="10">
        <v>17</v>
      </c>
      <c r="G1839">
        <f t="shared" ca="1" si="115"/>
        <v>16</v>
      </c>
      <c r="H1839" s="10" t="s">
        <v>11864</v>
      </c>
      <c r="I1839" t="s">
        <v>11893</v>
      </c>
    </row>
    <row r="1840" spans="1:9" x14ac:dyDescent="0.3">
      <c r="A1840">
        <v>9258</v>
      </c>
      <c r="B1840">
        <v>2</v>
      </c>
      <c r="C1840" s="10" t="str">
        <f t="shared" si="112"/>
        <v>13-20</v>
      </c>
      <c r="D1840">
        <f t="shared" si="113"/>
        <v>13</v>
      </c>
      <c r="E1840">
        <f t="shared" si="114"/>
        <v>20</v>
      </c>
      <c r="F1840" s="10">
        <v>14</v>
      </c>
      <c r="G1840">
        <f t="shared" ca="1" si="115"/>
        <v>18</v>
      </c>
      <c r="H1840" s="10" t="s">
        <v>11864</v>
      </c>
      <c r="I1840" t="s">
        <v>11893</v>
      </c>
    </row>
    <row r="1841" spans="1:9" x14ac:dyDescent="0.3">
      <c r="A1841">
        <v>9258</v>
      </c>
      <c r="B1841">
        <v>3</v>
      </c>
      <c r="C1841" s="10" t="str">
        <f t="shared" si="112"/>
        <v>21-28</v>
      </c>
      <c r="D1841">
        <f t="shared" si="113"/>
        <v>21</v>
      </c>
      <c r="E1841">
        <f t="shared" si="114"/>
        <v>28</v>
      </c>
      <c r="F1841" s="10">
        <v>26</v>
      </c>
      <c r="G1841">
        <f t="shared" ca="1" si="115"/>
        <v>26</v>
      </c>
      <c r="H1841" s="10" t="s">
        <v>11865</v>
      </c>
      <c r="I1841" t="s">
        <v>11893</v>
      </c>
    </row>
    <row r="1842" spans="1:9" x14ac:dyDescent="0.3">
      <c r="A1842">
        <v>9258</v>
      </c>
      <c r="B1842">
        <v>3</v>
      </c>
      <c r="C1842" s="10" t="str">
        <f t="shared" si="112"/>
        <v>21-28</v>
      </c>
      <c r="D1842">
        <f t="shared" si="113"/>
        <v>21</v>
      </c>
      <c r="E1842">
        <f t="shared" si="114"/>
        <v>28</v>
      </c>
      <c r="F1842" s="10">
        <v>23</v>
      </c>
      <c r="G1842">
        <f t="shared" ca="1" si="115"/>
        <v>27</v>
      </c>
      <c r="H1842" s="10" t="s">
        <v>11865</v>
      </c>
      <c r="I1842" t="s">
        <v>11893</v>
      </c>
    </row>
    <row r="1843" spans="1:9" x14ac:dyDescent="0.3">
      <c r="A1843">
        <v>9258</v>
      </c>
      <c r="B1843">
        <v>3</v>
      </c>
      <c r="C1843" s="10" t="str">
        <f t="shared" si="112"/>
        <v>21-28</v>
      </c>
      <c r="D1843">
        <f t="shared" si="113"/>
        <v>21</v>
      </c>
      <c r="E1843">
        <f t="shared" si="114"/>
        <v>28</v>
      </c>
      <c r="F1843" s="10">
        <v>28</v>
      </c>
      <c r="G1843">
        <f t="shared" ca="1" si="115"/>
        <v>21</v>
      </c>
      <c r="H1843" s="10" t="s">
        <v>11864</v>
      </c>
      <c r="I1843" t="s">
        <v>11893</v>
      </c>
    </row>
    <row r="1844" spans="1:9" x14ac:dyDescent="0.3">
      <c r="A1844">
        <v>9258</v>
      </c>
      <c r="B1844">
        <v>2</v>
      </c>
      <c r="C1844" s="10" t="str">
        <f t="shared" si="112"/>
        <v>13-20</v>
      </c>
      <c r="D1844">
        <f t="shared" si="113"/>
        <v>13</v>
      </c>
      <c r="E1844">
        <f t="shared" si="114"/>
        <v>20</v>
      </c>
      <c r="F1844" s="10">
        <v>14</v>
      </c>
      <c r="G1844">
        <f t="shared" ca="1" si="115"/>
        <v>13</v>
      </c>
      <c r="H1844" s="10" t="s">
        <v>11864</v>
      </c>
      <c r="I1844" t="s">
        <v>11893</v>
      </c>
    </row>
    <row r="1845" spans="1:9" x14ac:dyDescent="0.3">
      <c r="A1845">
        <v>9258</v>
      </c>
      <c r="B1845">
        <v>2</v>
      </c>
      <c r="C1845" s="10" t="str">
        <f t="shared" si="112"/>
        <v>13-20</v>
      </c>
      <c r="D1845">
        <f t="shared" si="113"/>
        <v>13</v>
      </c>
      <c r="E1845">
        <f t="shared" si="114"/>
        <v>20</v>
      </c>
      <c r="F1845" s="10">
        <v>13</v>
      </c>
      <c r="G1845">
        <f t="shared" ca="1" si="115"/>
        <v>20</v>
      </c>
      <c r="H1845" s="10" t="s">
        <v>11864</v>
      </c>
      <c r="I1845" t="s">
        <v>11893</v>
      </c>
    </row>
    <row r="1846" spans="1:9" x14ac:dyDescent="0.3">
      <c r="A1846">
        <v>9258</v>
      </c>
      <c r="B1846">
        <v>2</v>
      </c>
      <c r="C1846" s="10" t="str">
        <f t="shared" si="112"/>
        <v>13-20</v>
      </c>
      <c r="D1846">
        <f t="shared" si="113"/>
        <v>13</v>
      </c>
      <c r="E1846">
        <f t="shared" si="114"/>
        <v>20</v>
      </c>
      <c r="F1846" s="10">
        <v>19</v>
      </c>
      <c r="G1846">
        <f t="shared" ca="1" si="115"/>
        <v>14</v>
      </c>
      <c r="H1846" s="10" t="s">
        <v>11865</v>
      </c>
      <c r="I1846" t="s">
        <v>11893</v>
      </c>
    </row>
    <row r="1847" spans="1:9" x14ac:dyDescent="0.3">
      <c r="A1847">
        <v>9258</v>
      </c>
      <c r="B1847">
        <v>1</v>
      </c>
      <c r="C1847" s="10" t="str">
        <f t="shared" si="112"/>
        <v>5-12</v>
      </c>
      <c r="D1847">
        <f t="shared" si="113"/>
        <v>5</v>
      </c>
      <c r="E1847">
        <f t="shared" si="114"/>
        <v>12</v>
      </c>
      <c r="F1847" s="10">
        <v>6</v>
      </c>
      <c r="G1847">
        <f t="shared" ca="1" si="115"/>
        <v>7</v>
      </c>
      <c r="H1847" s="10" t="s">
        <v>11865</v>
      </c>
      <c r="I1847" t="s">
        <v>11893</v>
      </c>
    </row>
    <row r="1848" spans="1:9" x14ac:dyDescent="0.3">
      <c r="A1848">
        <v>9258</v>
      </c>
      <c r="B1848">
        <v>2</v>
      </c>
      <c r="C1848" s="10" t="str">
        <f t="shared" si="112"/>
        <v>13-20</v>
      </c>
      <c r="D1848">
        <f t="shared" si="113"/>
        <v>13</v>
      </c>
      <c r="E1848">
        <f t="shared" si="114"/>
        <v>20</v>
      </c>
      <c r="F1848" s="10">
        <v>15</v>
      </c>
      <c r="G1848">
        <f t="shared" ca="1" si="115"/>
        <v>17</v>
      </c>
      <c r="H1848" s="10" t="s">
        <v>11865</v>
      </c>
      <c r="I1848" t="s">
        <v>11893</v>
      </c>
    </row>
    <row r="1849" spans="1:9" x14ac:dyDescent="0.3">
      <c r="A1849">
        <v>9258</v>
      </c>
      <c r="B1849">
        <v>3</v>
      </c>
      <c r="C1849" s="10" t="str">
        <f t="shared" si="112"/>
        <v>21-28</v>
      </c>
      <c r="D1849">
        <f t="shared" si="113"/>
        <v>21</v>
      </c>
      <c r="E1849">
        <f t="shared" si="114"/>
        <v>28</v>
      </c>
      <c r="F1849" s="10">
        <v>23</v>
      </c>
      <c r="G1849">
        <f t="shared" ca="1" si="115"/>
        <v>22</v>
      </c>
      <c r="H1849" s="10" t="s">
        <v>11864</v>
      </c>
      <c r="I1849" t="s">
        <v>11893</v>
      </c>
    </row>
    <row r="1850" spans="1:9" x14ac:dyDescent="0.3">
      <c r="A1850">
        <v>9258</v>
      </c>
      <c r="B1850">
        <v>3</v>
      </c>
      <c r="C1850" s="10" t="str">
        <f t="shared" si="112"/>
        <v>21-28</v>
      </c>
      <c r="D1850">
        <f t="shared" si="113"/>
        <v>21</v>
      </c>
      <c r="E1850">
        <f t="shared" si="114"/>
        <v>28</v>
      </c>
      <c r="F1850" s="10">
        <v>28</v>
      </c>
      <c r="G1850">
        <f t="shared" ca="1" si="115"/>
        <v>22</v>
      </c>
      <c r="H1850" s="10" t="s">
        <v>11864</v>
      </c>
      <c r="I1850" t="s">
        <v>11893</v>
      </c>
    </row>
    <row r="1851" spans="1:9" x14ac:dyDescent="0.3">
      <c r="A1851">
        <v>9258</v>
      </c>
      <c r="B1851">
        <v>3</v>
      </c>
      <c r="C1851" s="10" t="str">
        <f t="shared" si="112"/>
        <v>21-28</v>
      </c>
      <c r="D1851">
        <f t="shared" si="113"/>
        <v>21</v>
      </c>
      <c r="E1851">
        <f t="shared" si="114"/>
        <v>28</v>
      </c>
      <c r="F1851" s="10">
        <v>27</v>
      </c>
      <c r="G1851">
        <f t="shared" ca="1" si="115"/>
        <v>26</v>
      </c>
      <c r="H1851" s="10" t="s">
        <v>11864</v>
      </c>
      <c r="I1851" t="s">
        <v>11893</v>
      </c>
    </row>
    <row r="1852" spans="1:9" x14ac:dyDescent="0.3">
      <c r="A1852">
        <v>9258</v>
      </c>
      <c r="B1852">
        <v>2</v>
      </c>
      <c r="C1852" s="10" t="str">
        <f t="shared" si="112"/>
        <v>13-20</v>
      </c>
      <c r="D1852">
        <f t="shared" si="113"/>
        <v>13</v>
      </c>
      <c r="E1852">
        <f t="shared" si="114"/>
        <v>20</v>
      </c>
      <c r="F1852" s="10">
        <v>20</v>
      </c>
      <c r="G1852">
        <f t="shared" ca="1" si="115"/>
        <v>15</v>
      </c>
      <c r="H1852" s="10" t="s">
        <v>11864</v>
      </c>
      <c r="I1852" t="s">
        <v>11893</v>
      </c>
    </row>
    <row r="1853" spans="1:9" x14ac:dyDescent="0.3">
      <c r="A1853">
        <v>9258</v>
      </c>
      <c r="B1853">
        <v>2</v>
      </c>
      <c r="C1853" s="10" t="str">
        <f t="shared" si="112"/>
        <v>13-20</v>
      </c>
      <c r="D1853">
        <f t="shared" si="113"/>
        <v>13</v>
      </c>
      <c r="E1853">
        <f t="shared" si="114"/>
        <v>20</v>
      </c>
      <c r="F1853" s="10">
        <v>17</v>
      </c>
      <c r="G1853">
        <f t="shared" ca="1" si="115"/>
        <v>13</v>
      </c>
      <c r="H1853" s="10" t="s">
        <v>11865</v>
      </c>
      <c r="I1853" t="s">
        <v>11893</v>
      </c>
    </row>
    <row r="1854" spans="1:9" x14ac:dyDescent="0.3">
      <c r="A1854">
        <v>9258</v>
      </c>
      <c r="B1854">
        <v>3</v>
      </c>
      <c r="C1854" s="10" t="str">
        <f t="shared" si="112"/>
        <v>21-28</v>
      </c>
      <c r="D1854">
        <f t="shared" si="113"/>
        <v>21</v>
      </c>
      <c r="E1854">
        <f t="shared" si="114"/>
        <v>28</v>
      </c>
      <c r="F1854" s="10">
        <v>27</v>
      </c>
      <c r="G1854">
        <f t="shared" ca="1" si="115"/>
        <v>25</v>
      </c>
      <c r="H1854" s="10" t="s">
        <v>11866</v>
      </c>
      <c r="I1854" t="s">
        <v>11893</v>
      </c>
    </row>
    <row r="1855" spans="1:9" x14ac:dyDescent="0.3">
      <c r="A1855">
        <v>9258</v>
      </c>
      <c r="B1855">
        <v>1</v>
      </c>
      <c r="C1855" s="10" t="str">
        <f t="shared" si="112"/>
        <v>5-12</v>
      </c>
      <c r="D1855">
        <f t="shared" si="113"/>
        <v>5</v>
      </c>
      <c r="E1855">
        <f t="shared" si="114"/>
        <v>12</v>
      </c>
      <c r="F1855" s="10">
        <v>6</v>
      </c>
      <c r="G1855">
        <f t="shared" ca="1" si="115"/>
        <v>8</v>
      </c>
      <c r="H1855" s="10" t="s">
        <v>11864</v>
      </c>
      <c r="I1855" t="s">
        <v>11893</v>
      </c>
    </row>
    <row r="1856" spans="1:9" x14ac:dyDescent="0.3">
      <c r="A1856">
        <v>9258</v>
      </c>
      <c r="B1856">
        <v>3</v>
      </c>
      <c r="C1856" s="10" t="str">
        <f t="shared" si="112"/>
        <v>21-28</v>
      </c>
      <c r="D1856">
        <f t="shared" si="113"/>
        <v>21</v>
      </c>
      <c r="E1856">
        <f t="shared" si="114"/>
        <v>28</v>
      </c>
      <c r="F1856" s="10">
        <v>23</v>
      </c>
      <c r="G1856">
        <f t="shared" ca="1" si="115"/>
        <v>28</v>
      </c>
      <c r="H1856" s="10" t="s">
        <v>11864</v>
      </c>
      <c r="I1856" t="s">
        <v>11893</v>
      </c>
    </row>
    <row r="1857" spans="1:9" x14ac:dyDescent="0.3">
      <c r="A1857">
        <v>9258</v>
      </c>
      <c r="B1857">
        <v>3</v>
      </c>
      <c r="C1857" s="10" t="str">
        <f t="shared" si="112"/>
        <v>21-28</v>
      </c>
      <c r="D1857">
        <f t="shared" si="113"/>
        <v>21</v>
      </c>
      <c r="E1857">
        <f t="shared" si="114"/>
        <v>28</v>
      </c>
      <c r="F1857" s="10">
        <v>23</v>
      </c>
      <c r="G1857">
        <f t="shared" ca="1" si="115"/>
        <v>25</v>
      </c>
      <c r="H1857" s="10" t="s">
        <v>11864</v>
      </c>
      <c r="I1857" t="s">
        <v>11893</v>
      </c>
    </row>
    <row r="1858" spans="1:9" x14ac:dyDescent="0.3">
      <c r="A1858">
        <v>9258</v>
      </c>
      <c r="B1858">
        <v>3</v>
      </c>
      <c r="C1858" s="10" t="str">
        <f t="shared" si="112"/>
        <v>21-28</v>
      </c>
      <c r="D1858">
        <f t="shared" si="113"/>
        <v>21</v>
      </c>
      <c r="E1858">
        <f t="shared" si="114"/>
        <v>28</v>
      </c>
      <c r="F1858" s="10">
        <v>24</v>
      </c>
      <c r="G1858">
        <f t="shared" ca="1" si="115"/>
        <v>27</v>
      </c>
      <c r="H1858" s="10" t="s">
        <v>11865</v>
      </c>
      <c r="I1858" t="s">
        <v>11893</v>
      </c>
    </row>
    <row r="1859" spans="1:9" x14ac:dyDescent="0.3">
      <c r="A1859">
        <v>9258</v>
      </c>
      <c r="B1859">
        <v>2</v>
      </c>
      <c r="C1859" s="10" t="str">
        <f t="shared" ref="C1859:C1922" si="116">IF(B1859=1, "5-12", (IF(B1859=2,"13-20", "21-28")))</f>
        <v>13-20</v>
      </c>
      <c r="D1859">
        <f t="shared" ref="D1859:D1922" si="117">IF(B1859=1,5,IF(B1859=2,13,21))</f>
        <v>13</v>
      </c>
      <c r="E1859">
        <f t="shared" ref="E1859:E1922" si="118">IF(B1859=1,12,IF(B1859=2,20,28))</f>
        <v>20</v>
      </c>
      <c r="F1859" s="10">
        <v>19</v>
      </c>
      <c r="G1859">
        <f t="shared" ref="G1859:G1922" ca="1" si="119">RANDBETWEEN(D1859,E1859)</f>
        <v>17</v>
      </c>
      <c r="H1859" s="10" t="s">
        <v>11865</v>
      </c>
      <c r="I1859" t="s">
        <v>11893</v>
      </c>
    </row>
    <row r="1860" spans="1:9" x14ac:dyDescent="0.3">
      <c r="A1860">
        <v>9258</v>
      </c>
      <c r="B1860">
        <v>2</v>
      </c>
      <c r="C1860" s="10" t="str">
        <f t="shared" si="116"/>
        <v>13-20</v>
      </c>
      <c r="D1860">
        <f t="shared" si="117"/>
        <v>13</v>
      </c>
      <c r="E1860">
        <f t="shared" si="118"/>
        <v>20</v>
      </c>
      <c r="F1860" s="10">
        <v>20</v>
      </c>
      <c r="G1860">
        <f t="shared" ca="1" si="119"/>
        <v>13</v>
      </c>
      <c r="H1860" s="10" t="s">
        <v>11865</v>
      </c>
      <c r="I1860" t="s">
        <v>11893</v>
      </c>
    </row>
    <row r="1861" spans="1:9" x14ac:dyDescent="0.3">
      <c r="A1861">
        <v>9258</v>
      </c>
      <c r="B1861">
        <v>3</v>
      </c>
      <c r="C1861" s="10" t="str">
        <f t="shared" si="116"/>
        <v>21-28</v>
      </c>
      <c r="D1861">
        <f t="shared" si="117"/>
        <v>21</v>
      </c>
      <c r="E1861">
        <f t="shared" si="118"/>
        <v>28</v>
      </c>
      <c r="F1861" s="10">
        <v>27</v>
      </c>
      <c r="G1861">
        <f t="shared" ca="1" si="119"/>
        <v>22</v>
      </c>
      <c r="H1861" s="10" t="s">
        <v>11865</v>
      </c>
      <c r="I1861" t="s">
        <v>11893</v>
      </c>
    </row>
    <row r="1862" spans="1:9" x14ac:dyDescent="0.3">
      <c r="A1862">
        <v>9258</v>
      </c>
      <c r="B1862">
        <v>3</v>
      </c>
      <c r="C1862" s="10" t="str">
        <f t="shared" si="116"/>
        <v>21-28</v>
      </c>
      <c r="D1862">
        <f t="shared" si="117"/>
        <v>21</v>
      </c>
      <c r="E1862">
        <f t="shared" si="118"/>
        <v>28</v>
      </c>
      <c r="F1862" s="10">
        <v>28</v>
      </c>
      <c r="G1862">
        <f t="shared" ca="1" si="119"/>
        <v>27</v>
      </c>
      <c r="H1862" s="10" t="s">
        <v>11865</v>
      </c>
      <c r="I1862" t="s">
        <v>11893</v>
      </c>
    </row>
    <row r="1863" spans="1:9" x14ac:dyDescent="0.3">
      <c r="A1863">
        <v>9258</v>
      </c>
      <c r="B1863">
        <v>1</v>
      </c>
      <c r="C1863" s="10" t="str">
        <f t="shared" si="116"/>
        <v>5-12</v>
      </c>
      <c r="D1863">
        <f t="shared" si="117"/>
        <v>5</v>
      </c>
      <c r="E1863">
        <f t="shared" si="118"/>
        <v>12</v>
      </c>
      <c r="F1863" s="10">
        <v>8</v>
      </c>
      <c r="G1863">
        <f t="shared" ca="1" si="119"/>
        <v>5</v>
      </c>
      <c r="H1863" s="10" t="s">
        <v>11864</v>
      </c>
      <c r="I1863" t="s">
        <v>11893</v>
      </c>
    </row>
    <row r="1864" spans="1:9" x14ac:dyDescent="0.3">
      <c r="A1864">
        <v>9258</v>
      </c>
      <c r="B1864">
        <v>3</v>
      </c>
      <c r="C1864" s="10" t="str">
        <f t="shared" si="116"/>
        <v>21-28</v>
      </c>
      <c r="D1864">
        <f t="shared" si="117"/>
        <v>21</v>
      </c>
      <c r="E1864">
        <f t="shared" si="118"/>
        <v>28</v>
      </c>
      <c r="F1864" s="10">
        <v>21</v>
      </c>
      <c r="G1864">
        <f t="shared" ca="1" si="119"/>
        <v>22</v>
      </c>
      <c r="H1864" s="10" t="s">
        <v>11864</v>
      </c>
      <c r="I1864" t="s">
        <v>11893</v>
      </c>
    </row>
    <row r="1865" spans="1:9" x14ac:dyDescent="0.3">
      <c r="A1865">
        <v>9258</v>
      </c>
      <c r="B1865">
        <v>3</v>
      </c>
      <c r="C1865" s="10" t="str">
        <f t="shared" si="116"/>
        <v>21-28</v>
      </c>
      <c r="D1865">
        <f t="shared" si="117"/>
        <v>21</v>
      </c>
      <c r="E1865">
        <f t="shared" si="118"/>
        <v>28</v>
      </c>
      <c r="F1865" s="10">
        <v>23</v>
      </c>
      <c r="G1865">
        <f t="shared" ca="1" si="119"/>
        <v>22</v>
      </c>
      <c r="H1865" s="10" t="s">
        <v>11864</v>
      </c>
      <c r="I1865" t="s">
        <v>11893</v>
      </c>
    </row>
    <row r="1866" spans="1:9" x14ac:dyDescent="0.3">
      <c r="A1866">
        <v>9258</v>
      </c>
      <c r="B1866">
        <v>3</v>
      </c>
      <c r="C1866" s="10" t="str">
        <f t="shared" si="116"/>
        <v>21-28</v>
      </c>
      <c r="D1866">
        <f t="shared" si="117"/>
        <v>21</v>
      </c>
      <c r="E1866">
        <f t="shared" si="118"/>
        <v>28</v>
      </c>
      <c r="F1866" s="10">
        <v>25</v>
      </c>
      <c r="G1866">
        <f t="shared" ca="1" si="119"/>
        <v>21</v>
      </c>
      <c r="H1866" s="10" t="s">
        <v>11864</v>
      </c>
      <c r="I1866" t="s">
        <v>11893</v>
      </c>
    </row>
    <row r="1867" spans="1:9" x14ac:dyDescent="0.3">
      <c r="A1867">
        <v>9258</v>
      </c>
      <c r="B1867">
        <v>2</v>
      </c>
      <c r="C1867" s="10" t="str">
        <f t="shared" si="116"/>
        <v>13-20</v>
      </c>
      <c r="D1867">
        <f t="shared" si="117"/>
        <v>13</v>
      </c>
      <c r="E1867">
        <f t="shared" si="118"/>
        <v>20</v>
      </c>
      <c r="F1867" s="10">
        <v>20</v>
      </c>
      <c r="G1867">
        <f t="shared" ca="1" si="119"/>
        <v>16</v>
      </c>
      <c r="H1867" s="10" t="s">
        <v>11866</v>
      </c>
      <c r="I1867" t="s">
        <v>11893</v>
      </c>
    </row>
    <row r="1868" spans="1:9" x14ac:dyDescent="0.3">
      <c r="A1868">
        <v>9258</v>
      </c>
      <c r="B1868">
        <v>3</v>
      </c>
      <c r="C1868" s="10" t="str">
        <f t="shared" si="116"/>
        <v>21-28</v>
      </c>
      <c r="D1868">
        <f t="shared" si="117"/>
        <v>21</v>
      </c>
      <c r="E1868">
        <f t="shared" si="118"/>
        <v>28</v>
      </c>
      <c r="F1868" s="10">
        <v>21</v>
      </c>
      <c r="G1868">
        <f t="shared" ca="1" si="119"/>
        <v>25</v>
      </c>
      <c r="H1868" s="10" t="s">
        <v>11865</v>
      </c>
      <c r="I1868" t="s">
        <v>11893</v>
      </c>
    </row>
    <row r="1869" spans="1:9" x14ac:dyDescent="0.3">
      <c r="A1869">
        <v>9258</v>
      </c>
      <c r="B1869">
        <v>3</v>
      </c>
      <c r="C1869" s="10" t="str">
        <f t="shared" si="116"/>
        <v>21-28</v>
      </c>
      <c r="D1869">
        <f t="shared" si="117"/>
        <v>21</v>
      </c>
      <c r="E1869">
        <f t="shared" si="118"/>
        <v>28</v>
      </c>
      <c r="F1869" s="10">
        <v>26</v>
      </c>
      <c r="G1869">
        <f t="shared" ca="1" si="119"/>
        <v>27</v>
      </c>
      <c r="H1869" s="10" t="s">
        <v>11865</v>
      </c>
      <c r="I1869" t="s">
        <v>11893</v>
      </c>
    </row>
    <row r="1870" spans="1:9" x14ac:dyDescent="0.3">
      <c r="A1870">
        <v>9258</v>
      </c>
      <c r="B1870">
        <v>2</v>
      </c>
      <c r="C1870" s="10" t="str">
        <f t="shared" si="116"/>
        <v>13-20</v>
      </c>
      <c r="D1870">
        <f t="shared" si="117"/>
        <v>13</v>
      </c>
      <c r="E1870">
        <f t="shared" si="118"/>
        <v>20</v>
      </c>
      <c r="F1870" s="10">
        <v>13</v>
      </c>
      <c r="G1870">
        <f t="shared" ca="1" si="119"/>
        <v>16</v>
      </c>
      <c r="H1870" s="10" t="s">
        <v>11866</v>
      </c>
      <c r="I1870" t="s">
        <v>11893</v>
      </c>
    </row>
    <row r="1871" spans="1:9" x14ac:dyDescent="0.3">
      <c r="A1871">
        <v>9258</v>
      </c>
      <c r="B1871">
        <v>3</v>
      </c>
      <c r="C1871" s="10" t="str">
        <f t="shared" si="116"/>
        <v>21-28</v>
      </c>
      <c r="D1871">
        <f t="shared" si="117"/>
        <v>21</v>
      </c>
      <c r="E1871">
        <f t="shared" si="118"/>
        <v>28</v>
      </c>
      <c r="F1871" s="10">
        <v>26</v>
      </c>
      <c r="G1871">
        <f t="shared" ca="1" si="119"/>
        <v>23</v>
      </c>
      <c r="H1871" s="10" t="s">
        <v>11865</v>
      </c>
      <c r="I1871" t="s">
        <v>11893</v>
      </c>
    </row>
    <row r="1872" spans="1:9" x14ac:dyDescent="0.3">
      <c r="A1872">
        <v>9258</v>
      </c>
      <c r="B1872">
        <v>3</v>
      </c>
      <c r="C1872" s="10" t="str">
        <f t="shared" si="116"/>
        <v>21-28</v>
      </c>
      <c r="D1872">
        <f t="shared" si="117"/>
        <v>21</v>
      </c>
      <c r="E1872">
        <f t="shared" si="118"/>
        <v>28</v>
      </c>
      <c r="F1872" s="10">
        <v>27</v>
      </c>
      <c r="G1872">
        <f t="shared" ca="1" si="119"/>
        <v>26</v>
      </c>
      <c r="H1872" s="10" t="s">
        <v>11864</v>
      </c>
      <c r="I1872" t="s">
        <v>11893</v>
      </c>
    </row>
    <row r="1873" spans="1:9" x14ac:dyDescent="0.3">
      <c r="A1873">
        <v>9258</v>
      </c>
      <c r="B1873">
        <v>2</v>
      </c>
      <c r="C1873" s="10" t="str">
        <f t="shared" si="116"/>
        <v>13-20</v>
      </c>
      <c r="D1873">
        <f t="shared" si="117"/>
        <v>13</v>
      </c>
      <c r="E1873">
        <f t="shared" si="118"/>
        <v>20</v>
      </c>
      <c r="F1873" s="10">
        <v>19</v>
      </c>
      <c r="G1873">
        <f t="shared" ca="1" si="119"/>
        <v>19</v>
      </c>
      <c r="H1873" s="10" t="s">
        <v>11864</v>
      </c>
      <c r="I1873" t="s">
        <v>11893</v>
      </c>
    </row>
    <row r="1874" spans="1:9" x14ac:dyDescent="0.3">
      <c r="A1874">
        <v>9258</v>
      </c>
      <c r="B1874">
        <v>3</v>
      </c>
      <c r="C1874" s="10" t="str">
        <f t="shared" si="116"/>
        <v>21-28</v>
      </c>
      <c r="D1874">
        <f t="shared" si="117"/>
        <v>21</v>
      </c>
      <c r="E1874">
        <f t="shared" si="118"/>
        <v>28</v>
      </c>
      <c r="F1874" s="10">
        <v>26</v>
      </c>
      <c r="G1874">
        <f t="shared" ca="1" si="119"/>
        <v>23</v>
      </c>
      <c r="H1874" s="10" t="s">
        <v>11864</v>
      </c>
      <c r="I1874" t="s">
        <v>11893</v>
      </c>
    </row>
    <row r="1875" spans="1:9" x14ac:dyDescent="0.3">
      <c r="A1875">
        <v>9258</v>
      </c>
      <c r="B1875">
        <v>2</v>
      </c>
      <c r="C1875" s="10" t="str">
        <f t="shared" si="116"/>
        <v>13-20</v>
      </c>
      <c r="D1875">
        <f t="shared" si="117"/>
        <v>13</v>
      </c>
      <c r="E1875">
        <f t="shared" si="118"/>
        <v>20</v>
      </c>
      <c r="F1875" s="10">
        <v>13</v>
      </c>
      <c r="G1875">
        <f t="shared" ca="1" si="119"/>
        <v>19</v>
      </c>
      <c r="H1875" s="10" t="s">
        <v>11866</v>
      </c>
      <c r="I1875" t="s">
        <v>11893</v>
      </c>
    </row>
    <row r="1876" spans="1:9" x14ac:dyDescent="0.3">
      <c r="A1876">
        <v>9258</v>
      </c>
      <c r="B1876">
        <v>2</v>
      </c>
      <c r="C1876" s="10" t="str">
        <f t="shared" si="116"/>
        <v>13-20</v>
      </c>
      <c r="D1876">
        <f t="shared" si="117"/>
        <v>13</v>
      </c>
      <c r="E1876">
        <f t="shared" si="118"/>
        <v>20</v>
      </c>
      <c r="F1876" s="10">
        <v>17</v>
      </c>
      <c r="G1876">
        <f t="shared" ca="1" si="119"/>
        <v>16</v>
      </c>
      <c r="H1876" s="10" t="s">
        <v>11865</v>
      </c>
      <c r="I1876" t="s">
        <v>11893</v>
      </c>
    </row>
    <row r="1877" spans="1:9" x14ac:dyDescent="0.3">
      <c r="A1877">
        <v>9258</v>
      </c>
      <c r="B1877">
        <v>2</v>
      </c>
      <c r="C1877" s="10" t="str">
        <f t="shared" si="116"/>
        <v>13-20</v>
      </c>
      <c r="D1877">
        <f t="shared" si="117"/>
        <v>13</v>
      </c>
      <c r="E1877">
        <f t="shared" si="118"/>
        <v>20</v>
      </c>
      <c r="F1877" s="10">
        <v>20</v>
      </c>
      <c r="G1877">
        <f t="shared" ca="1" si="119"/>
        <v>17</v>
      </c>
      <c r="H1877" s="10" t="s">
        <v>11865</v>
      </c>
      <c r="I1877" t="s">
        <v>11893</v>
      </c>
    </row>
    <row r="1878" spans="1:9" x14ac:dyDescent="0.3">
      <c r="A1878">
        <v>9258</v>
      </c>
      <c r="B1878">
        <v>2</v>
      </c>
      <c r="C1878" s="10" t="str">
        <f t="shared" si="116"/>
        <v>13-20</v>
      </c>
      <c r="D1878">
        <f t="shared" si="117"/>
        <v>13</v>
      </c>
      <c r="E1878">
        <f t="shared" si="118"/>
        <v>20</v>
      </c>
      <c r="F1878" s="10">
        <v>18</v>
      </c>
      <c r="G1878">
        <f t="shared" ca="1" si="119"/>
        <v>13</v>
      </c>
      <c r="H1878" s="10" t="s">
        <v>11864</v>
      </c>
      <c r="I1878" t="s">
        <v>11893</v>
      </c>
    </row>
    <row r="1879" spans="1:9" x14ac:dyDescent="0.3">
      <c r="A1879">
        <v>9258</v>
      </c>
      <c r="B1879">
        <v>2</v>
      </c>
      <c r="C1879" s="10" t="str">
        <f t="shared" si="116"/>
        <v>13-20</v>
      </c>
      <c r="D1879">
        <f t="shared" si="117"/>
        <v>13</v>
      </c>
      <c r="E1879">
        <f t="shared" si="118"/>
        <v>20</v>
      </c>
      <c r="F1879" s="10">
        <v>19</v>
      </c>
      <c r="G1879">
        <f t="shared" ca="1" si="119"/>
        <v>16</v>
      </c>
      <c r="H1879" s="10" t="s">
        <v>11866</v>
      </c>
      <c r="I1879" t="s">
        <v>11893</v>
      </c>
    </row>
    <row r="1880" spans="1:9" x14ac:dyDescent="0.3">
      <c r="A1880">
        <v>9258</v>
      </c>
      <c r="B1880">
        <v>3</v>
      </c>
      <c r="C1880" s="10" t="str">
        <f t="shared" si="116"/>
        <v>21-28</v>
      </c>
      <c r="D1880">
        <f t="shared" si="117"/>
        <v>21</v>
      </c>
      <c r="E1880">
        <f t="shared" si="118"/>
        <v>28</v>
      </c>
      <c r="F1880" s="10">
        <v>24</v>
      </c>
      <c r="G1880">
        <f t="shared" ca="1" si="119"/>
        <v>22</v>
      </c>
      <c r="H1880" s="10" t="s">
        <v>11865</v>
      </c>
      <c r="I1880" t="s">
        <v>11893</v>
      </c>
    </row>
    <row r="1881" spans="1:9" x14ac:dyDescent="0.3">
      <c r="A1881">
        <v>9258</v>
      </c>
      <c r="B1881">
        <v>3</v>
      </c>
      <c r="C1881" s="10" t="str">
        <f t="shared" si="116"/>
        <v>21-28</v>
      </c>
      <c r="D1881">
        <f t="shared" si="117"/>
        <v>21</v>
      </c>
      <c r="E1881">
        <f t="shared" si="118"/>
        <v>28</v>
      </c>
      <c r="F1881" s="10">
        <v>21</v>
      </c>
      <c r="G1881">
        <f t="shared" ca="1" si="119"/>
        <v>24</v>
      </c>
      <c r="H1881" s="10" t="s">
        <v>11864</v>
      </c>
      <c r="I1881" t="s">
        <v>11893</v>
      </c>
    </row>
    <row r="1882" spans="1:9" x14ac:dyDescent="0.3">
      <c r="A1882">
        <v>9258</v>
      </c>
      <c r="B1882">
        <v>2</v>
      </c>
      <c r="C1882" s="10" t="str">
        <f t="shared" si="116"/>
        <v>13-20</v>
      </c>
      <c r="D1882">
        <f t="shared" si="117"/>
        <v>13</v>
      </c>
      <c r="E1882">
        <f t="shared" si="118"/>
        <v>20</v>
      </c>
      <c r="F1882" s="10">
        <v>18</v>
      </c>
      <c r="G1882">
        <f t="shared" ca="1" si="119"/>
        <v>16</v>
      </c>
      <c r="H1882" s="10" t="s">
        <v>11865</v>
      </c>
      <c r="I1882" t="s">
        <v>11893</v>
      </c>
    </row>
    <row r="1883" spans="1:9" x14ac:dyDescent="0.3">
      <c r="A1883">
        <v>9258</v>
      </c>
      <c r="B1883">
        <v>3</v>
      </c>
      <c r="C1883" s="10" t="str">
        <f t="shared" si="116"/>
        <v>21-28</v>
      </c>
      <c r="D1883">
        <f t="shared" si="117"/>
        <v>21</v>
      </c>
      <c r="E1883">
        <f t="shared" si="118"/>
        <v>28</v>
      </c>
      <c r="F1883" s="10">
        <v>27</v>
      </c>
      <c r="G1883">
        <f t="shared" ca="1" si="119"/>
        <v>21</v>
      </c>
      <c r="H1883" s="10" t="s">
        <v>11866</v>
      </c>
      <c r="I1883" t="s">
        <v>11893</v>
      </c>
    </row>
    <row r="1884" spans="1:9" x14ac:dyDescent="0.3">
      <c r="A1884">
        <v>9258</v>
      </c>
      <c r="B1884">
        <v>2</v>
      </c>
      <c r="C1884" s="10" t="str">
        <f t="shared" si="116"/>
        <v>13-20</v>
      </c>
      <c r="D1884">
        <f t="shared" si="117"/>
        <v>13</v>
      </c>
      <c r="E1884">
        <f t="shared" si="118"/>
        <v>20</v>
      </c>
      <c r="F1884" s="10">
        <v>20</v>
      </c>
      <c r="G1884">
        <f t="shared" ca="1" si="119"/>
        <v>13</v>
      </c>
      <c r="H1884" s="10" t="s">
        <v>11865</v>
      </c>
      <c r="I1884" t="s">
        <v>11893</v>
      </c>
    </row>
    <row r="1885" spans="1:9" x14ac:dyDescent="0.3">
      <c r="A1885">
        <v>9258</v>
      </c>
      <c r="B1885">
        <v>2</v>
      </c>
      <c r="C1885" s="10" t="str">
        <f t="shared" si="116"/>
        <v>13-20</v>
      </c>
      <c r="D1885">
        <f t="shared" si="117"/>
        <v>13</v>
      </c>
      <c r="E1885">
        <f t="shared" si="118"/>
        <v>20</v>
      </c>
      <c r="F1885" s="10">
        <v>14</v>
      </c>
      <c r="G1885">
        <f t="shared" ca="1" si="119"/>
        <v>15</v>
      </c>
      <c r="H1885" s="10" t="s">
        <v>11864</v>
      </c>
      <c r="I1885" t="s">
        <v>11893</v>
      </c>
    </row>
    <row r="1886" spans="1:9" x14ac:dyDescent="0.3">
      <c r="A1886">
        <v>9258</v>
      </c>
      <c r="B1886">
        <v>2</v>
      </c>
      <c r="C1886" s="10" t="str">
        <f t="shared" si="116"/>
        <v>13-20</v>
      </c>
      <c r="D1886">
        <f t="shared" si="117"/>
        <v>13</v>
      </c>
      <c r="E1886">
        <f t="shared" si="118"/>
        <v>20</v>
      </c>
      <c r="F1886" s="10">
        <v>19</v>
      </c>
      <c r="G1886">
        <f t="shared" ca="1" si="119"/>
        <v>16</v>
      </c>
      <c r="H1886" s="10" t="s">
        <v>11865</v>
      </c>
      <c r="I1886" t="s">
        <v>11893</v>
      </c>
    </row>
    <row r="1887" spans="1:9" x14ac:dyDescent="0.3">
      <c r="A1887">
        <v>9258</v>
      </c>
      <c r="B1887">
        <v>2</v>
      </c>
      <c r="C1887" s="10" t="str">
        <f t="shared" si="116"/>
        <v>13-20</v>
      </c>
      <c r="D1887">
        <f t="shared" si="117"/>
        <v>13</v>
      </c>
      <c r="E1887">
        <f t="shared" si="118"/>
        <v>20</v>
      </c>
      <c r="F1887" s="10">
        <v>20</v>
      </c>
      <c r="G1887">
        <f t="shared" ca="1" si="119"/>
        <v>19</v>
      </c>
      <c r="H1887" s="10" t="s">
        <v>11864</v>
      </c>
      <c r="I1887" t="s">
        <v>11893</v>
      </c>
    </row>
    <row r="1888" spans="1:9" x14ac:dyDescent="0.3">
      <c r="A1888">
        <v>9258</v>
      </c>
      <c r="B1888">
        <v>2</v>
      </c>
      <c r="C1888" s="10" t="str">
        <f t="shared" si="116"/>
        <v>13-20</v>
      </c>
      <c r="D1888">
        <f t="shared" si="117"/>
        <v>13</v>
      </c>
      <c r="E1888">
        <f t="shared" si="118"/>
        <v>20</v>
      </c>
      <c r="F1888" s="10">
        <v>19</v>
      </c>
      <c r="G1888">
        <f t="shared" ca="1" si="119"/>
        <v>20</v>
      </c>
      <c r="H1888" s="10" t="s">
        <v>11866</v>
      </c>
      <c r="I1888" t="s">
        <v>11893</v>
      </c>
    </row>
    <row r="1889" spans="1:9" x14ac:dyDescent="0.3">
      <c r="A1889">
        <v>9258</v>
      </c>
      <c r="B1889">
        <v>2</v>
      </c>
      <c r="C1889" s="10" t="str">
        <f t="shared" si="116"/>
        <v>13-20</v>
      </c>
      <c r="D1889">
        <f t="shared" si="117"/>
        <v>13</v>
      </c>
      <c r="E1889">
        <f t="shared" si="118"/>
        <v>20</v>
      </c>
      <c r="F1889" s="10">
        <v>13</v>
      </c>
      <c r="G1889">
        <f t="shared" ca="1" si="119"/>
        <v>20</v>
      </c>
      <c r="H1889" s="10" t="s">
        <v>11865</v>
      </c>
      <c r="I1889" t="s">
        <v>11893</v>
      </c>
    </row>
    <row r="1890" spans="1:9" x14ac:dyDescent="0.3">
      <c r="A1890">
        <v>9258</v>
      </c>
      <c r="B1890">
        <v>2</v>
      </c>
      <c r="C1890" s="10" t="str">
        <f t="shared" si="116"/>
        <v>13-20</v>
      </c>
      <c r="D1890">
        <f t="shared" si="117"/>
        <v>13</v>
      </c>
      <c r="E1890">
        <f t="shared" si="118"/>
        <v>20</v>
      </c>
      <c r="F1890" s="10">
        <v>16</v>
      </c>
      <c r="G1890">
        <f t="shared" ca="1" si="119"/>
        <v>20</v>
      </c>
      <c r="H1890" s="10" t="s">
        <v>11865</v>
      </c>
      <c r="I1890" t="s">
        <v>11893</v>
      </c>
    </row>
    <row r="1891" spans="1:9" x14ac:dyDescent="0.3">
      <c r="A1891">
        <v>9258</v>
      </c>
      <c r="B1891">
        <v>1</v>
      </c>
      <c r="C1891" s="10" t="str">
        <f t="shared" si="116"/>
        <v>5-12</v>
      </c>
      <c r="D1891">
        <f t="shared" si="117"/>
        <v>5</v>
      </c>
      <c r="E1891">
        <f t="shared" si="118"/>
        <v>12</v>
      </c>
      <c r="F1891" s="10">
        <v>11</v>
      </c>
      <c r="G1891">
        <f t="shared" ca="1" si="119"/>
        <v>11</v>
      </c>
      <c r="H1891" s="10" t="s">
        <v>11865</v>
      </c>
      <c r="I1891" t="s">
        <v>11893</v>
      </c>
    </row>
    <row r="1892" spans="1:9" x14ac:dyDescent="0.3">
      <c r="A1892">
        <v>9258</v>
      </c>
      <c r="B1892">
        <v>2</v>
      </c>
      <c r="C1892" s="10" t="str">
        <f t="shared" si="116"/>
        <v>13-20</v>
      </c>
      <c r="D1892">
        <f t="shared" si="117"/>
        <v>13</v>
      </c>
      <c r="E1892">
        <f t="shared" si="118"/>
        <v>20</v>
      </c>
      <c r="F1892" s="10">
        <v>15</v>
      </c>
      <c r="G1892">
        <f t="shared" ca="1" si="119"/>
        <v>17</v>
      </c>
      <c r="H1892" s="10" t="s">
        <v>11865</v>
      </c>
      <c r="I1892" t="s">
        <v>11893</v>
      </c>
    </row>
    <row r="1893" spans="1:9" x14ac:dyDescent="0.3">
      <c r="A1893">
        <v>9258</v>
      </c>
      <c r="B1893">
        <v>2</v>
      </c>
      <c r="C1893" s="10" t="str">
        <f t="shared" si="116"/>
        <v>13-20</v>
      </c>
      <c r="D1893">
        <f t="shared" si="117"/>
        <v>13</v>
      </c>
      <c r="E1893">
        <f t="shared" si="118"/>
        <v>20</v>
      </c>
      <c r="F1893" s="10">
        <v>15</v>
      </c>
      <c r="G1893">
        <f t="shared" ca="1" si="119"/>
        <v>14</v>
      </c>
      <c r="H1893" s="10" t="s">
        <v>11865</v>
      </c>
      <c r="I1893" t="s">
        <v>11893</v>
      </c>
    </row>
    <row r="1894" spans="1:9" x14ac:dyDescent="0.3">
      <c r="A1894">
        <v>9258</v>
      </c>
      <c r="B1894">
        <v>2</v>
      </c>
      <c r="C1894" s="10" t="str">
        <f t="shared" si="116"/>
        <v>13-20</v>
      </c>
      <c r="D1894">
        <f t="shared" si="117"/>
        <v>13</v>
      </c>
      <c r="E1894">
        <f t="shared" si="118"/>
        <v>20</v>
      </c>
      <c r="F1894" s="10">
        <v>15</v>
      </c>
      <c r="G1894">
        <f t="shared" ca="1" si="119"/>
        <v>19</v>
      </c>
      <c r="H1894" s="10" t="s">
        <v>11865</v>
      </c>
      <c r="I1894" t="s">
        <v>11893</v>
      </c>
    </row>
    <row r="1895" spans="1:9" x14ac:dyDescent="0.3">
      <c r="A1895">
        <v>9258</v>
      </c>
      <c r="B1895">
        <v>1</v>
      </c>
      <c r="C1895" s="10" t="str">
        <f t="shared" si="116"/>
        <v>5-12</v>
      </c>
      <c r="D1895">
        <f t="shared" si="117"/>
        <v>5</v>
      </c>
      <c r="E1895">
        <f t="shared" si="118"/>
        <v>12</v>
      </c>
      <c r="F1895" s="10">
        <v>8</v>
      </c>
      <c r="G1895">
        <f t="shared" ca="1" si="119"/>
        <v>12</v>
      </c>
      <c r="H1895" s="10" t="s">
        <v>11865</v>
      </c>
      <c r="I1895" t="s">
        <v>11893</v>
      </c>
    </row>
    <row r="1896" spans="1:9" x14ac:dyDescent="0.3">
      <c r="A1896">
        <v>9258</v>
      </c>
      <c r="B1896">
        <v>2</v>
      </c>
      <c r="C1896" s="10" t="str">
        <f t="shared" si="116"/>
        <v>13-20</v>
      </c>
      <c r="D1896">
        <f t="shared" si="117"/>
        <v>13</v>
      </c>
      <c r="E1896">
        <f t="shared" si="118"/>
        <v>20</v>
      </c>
      <c r="F1896" s="10">
        <v>16</v>
      </c>
      <c r="G1896">
        <f t="shared" ca="1" si="119"/>
        <v>14</v>
      </c>
      <c r="H1896" s="10" t="s">
        <v>11865</v>
      </c>
      <c r="I1896" t="s">
        <v>11893</v>
      </c>
    </row>
    <row r="1897" spans="1:9" x14ac:dyDescent="0.3">
      <c r="A1897">
        <v>9258</v>
      </c>
      <c r="B1897">
        <v>3</v>
      </c>
      <c r="C1897" s="10" t="str">
        <f t="shared" si="116"/>
        <v>21-28</v>
      </c>
      <c r="D1897">
        <f t="shared" si="117"/>
        <v>21</v>
      </c>
      <c r="E1897">
        <f t="shared" si="118"/>
        <v>28</v>
      </c>
      <c r="F1897" s="10">
        <v>23</v>
      </c>
      <c r="G1897">
        <f t="shared" ca="1" si="119"/>
        <v>27</v>
      </c>
      <c r="H1897" s="10" t="s">
        <v>11865</v>
      </c>
      <c r="I1897" t="s">
        <v>11893</v>
      </c>
    </row>
    <row r="1898" spans="1:9" x14ac:dyDescent="0.3">
      <c r="A1898">
        <v>9258</v>
      </c>
      <c r="B1898">
        <v>3</v>
      </c>
      <c r="C1898" s="10" t="str">
        <f t="shared" si="116"/>
        <v>21-28</v>
      </c>
      <c r="D1898">
        <f t="shared" si="117"/>
        <v>21</v>
      </c>
      <c r="E1898">
        <f t="shared" si="118"/>
        <v>28</v>
      </c>
      <c r="F1898" s="10">
        <v>21</v>
      </c>
      <c r="G1898">
        <f t="shared" ca="1" si="119"/>
        <v>24</v>
      </c>
      <c r="H1898" s="10" t="s">
        <v>11865</v>
      </c>
      <c r="I1898" t="s">
        <v>11893</v>
      </c>
    </row>
    <row r="1899" spans="1:9" x14ac:dyDescent="0.3">
      <c r="A1899">
        <v>9258</v>
      </c>
      <c r="B1899">
        <v>3</v>
      </c>
      <c r="C1899" s="10" t="str">
        <f t="shared" si="116"/>
        <v>21-28</v>
      </c>
      <c r="D1899">
        <f t="shared" si="117"/>
        <v>21</v>
      </c>
      <c r="E1899">
        <f t="shared" si="118"/>
        <v>28</v>
      </c>
      <c r="F1899" s="10">
        <v>22</v>
      </c>
      <c r="G1899">
        <f t="shared" ca="1" si="119"/>
        <v>24</v>
      </c>
      <c r="H1899" s="10" t="s">
        <v>11864</v>
      </c>
      <c r="I1899" t="s">
        <v>11893</v>
      </c>
    </row>
    <row r="1900" spans="1:9" x14ac:dyDescent="0.3">
      <c r="A1900">
        <v>9258</v>
      </c>
      <c r="B1900">
        <v>3</v>
      </c>
      <c r="C1900" s="10" t="str">
        <f t="shared" si="116"/>
        <v>21-28</v>
      </c>
      <c r="D1900">
        <f t="shared" si="117"/>
        <v>21</v>
      </c>
      <c r="E1900">
        <f t="shared" si="118"/>
        <v>28</v>
      </c>
      <c r="F1900" s="10">
        <v>28</v>
      </c>
      <c r="G1900">
        <f t="shared" ca="1" si="119"/>
        <v>28</v>
      </c>
      <c r="H1900" s="10" t="s">
        <v>11865</v>
      </c>
      <c r="I1900" t="s">
        <v>11893</v>
      </c>
    </row>
    <row r="1901" spans="1:9" x14ac:dyDescent="0.3">
      <c r="A1901">
        <v>9258</v>
      </c>
      <c r="B1901">
        <v>3</v>
      </c>
      <c r="C1901" s="10" t="str">
        <f t="shared" si="116"/>
        <v>21-28</v>
      </c>
      <c r="D1901">
        <f t="shared" si="117"/>
        <v>21</v>
      </c>
      <c r="E1901">
        <f t="shared" si="118"/>
        <v>28</v>
      </c>
      <c r="F1901" s="10">
        <v>26</v>
      </c>
      <c r="G1901">
        <f t="shared" ca="1" si="119"/>
        <v>22</v>
      </c>
      <c r="H1901" s="10" t="s">
        <v>11865</v>
      </c>
      <c r="I1901" t="s">
        <v>11893</v>
      </c>
    </row>
    <row r="1902" spans="1:9" x14ac:dyDescent="0.3">
      <c r="A1902">
        <v>9258</v>
      </c>
      <c r="B1902">
        <v>2</v>
      </c>
      <c r="C1902" s="10" t="str">
        <f t="shared" si="116"/>
        <v>13-20</v>
      </c>
      <c r="D1902">
        <f t="shared" si="117"/>
        <v>13</v>
      </c>
      <c r="E1902">
        <f t="shared" si="118"/>
        <v>20</v>
      </c>
      <c r="F1902" s="10">
        <v>18</v>
      </c>
      <c r="G1902">
        <f t="shared" ca="1" si="119"/>
        <v>18</v>
      </c>
      <c r="H1902" s="10" t="s">
        <v>11864</v>
      </c>
      <c r="I1902" t="s">
        <v>11893</v>
      </c>
    </row>
    <row r="1903" spans="1:9" x14ac:dyDescent="0.3">
      <c r="A1903">
        <v>9258</v>
      </c>
      <c r="B1903">
        <v>3</v>
      </c>
      <c r="C1903" s="10" t="str">
        <f t="shared" si="116"/>
        <v>21-28</v>
      </c>
      <c r="D1903">
        <f t="shared" si="117"/>
        <v>21</v>
      </c>
      <c r="E1903">
        <f t="shared" si="118"/>
        <v>28</v>
      </c>
      <c r="F1903" s="10">
        <v>23</v>
      </c>
      <c r="G1903">
        <f t="shared" ca="1" si="119"/>
        <v>28</v>
      </c>
      <c r="H1903" s="10" t="s">
        <v>11865</v>
      </c>
      <c r="I1903" t="s">
        <v>11893</v>
      </c>
    </row>
    <row r="1904" spans="1:9" x14ac:dyDescent="0.3">
      <c r="A1904">
        <v>9258</v>
      </c>
      <c r="B1904">
        <v>2</v>
      </c>
      <c r="C1904" s="10" t="str">
        <f t="shared" si="116"/>
        <v>13-20</v>
      </c>
      <c r="D1904">
        <f t="shared" si="117"/>
        <v>13</v>
      </c>
      <c r="E1904">
        <f t="shared" si="118"/>
        <v>20</v>
      </c>
      <c r="F1904" s="10">
        <v>14</v>
      </c>
      <c r="G1904">
        <f t="shared" ca="1" si="119"/>
        <v>16</v>
      </c>
      <c r="H1904" s="10" t="s">
        <v>11864</v>
      </c>
      <c r="I1904" t="s">
        <v>11893</v>
      </c>
    </row>
    <row r="1905" spans="1:9" x14ac:dyDescent="0.3">
      <c r="A1905">
        <v>9258</v>
      </c>
      <c r="B1905">
        <v>3</v>
      </c>
      <c r="C1905" s="10" t="str">
        <f t="shared" si="116"/>
        <v>21-28</v>
      </c>
      <c r="D1905">
        <f t="shared" si="117"/>
        <v>21</v>
      </c>
      <c r="E1905">
        <f t="shared" si="118"/>
        <v>28</v>
      </c>
      <c r="F1905" s="10">
        <v>22</v>
      </c>
      <c r="G1905">
        <f t="shared" ca="1" si="119"/>
        <v>23</v>
      </c>
      <c r="H1905" s="10" t="s">
        <v>11864</v>
      </c>
      <c r="I1905" t="s">
        <v>11893</v>
      </c>
    </row>
    <row r="1906" spans="1:9" x14ac:dyDescent="0.3">
      <c r="A1906">
        <v>9258</v>
      </c>
      <c r="B1906">
        <v>3</v>
      </c>
      <c r="C1906" s="10" t="str">
        <f t="shared" si="116"/>
        <v>21-28</v>
      </c>
      <c r="D1906">
        <f t="shared" si="117"/>
        <v>21</v>
      </c>
      <c r="E1906">
        <f t="shared" si="118"/>
        <v>28</v>
      </c>
      <c r="F1906" s="10">
        <v>24</v>
      </c>
      <c r="G1906">
        <f t="shared" ca="1" si="119"/>
        <v>23</v>
      </c>
      <c r="H1906" s="10" t="s">
        <v>11865</v>
      </c>
      <c r="I1906" t="s">
        <v>11893</v>
      </c>
    </row>
    <row r="1907" spans="1:9" x14ac:dyDescent="0.3">
      <c r="A1907">
        <v>9258</v>
      </c>
      <c r="B1907">
        <v>1</v>
      </c>
      <c r="C1907" s="10" t="str">
        <f t="shared" si="116"/>
        <v>5-12</v>
      </c>
      <c r="D1907">
        <f t="shared" si="117"/>
        <v>5</v>
      </c>
      <c r="E1907">
        <f t="shared" si="118"/>
        <v>12</v>
      </c>
      <c r="F1907" s="10">
        <v>11</v>
      </c>
      <c r="G1907">
        <f t="shared" ca="1" si="119"/>
        <v>10</v>
      </c>
      <c r="H1907" s="10" t="s">
        <v>11865</v>
      </c>
      <c r="I1907" t="s">
        <v>11893</v>
      </c>
    </row>
    <row r="1908" spans="1:9" x14ac:dyDescent="0.3">
      <c r="A1908">
        <v>9258</v>
      </c>
      <c r="B1908">
        <v>2</v>
      </c>
      <c r="C1908" s="10" t="str">
        <f t="shared" si="116"/>
        <v>13-20</v>
      </c>
      <c r="D1908">
        <f t="shared" si="117"/>
        <v>13</v>
      </c>
      <c r="E1908">
        <f t="shared" si="118"/>
        <v>20</v>
      </c>
      <c r="F1908" s="10">
        <v>19</v>
      </c>
      <c r="G1908">
        <f t="shared" ca="1" si="119"/>
        <v>13</v>
      </c>
      <c r="H1908" s="10" t="s">
        <v>11865</v>
      </c>
      <c r="I1908" t="s">
        <v>11893</v>
      </c>
    </row>
    <row r="1909" spans="1:9" x14ac:dyDescent="0.3">
      <c r="A1909">
        <v>9258</v>
      </c>
      <c r="B1909">
        <v>3</v>
      </c>
      <c r="C1909" s="10" t="str">
        <f t="shared" si="116"/>
        <v>21-28</v>
      </c>
      <c r="D1909">
        <f t="shared" si="117"/>
        <v>21</v>
      </c>
      <c r="E1909">
        <f t="shared" si="118"/>
        <v>28</v>
      </c>
      <c r="F1909" s="10">
        <v>24</v>
      </c>
      <c r="G1909">
        <f t="shared" ca="1" si="119"/>
        <v>28</v>
      </c>
      <c r="H1909" s="10" t="s">
        <v>11864</v>
      </c>
      <c r="I1909" t="s">
        <v>11893</v>
      </c>
    </row>
    <row r="1910" spans="1:9" x14ac:dyDescent="0.3">
      <c r="A1910">
        <v>9258</v>
      </c>
      <c r="B1910">
        <v>3</v>
      </c>
      <c r="C1910" s="10" t="str">
        <f t="shared" si="116"/>
        <v>21-28</v>
      </c>
      <c r="D1910">
        <f t="shared" si="117"/>
        <v>21</v>
      </c>
      <c r="E1910">
        <f t="shared" si="118"/>
        <v>28</v>
      </c>
      <c r="F1910" s="10">
        <v>28</v>
      </c>
      <c r="G1910">
        <f t="shared" ca="1" si="119"/>
        <v>23</v>
      </c>
      <c r="H1910" s="10" t="s">
        <v>11865</v>
      </c>
      <c r="I1910" t="s">
        <v>11893</v>
      </c>
    </row>
    <row r="1911" spans="1:9" x14ac:dyDescent="0.3">
      <c r="A1911">
        <v>9258</v>
      </c>
      <c r="B1911">
        <v>1</v>
      </c>
      <c r="C1911" s="10" t="str">
        <f t="shared" si="116"/>
        <v>5-12</v>
      </c>
      <c r="D1911">
        <f t="shared" si="117"/>
        <v>5</v>
      </c>
      <c r="E1911">
        <f t="shared" si="118"/>
        <v>12</v>
      </c>
      <c r="F1911" s="10">
        <v>10</v>
      </c>
      <c r="G1911">
        <f t="shared" ca="1" si="119"/>
        <v>12</v>
      </c>
      <c r="H1911" s="10" t="s">
        <v>11865</v>
      </c>
      <c r="I1911" t="s">
        <v>11893</v>
      </c>
    </row>
    <row r="1912" spans="1:9" x14ac:dyDescent="0.3">
      <c r="A1912">
        <v>9258</v>
      </c>
      <c r="B1912">
        <v>2</v>
      </c>
      <c r="C1912" s="10" t="str">
        <f t="shared" si="116"/>
        <v>13-20</v>
      </c>
      <c r="D1912">
        <f t="shared" si="117"/>
        <v>13</v>
      </c>
      <c r="E1912">
        <f t="shared" si="118"/>
        <v>20</v>
      </c>
      <c r="F1912" s="10">
        <v>13</v>
      </c>
      <c r="G1912">
        <f t="shared" ca="1" si="119"/>
        <v>15</v>
      </c>
      <c r="H1912" s="10" t="s">
        <v>11864</v>
      </c>
      <c r="I1912" t="s">
        <v>11893</v>
      </c>
    </row>
    <row r="1913" spans="1:9" x14ac:dyDescent="0.3">
      <c r="A1913">
        <v>9258</v>
      </c>
      <c r="B1913">
        <v>2</v>
      </c>
      <c r="C1913" s="10" t="str">
        <f t="shared" si="116"/>
        <v>13-20</v>
      </c>
      <c r="D1913">
        <f t="shared" si="117"/>
        <v>13</v>
      </c>
      <c r="E1913">
        <f t="shared" si="118"/>
        <v>20</v>
      </c>
      <c r="F1913" s="10">
        <v>19</v>
      </c>
      <c r="G1913">
        <f t="shared" ca="1" si="119"/>
        <v>15</v>
      </c>
      <c r="H1913" s="10" t="s">
        <v>11864</v>
      </c>
      <c r="I1913" t="s">
        <v>11893</v>
      </c>
    </row>
    <row r="1914" spans="1:9" x14ac:dyDescent="0.3">
      <c r="A1914">
        <v>9258</v>
      </c>
      <c r="B1914">
        <v>3</v>
      </c>
      <c r="C1914" s="10" t="str">
        <f t="shared" si="116"/>
        <v>21-28</v>
      </c>
      <c r="D1914">
        <f t="shared" si="117"/>
        <v>21</v>
      </c>
      <c r="E1914">
        <f t="shared" si="118"/>
        <v>28</v>
      </c>
      <c r="F1914" s="10">
        <v>22</v>
      </c>
      <c r="G1914">
        <f t="shared" ca="1" si="119"/>
        <v>23</v>
      </c>
      <c r="H1914" s="10" t="s">
        <v>11865</v>
      </c>
      <c r="I1914" t="s">
        <v>11893</v>
      </c>
    </row>
    <row r="1915" spans="1:9" x14ac:dyDescent="0.3">
      <c r="A1915">
        <v>9258</v>
      </c>
      <c r="B1915">
        <v>3</v>
      </c>
      <c r="C1915" s="10" t="str">
        <f t="shared" si="116"/>
        <v>21-28</v>
      </c>
      <c r="D1915">
        <f t="shared" si="117"/>
        <v>21</v>
      </c>
      <c r="E1915">
        <f t="shared" si="118"/>
        <v>28</v>
      </c>
      <c r="F1915" s="10">
        <v>24</v>
      </c>
      <c r="G1915">
        <f t="shared" ca="1" si="119"/>
        <v>28</v>
      </c>
      <c r="H1915" s="10" t="s">
        <v>11864</v>
      </c>
      <c r="I1915" t="s">
        <v>11893</v>
      </c>
    </row>
    <row r="1916" spans="1:9" x14ac:dyDescent="0.3">
      <c r="A1916">
        <v>9258</v>
      </c>
      <c r="B1916">
        <v>3</v>
      </c>
      <c r="C1916" s="10" t="str">
        <f t="shared" si="116"/>
        <v>21-28</v>
      </c>
      <c r="D1916">
        <f t="shared" si="117"/>
        <v>21</v>
      </c>
      <c r="E1916">
        <f t="shared" si="118"/>
        <v>28</v>
      </c>
      <c r="F1916" s="10">
        <v>23</v>
      </c>
      <c r="G1916">
        <f t="shared" ca="1" si="119"/>
        <v>24</v>
      </c>
      <c r="H1916" s="10" t="s">
        <v>11864</v>
      </c>
      <c r="I1916" t="s">
        <v>11893</v>
      </c>
    </row>
    <row r="1917" spans="1:9" x14ac:dyDescent="0.3">
      <c r="A1917">
        <v>9258</v>
      </c>
      <c r="B1917">
        <v>3</v>
      </c>
      <c r="C1917" s="10" t="str">
        <f t="shared" si="116"/>
        <v>21-28</v>
      </c>
      <c r="D1917">
        <f t="shared" si="117"/>
        <v>21</v>
      </c>
      <c r="E1917">
        <f t="shared" si="118"/>
        <v>28</v>
      </c>
      <c r="F1917" s="10">
        <v>28</v>
      </c>
      <c r="G1917">
        <f t="shared" ca="1" si="119"/>
        <v>22</v>
      </c>
      <c r="H1917" s="10" t="s">
        <v>11865</v>
      </c>
      <c r="I1917" t="s">
        <v>11893</v>
      </c>
    </row>
    <row r="1918" spans="1:9" x14ac:dyDescent="0.3">
      <c r="A1918">
        <v>9258</v>
      </c>
      <c r="B1918">
        <v>3</v>
      </c>
      <c r="C1918" s="10" t="str">
        <f t="shared" si="116"/>
        <v>21-28</v>
      </c>
      <c r="D1918">
        <f t="shared" si="117"/>
        <v>21</v>
      </c>
      <c r="E1918">
        <f t="shared" si="118"/>
        <v>28</v>
      </c>
      <c r="F1918" s="10">
        <v>28</v>
      </c>
      <c r="G1918">
        <f t="shared" ca="1" si="119"/>
        <v>27</v>
      </c>
      <c r="H1918" s="10" t="s">
        <v>11865</v>
      </c>
      <c r="I1918" t="s">
        <v>11893</v>
      </c>
    </row>
    <row r="1919" spans="1:9" x14ac:dyDescent="0.3">
      <c r="A1919">
        <v>9258</v>
      </c>
      <c r="B1919">
        <v>2</v>
      </c>
      <c r="C1919" s="10" t="str">
        <f t="shared" si="116"/>
        <v>13-20</v>
      </c>
      <c r="D1919">
        <f t="shared" si="117"/>
        <v>13</v>
      </c>
      <c r="E1919">
        <f t="shared" si="118"/>
        <v>20</v>
      </c>
      <c r="F1919" s="10">
        <v>18</v>
      </c>
      <c r="G1919">
        <f t="shared" ca="1" si="119"/>
        <v>16</v>
      </c>
      <c r="H1919" s="10" t="s">
        <v>11865</v>
      </c>
      <c r="I1919" t="s">
        <v>11893</v>
      </c>
    </row>
    <row r="1920" spans="1:9" x14ac:dyDescent="0.3">
      <c r="A1920">
        <v>9258</v>
      </c>
      <c r="B1920">
        <v>1</v>
      </c>
      <c r="C1920" s="10" t="str">
        <f t="shared" si="116"/>
        <v>5-12</v>
      </c>
      <c r="D1920">
        <f t="shared" si="117"/>
        <v>5</v>
      </c>
      <c r="E1920">
        <f t="shared" si="118"/>
        <v>12</v>
      </c>
      <c r="F1920" s="10">
        <v>7</v>
      </c>
      <c r="G1920">
        <f t="shared" ca="1" si="119"/>
        <v>6</v>
      </c>
      <c r="H1920" s="10" t="s">
        <v>11865</v>
      </c>
      <c r="I1920" t="s">
        <v>11893</v>
      </c>
    </row>
    <row r="1921" spans="1:9" x14ac:dyDescent="0.3">
      <c r="A1921">
        <v>9258</v>
      </c>
      <c r="B1921">
        <v>3</v>
      </c>
      <c r="C1921" s="10" t="str">
        <f t="shared" si="116"/>
        <v>21-28</v>
      </c>
      <c r="D1921">
        <f t="shared" si="117"/>
        <v>21</v>
      </c>
      <c r="E1921">
        <f t="shared" si="118"/>
        <v>28</v>
      </c>
      <c r="F1921" s="10">
        <v>27</v>
      </c>
      <c r="G1921">
        <f t="shared" ca="1" si="119"/>
        <v>24</v>
      </c>
      <c r="H1921" s="10" t="s">
        <v>11864</v>
      </c>
      <c r="I1921" t="s">
        <v>11893</v>
      </c>
    </row>
    <row r="1922" spans="1:9" x14ac:dyDescent="0.3">
      <c r="A1922">
        <v>9258</v>
      </c>
      <c r="B1922">
        <v>3</v>
      </c>
      <c r="C1922" s="10" t="str">
        <f t="shared" si="116"/>
        <v>21-28</v>
      </c>
      <c r="D1922">
        <f t="shared" si="117"/>
        <v>21</v>
      </c>
      <c r="E1922">
        <f t="shared" si="118"/>
        <v>28</v>
      </c>
      <c r="F1922" s="10">
        <v>24</v>
      </c>
      <c r="G1922">
        <f t="shared" ca="1" si="119"/>
        <v>23</v>
      </c>
      <c r="H1922" s="10" t="s">
        <v>11864</v>
      </c>
      <c r="I1922" t="s">
        <v>11893</v>
      </c>
    </row>
    <row r="1923" spans="1:9" x14ac:dyDescent="0.3">
      <c r="A1923">
        <v>9258</v>
      </c>
      <c r="B1923">
        <v>3</v>
      </c>
      <c r="C1923" s="10" t="str">
        <f t="shared" ref="C1923:C1986" si="120">IF(B1923=1, "5-12", (IF(B1923=2,"13-20", "21-28")))</f>
        <v>21-28</v>
      </c>
      <c r="D1923">
        <f t="shared" ref="D1923:D1986" si="121">IF(B1923=1,5,IF(B1923=2,13,21))</f>
        <v>21</v>
      </c>
      <c r="E1923">
        <f t="shared" ref="E1923:E1986" si="122">IF(B1923=1,12,IF(B1923=2,20,28))</f>
        <v>28</v>
      </c>
      <c r="F1923" s="10">
        <v>22</v>
      </c>
      <c r="G1923">
        <f t="shared" ref="G1923:G1986" ca="1" si="123">RANDBETWEEN(D1923,E1923)</f>
        <v>28</v>
      </c>
      <c r="H1923" s="10" t="s">
        <v>11864</v>
      </c>
      <c r="I1923" t="s">
        <v>11893</v>
      </c>
    </row>
    <row r="1924" spans="1:9" x14ac:dyDescent="0.3">
      <c r="A1924">
        <v>9258</v>
      </c>
      <c r="B1924">
        <v>3</v>
      </c>
      <c r="C1924" s="10" t="str">
        <f t="shared" si="120"/>
        <v>21-28</v>
      </c>
      <c r="D1924">
        <f t="shared" si="121"/>
        <v>21</v>
      </c>
      <c r="E1924">
        <f t="shared" si="122"/>
        <v>28</v>
      </c>
      <c r="F1924" s="10">
        <v>26</v>
      </c>
      <c r="G1924">
        <f t="shared" ca="1" si="123"/>
        <v>25</v>
      </c>
      <c r="H1924" s="10" t="s">
        <v>11865</v>
      </c>
      <c r="I1924" t="s">
        <v>11893</v>
      </c>
    </row>
    <row r="1925" spans="1:9" x14ac:dyDescent="0.3">
      <c r="A1925">
        <v>9258</v>
      </c>
      <c r="B1925">
        <v>3</v>
      </c>
      <c r="C1925" s="10" t="str">
        <f t="shared" si="120"/>
        <v>21-28</v>
      </c>
      <c r="D1925">
        <f t="shared" si="121"/>
        <v>21</v>
      </c>
      <c r="E1925">
        <f t="shared" si="122"/>
        <v>28</v>
      </c>
      <c r="F1925" s="10">
        <v>21</v>
      </c>
      <c r="G1925">
        <f t="shared" ca="1" si="123"/>
        <v>25</v>
      </c>
      <c r="H1925" s="10" t="s">
        <v>11865</v>
      </c>
      <c r="I1925" t="s">
        <v>11893</v>
      </c>
    </row>
    <row r="1926" spans="1:9" x14ac:dyDescent="0.3">
      <c r="A1926">
        <v>9258</v>
      </c>
      <c r="B1926">
        <v>3</v>
      </c>
      <c r="C1926" s="10" t="str">
        <f t="shared" si="120"/>
        <v>21-28</v>
      </c>
      <c r="D1926">
        <f t="shared" si="121"/>
        <v>21</v>
      </c>
      <c r="E1926">
        <f t="shared" si="122"/>
        <v>28</v>
      </c>
      <c r="F1926" s="10">
        <v>25</v>
      </c>
      <c r="G1926">
        <f t="shared" ca="1" si="123"/>
        <v>26</v>
      </c>
      <c r="H1926" s="10" t="s">
        <v>11864</v>
      </c>
      <c r="I1926" t="s">
        <v>11893</v>
      </c>
    </row>
    <row r="1927" spans="1:9" x14ac:dyDescent="0.3">
      <c r="A1927">
        <v>9258</v>
      </c>
      <c r="B1927">
        <v>1</v>
      </c>
      <c r="C1927" s="10" t="str">
        <f t="shared" si="120"/>
        <v>5-12</v>
      </c>
      <c r="D1927">
        <f t="shared" si="121"/>
        <v>5</v>
      </c>
      <c r="E1927">
        <f t="shared" si="122"/>
        <v>12</v>
      </c>
      <c r="F1927" s="10">
        <v>7</v>
      </c>
      <c r="G1927">
        <f t="shared" ca="1" si="123"/>
        <v>9</v>
      </c>
      <c r="H1927" s="10" t="s">
        <v>11864</v>
      </c>
      <c r="I1927" t="s">
        <v>11893</v>
      </c>
    </row>
    <row r="1928" spans="1:9" x14ac:dyDescent="0.3">
      <c r="A1928">
        <v>9258</v>
      </c>
      <c r="B1928">
        <v>2</v>
      </c>
      <c r="C1928" s="10" t="str">
        <f t="shared" si="120"/>
        <v>13-20</v>
      </c>
      <c r="D1928">
        <f t="shared" si="121"/>
        <v>13</v>
      </c>
      <c r="E1928">
        <f t="shared" si="122"/>
        <v>20</v>
      </c>
      <c r="F1928" s="10">
        <v>13</v>
      </c>
      <c r="G1928">
        <f t="shared" ca="1" si="123"/>
        <v>17</v>
      </c>
      <c r="H1928" s="10" t="s">
        <v>11865</v>
      </c>
      <c r="I1928" t="s">
        <v>11893</v>
      </c>
    </row>
    <row r="1929" spans="1:9" x14ac:dyDescent="0.3">
      <c r="A1929">
        <v>9258</v>
      </c>
      <c r="B1929">
        <v>2</v>
      </c>
      <c r="C1929" s="10" t="str">
        <f t="shared" si="120"/>
        <v>13-20</v>
      </c>
      <c r="D1929">
        <f t="shared" si="121"/>
        <v>13</v>
      </c>
      <c r="E1929">
        <f t="shared" si="122"/>
        <v>20</v>
      </c>
      <c r="F1929" s="10">
        <v>19</v>
      </c>
      <c r="G1929">
        <f t="shared" ca="1" si="123"/>
        <v>15</v>
      </c>
      <c r="H1929" s="10" t="s">
        <v>11865</v>
      </c>
      <c r="I1929" t="s">
        <v>11893</v>
      </c>
    </row>
    <row r="1930" spans="1:9" x14ac:dyDescent="0.3">
      <c r="A1930">
        <v>9258</v>
      </c>
      <c r="B1930">
        <v>2</v>
      </c>
      <c r="C1930" s="10" t="str">
        <f t="shared" si="120"/>
        <v>13-20</v>
      </c>
      <c r="D1930">
        <f t="shared" si="121"/>
        <v>13</v>
      </c>
      <c r="E1930">
        <f t="shared" si="122"/>
        <v>20</v>
      </c>
      <c r="F1930" s="10">
        <v>17</v>
      </c>
      <c r="G1930">
        <f t="shared" ca="1" si="123"/>
        <v>13</v>
      </c>
      <c r="H1930" s="10" t="s">
        <v>11864</v>
      </c>
      <c r="I1930" t="s">
        <v>11893</v>
      </c>
    </row>
    <row r="1931" spans="1:9" x14ac:dyDescent="0.3">
      <c r="A1931">
        <v>9258</v>
      </c>
      <c r="B1931">
        <v>3</v>
      </c>
      <c r="C1931" s="10" t="str">
        <f t="shared" si="120"/>
        <v>21-28</v>
      </c>
      <c r="D1931">
        <f t="shared" si="121"/>
        <v>21</v>
      </c>
      <c r="E1931">
        <f t="shared" si="122"/>
        <v>28</v>
      </c>
      <c r="F1931" s="10">
        <v>24</v>
      </c>
      <c r="G1931">
        <f t="shared" ca="1" si="123"/>
        <v>24</v>
      </c>
      <c r="H1931" s="10" t="s">
        <v>11865</v>
      </c>
      <c r="I1931" t="s">
        <v>11893</v>
      </c>
    </row>
    <row r="1932" spans="1:9" x14ac:dyDescent="0.3">
      <c r="A1932">
        <v>9258</v>
      </c>
      <c r="B1932">
        <v>2</v>
      </c>
      <c r="C1932" s="10" t="str">
        <f t="shared" si="120"/>
        <v>13-20</v>
      </c>
      <c r="D1932">
        <f t="shared" si="121"/>
        <v>13</v>
      </c>
      <c r="E1932">
        <f t="shared" si="122"/>
        <v>20</v>
      </c>
      <c r="F1932" s="10">
        <v>17</v>
      </c>
      <c r="G1932">
        <f t="shared" ca="1" si="123"/>
        <v>13</v>
      </c>
      <c r="H1932" s="10" t="s">
        <v>11864</v>
      </c>
      <c r="I1932" t="s">
        <v>11893</v>
      </c>
    </row>
    <row r="1933" spans="1:9" x14ac:dyDescent="0.3">
      <c r="A1933">
        <v>9258</v>
      </c>
      <c r="B1933">
        <v>2</v>
      </c>
      <c r="C1933" s="10" t="str">
        <f t="shared" si="120"/>
        <v>13-20</v>
      </c>
      <c r="D1933">
        <f t="shared" si="121"/>
        <v>13</v>
      </c>
      <c r="E1933">
        <f t="shared" si="122"/>
        <v>20</v>
      </c>
      <c r="F1933" s="10">
        <v>20</v>
      </c>
      <c r="G1933">
        <f t="shared" ca="1" si="123"/>
        <v>17</v>
      </c>
      <c r="H1933" s="10" t="s">
        <v>11865</v>
      </c>
      <c r="I1933" t="s">
        <v>11893</v>
      </c>
    </row>
    <row r="1934" spans="1:9" x14ac:dyDescent="0.3">
      <c r="A1934">
        <v>9258</v>
      </c>
      <c r="B1934">
        <v>2</v>
      </c>
      <c r="C1934" s="10" t="str">
        <f t="shared" si="120"/>
        <v>13-20</v>
      </c>
      <c r="D1934">
        <f t="shared" si="121"/>
        <v>13</v>
      </c>
      <c r="E1934">
        <f t="shared" si="122"/>
        <v>20</v>
      </c>
      <c r="F1934" s="10">
        <v>16</v>
      </c>
      <c r="G1934">
        <f t="shared" ca="1" si="123"/>
        <v>20</v>
      </c>
      <c r="H1934" s="10" t="s">
        <v>11864</v>
      </c>
      <c r="I1934" t="s">
        <v>11893</v>
      </c>
    </row>
    <row r="1935" spans="1:9" x14ac:dyDescent="0.3">
      <c r="A1935">
        <v>9258</v>
      </c>
      <c r="B1935">
        <v>2</v>
      </c>
      <c r="C1935" s="10" t="str">
        <f t="shared" si="120"/>
        <v>13-20</v>
      </c>
      <c r="D1935">
        <f t="shared" si="121"/>
        <v>13</v>
      </c>
      <c r="E1935">
        <f t="shared" si="122"/>
        <v>20</v>
      </c>
      <c r="F1935" s="10">
        <v>18</v>
      </c>
      <c r="G1935">
        <f t="shared" ca="1" si="123"/>
        <v>15</v>
      </c>
      <c r="H1935" s="10" t="s">
        <v>11864</v>
      </c>
      <c r="I1935" t="s">
        <v>11893</v>
      </c>
    </row>
    <row r="1936" spans="1:9" x14ac:dyDescent="0.3">
      <c r="A1936">
        <v>9258</v>
      </c>
      <c r="B1936">
        <v>3</v>
      </c>
      <c r="C1936" s="10" t="str">
        <f t="shared" si="120"/>
        <v>21-28</v>
      </c>
      <c r="D1936">
        <f t="shared" si="121"/>
        <v>21</v>
      </c>
      <c r="E1936">
        <f t="shared" si="122"/>
        <v>28</v>
      </c>
      <c r="F1936" s="10">
        <v>23</v>
      </c>
      <c r="G1936">
        <f t="shared" ca="1" si="123"/>
        <v>23</v>
      </c>
      <c r="H1936" s="10" t="s">
        <v>11865</v>
      </c>
      <c r="I1936" t="s">
        <v>11893</v>
      </c>
    </row>
    <row r="1937" spans="1:9" x14ac:dyDescent="0.3">
      <c r="A1937">
        <v>9258</v>
      </c>
      <c r="B1937">
        <v>2</v>
      </c>
      <c r="C1937" s="10" t="str">
        <f t="shared" si="120"/>
        <v>13-20</v>
      </c>
      <c r="D1937">
        <f t="shared" si="121"/>
        <v>13</v>
      </c>
      <c r="E1937">
        <f t="shared" si="122"/>
        <v>20</v>
      </c>
      <c r="F1937" s="10">
        <v>20</v>
      </c>
      <c r="G1937">
        <f t="shared" ca="1" si="123"/>
        <v>19</v>
      </c>
      <c r="H1937" s="10" t="s">
        <v>11864</v>
      </c>
      <c r="I1937" t="s">
        <v>11893</v>
      </c>
    </row>
    <row r="1938" spans="1:9" x14ac:dyDescent="0.3">
      <c r="A1938">
        <v>9258</v>
      </c>
      <c r="B1938">
        <v>2</v>
      </c>
      <c r="C1938" s="10" t="str">
        <f t="shared" si="120"/>
        <v>13-20</v>
      </c>
      <c r="D1938">
        <f t="shared" si="121"/>
        <v>13</v>
      </c>
      <c r="E1938">
        <f t="shared" si="122"/>
        <v>20</v>
      </c>
      <c r="F1938" s="10">
        <v>13</v>
      </c>
      <c r="G1938">
        <f t="shared" ca="1" si="123"/>
        <v>14</v>
      </c>
      <c r="H1938" s="10" t="s">
        <v>11865</v>
      </c>
      <c r="I1938" t="s">
        <v>11893</v>
      </c>
    </row>
    <row r="1939" spans="1:9" x14ac:dyDescent="0.3">
      <c r="A1939">
        <v>9258</v>
      </c>
      <c r="B1939">
        <v>1</v>
      </c>
      <c r="C1939" s="10" t="str">
        <f t="shared" si="120"/>
        <v>5-12</v>
      </c>
      <c r="D1939">
        <f t="shared" si="121"/>
        <v>5</v>
      </c>
      <c r="E1939">
        <f t="shared" si="122"/>
        <v>12</v>
      </c>
      <c r="F1939" s="10">
        <v>11</v>
      </c>
      <c r="G1939">
        <f t="shared" ca="1" si="123"/>
        <v>9</v>
      </c>
      <c r="H1939" s="10" t="s">
        <v>11865</v>
      </c>
      <c r="I1939" t="s">
        <v>11893</v>
      </c>
    </row>
    <row r="1940" spans="1:9" x14ac:dyDescent="0.3">
      <c r="A1940">
        <v>9258</v>
      </c>
      <c r="B1940">
        <v>3</v>
      </c>
      <c r="C1940" s="10" t="str">
        <f t="shared" si="120"/>
        <v>21-28</v>
      </c>
      <c r="D1940">
        <f t="shared" si="121"/>
        <v>21</v>
      </c>
      <c r="E1940">
        <f t="shared" si="122"/>
        <v>28</v>
      </c>
      <c r="F1940" s="10">
        <v>21</v>
      </c>
      <c r="G1940">
        <f t="shared" ca="1" si="123"/>
        <v>28</v>
      </c>
      <c r="H1940" s="10" t="s">
        <v>11864</v>
      </c>
      <c r="I1940" t="s">
        <v>11893</v>
      </c>
    </row>
    <row r="1941" spans="1:9" x14ac:dyDescent="0.3">
      <c r="A1941">
        <v>9258</v>
      </c>
      <c r="B1941">
        <v>3</v>
      </c>
      <c r="C1941" s="10" t="str">
        <f t="shared" si="120"/>
        <v>21-28</v>
      </c>
      <c r="D1941">
        <f t="shared" si="121"/>
        <v>21</v>
      </c>
      <c r="E1941">
        <f t="shared" si="122"/>
        <v>28</v>
      </c>
      <c r="F1941" s="10">
        <v>21</v>
      </c>
      <c r="G1941">
        <f t="shared" ca="1" si="123"/>
        <v>28</v>
      </c>
      <c r="H1941" s="10" t="s">
        <v>11865</v>
      </c>
      <c r="I1941" t="s">
        <v>11893</v>
      </c>
    </row>
    <row r="1942" spans="1:9" x14ac:dyDescent="0.3">
      <c r="A1942">
        <v>9258</v>
      </c>
      <c r="B1942">
        <v>2</v>
      </c>
      <c r="C1942" s="10" t="str">
        <f t="shared" si="120"/>
        <v>13-20</v>
      </c>
      <c r="D1942">
        <f t="shared" si="121"/>
        <v>13</v>
      </c>
      <c r="E1942">
        <f t="shared" si="122"/>
        <v>20</v>
      </c>
      <c r="F1942" s="10">
        <v>15</v>
      </c>
      <c r="G1942">
        <f t="shared" ca="1" si="123"/>
        <v>18</v>
      </c>
      <c r="H1942" s="10" t="s">
        <v>11865</v>
      </c>
      <c r="I1942" t="s">
        <v>11893</v>
      </c>
    </row>
    <row r="1943" spans="1:9" x14ac:dyDescent="0.3">
      <c r="A1943">
        <v>9258</v>
      </c>
      <c r="B1943">
        <v>2</v>
      </c>
      <c r="C1943" s="10" t="str">
        <f t="shared" si="120"/>
        <v>13-20</v>
      </c>
      <c r="D1943">
        <f t="shared" si="121"/>
        <v>13</v>
      </c>
      <c r="E1943">
        <f t="shared" si="122"/>
        <v>20</v>
      </c>
      <c r="F1943" s="10">
        <v>14</v>
      </c>
      <c r="G1943">
        <f t="shared" ca="1" si="123"/>
        <v>15</v>
      </c>
      <c r="H1943" s="10" t="s">
        <v>11864</v>
      </c>
      <c r="I1943" t="s">
        <v>11893</v>
      </c>
    </row>
    <row r="1944" spans="1:9" x14ac:dyDescent="0.3">
      <c r="A1944">
        <v>9258</v>
      </c>
      <c r="B1944">
        <v>3</v>
      </c>
      <c r="C1944" s="10" t="str">
        <f t="shared" si="120"/>
        <v>21-28</v>
      </c>
      <c r="D1944">
        <f t="shared" si="121"/>
        <v>21</v>
      </c>
      <c r="E1944">
        <f t="shared" si="122"/>
        <v>28</v>
      </c>
      <c r="F1944" s="10">
        <v>25</v>
      </c>
      <c r="G1944">
        <f t="shared" ca="1" si="123"/>
        <v>26</v>
      </c>
      <c r="H1944" s="10" t="s">
        <v>11865</v>
      </c>
      <c r="I1944" t="s">
        <v>11893</v>
      </c>
    </row>
    <row r="1945" spans="1:9" x14ac:dyDescent="0.3">
      <c r="A1945">
        <v>9258</v>
      </c>
      <c r="B1945">
        <v>3</v>
      </c>
      <c r="C1945" s="10" t="str">
        <f t="shared" si="120"/>
        <v>21-28</v>
      </c>
      <c r="D1945">
        <f t="shared" si="121"/>
        <v>21</v>
      </c>
      <c r="E1945">
        <f t="shared" si="122"/>
        <v>28</v>
      </c>
      <c r="F1945" s="10">
        <v>25</v>
      </c>
      <c r="G1945">
        <f t="shared" ca="1" si="123"/>
        <v>25</v>
      </c>
      <c r="H1945" s="10" t="s">
        <v>11864</v>
      </c>
      <c r="I1945" t="s">
        <v>11893</v>
      </c>
    </row>
    <row r="1946" spans="1:9" x14ac:dyDescent="0.3">
      <c r="A1946">
        <v>9258</v>
      </c>
      <c r="B1946">
        <v>3</v>
      </c>
      <c r="C1946" s="10" t="str">
        <f t="shared" si="120"/>
        <v>21-28</v>
      </c>
      <c r="D1946">
        <f t="shared" si="121"/>
        <v>21</v>
      </c>
      <c r="E1946">
        <f t="shared" si="122"/>
        <v>28</v>
      </c>
      <c r="F1946" s="10">
        <v>25</v>
      </c>
      <c r="G1946">
        <f t="shared" ca="1" si="123"/>
        <v>26</v>
      </c>
      <c r="H1946" s="10" t="s">
        <v>11865</v>
      </c>
      <c r="I1946" t="s">
        <v>11893</v>
      </c>
    </row>
    <row r="1947" spans="1:9" x14ac:dyDescent="0.3">
      <c r="A1947">
        <v>9258</v>
      </c>
      <c r="B1947">
        <v>3</v>
      </c>
      <c r="C1947" s="10" t="str">
        <f t="shared" si="120"/>
        <v>21-28</v>
      </c>
      <c r="D1947">
        <f t="shared" si="121"/>
        <v>21</v>
      </c>
      <c r="E1947">
        <f t="shared" si="122"/>
        <v>28</v>
      </c>
      <c r="F1947" s="10">
        <v>26</v>
      </c>
      <c r="G1947">
        <f t="shared" ca="1" si="123"/>
        <v>21</v>
      </c>
      <c r="H1947" s="10" t="s">
        <v>11864</v>
      </c>
      <c r="I1947" t="s">
        <v>11893</v>
      </c>
    </row>
    <row r="1948" spans="1:9" x14ac:dyDescent="0.3">
      <c r="A1948">
        <v>9258</v>
      </c>
      <c r="B1948">
        <v>1</v>
      </c>
      <c r="C1948" s="10" t="str">
        <f t="shared" si="120"/>
        <v>5-12</v>
      </c>
      <c r="D1948">
        <f t="shared" si="121"/>
        <v>5</v>
      </c>
      <c r="E1948">
        <f t="shared" si="122"/>
        <v>12</v>
      </c>
      <c r="F1948" s="10">
        <v>8</v>
      </c>
      <c r="G1948">
        <f t="shared" ca="1" si="123"/>
        <v>11</v>
      </c>
      <c r="H1948" s="10" t="s">
        <v>11864</v>
      </c>
      <c r="I1948" t="s">
        <v>11893</v>
      </c>
    </row>
    <row r="1949" spans="1:9" x14ac:dyDescent="0.3">
      <c r="A1949">
        <v>9258</v>
      </c>
      <c r="B1949">
        <v>3</v>
      </c>
      <c r="C1949" s="10" t="str">
        <f t="shared" si="120"/>
        <v>21-28</v>
      </c>
      <c r="D1949">
        <f t="shared" si="121"/>
        <v>21</v>
      </c>
      <c r="E1949">
        <f t="shared" si="122"/>
        <v>28</v>
      </c>
      <c r="F1949" s="10">
        <v>22</v>
      </c>
      <c r="G1949">
        <f t="shared" ca="1" si="123"/>
        <v>21</v>
      </c>
      <c r="H1949" s="10" t="s">
        <v>11865</v>
      </c>
      <c r="I1949" t="s">
        <v>11893</v>
      </c>
    </row>
    <row r="1950" spans="1:9" x14ac:dyDescent="0.3">
      <c r="A1950">
        <v>9258</v>
      </c>
      <c r="B1950">
        <v>2</v>
      </c>
      <c r="C1950" s="10" t="str">
        <f t="shared" si="120"/>
        <v>13-20</v>
      </c>
      <c r="D1950">
        <f t="shared" si="121"/>
        <v>13</v>
      </c>
      <c r="E1950">
        <f t="shared" si="122"/>
        <v>20</v>
      </c>
      <c r="F1950" s="10">
        <v>20</v>
      </c>
      <c r="G1950">
        <f t="shared" ca="1" si="123"/>
        <v>18</v>
      </c>
      <c r="H1950" s="10" t="s">
        <v>11864</v>
      </c>
      <c r="I1950" t="s">
        <v>11893</v>
      </c>
    </row>
    <row r="1951" spans="1:9" x14ac:dyDescent="0.3">
      <c r="A1951">
        <v>9258</v>
      </c>
      <c r="B1951">
        <v>2</v>
      </c>
      <c r="C1951" s="10" t="str">
        <f t="shared" si="120"/>
        <v>13-20</v>
      </c>
      <c r="D1951">
        <f t="shared" si="121"/>
        <v>13</v>
      </c>
      <c r="E1951">
        <f t="shared" si="122"/>
        <v>20</v>
      </c>
      <c r="F1951" s="10">
        <v>20</v>
      </c>
      <c r="G1951">
        <f t="shared" ca="1" si="123"/>
        <v>13</v>
      </c>
      <c r="H1951" s="10" t="s">
        <v>11864</v>
      </c>
      <c r="I1951" t="s">
        <v>11893</v>
      </c>
    </row>
    <row r="1952" spans="1:9" x14ac:dyDescent="0.3">
      <c r="A1952">
        <v>9258</v>
      </c>
      <c r="B1952">
        <v>1</v>
      </c>
      <c r="C1952" s="10" t="str">
        <f t="shared" si="120"/>
        <v>5-12</v>
      </c>
      <c r="D1952">
        <f t="shared" si="121"/>
        <v>5</v>
      </c>
      <c r="E1952">
        <f t="shared" si="122"/>
        <v>12</v>
      </c>
      <c r="F1952" s="10">
        <v>11</v>
      </c>
      <c r="G1952">
        <f t="shared" ca="1" si="123"/>
        <v>6</v>
      </c>
      <c r="H1952" s="10" t="s">
        <v>11864</v>
      </c>
      <c r="I1952" t="s">
        <v>11893</v>
      </c>
    </row>
    <row r="1953" spans="1:9" x14ac:dyDescent="0.3">
      <c r="A1953">
        <v>9258</v>
      </c>
      <c r="B1953">
        <v>3</v>
      </c>
      <c r="C1953" s="10" t="str">
        <f t="shared" si="120"/>
        <v>21-28</v>
      </c>
      <c r="D1953">
        <f t="shared" si="121"/>
        <v>21</v>
      </c>
      <c r="E1953">
        <f t="shared" si="122"/>
        <v>28</v>
      </c>
      <c r="F1953" s="10">
        <v>22</v>
      </c>
      <c r="G1953">
        <f t="shared" ca="1" si="123"/>
        <v>23</v>
      </c>
      <c r="H1953" s="10" t="s">
        <v>11866</v>
      </c>
      <c r="I1953" t="s">
        <v>11893</v>
      </c>
    </row>
    <row r="1954" spans="1:9" x14ac:dyDescent="0.3">
      <c r="A1954">
        <v>9258</v>
      </c>
      <c r="B1954">
        <v>3</v>
      </c>
      <c r="C1954" s="10" t="str">
        <f t="shared" si="120"/>
        <v>21-28</v>
      </c>
      <c r="D1954">
        <f t="shared" si="121"/>
        <v>21</v>
      </c>
      <c r="E1954">
        <f t="shared" si="122"/>
        <v>28</v>
      </c>
      <c r="F1954" s="10">
        <v>21</v>
      </c>
      <c r="G1954">
        <f t="shared" ca="1" si="123"/>
        <v>26</v>
      </c>
      <c r="H1954" s="10" t="s">
        <v>11865</v>
      </c>
      <c r="I1954" t="s">
        <v>11893</v>
      </c>
    </row>
    <row r="1955" spans="1:9" x14ac:dyDescent="0.3">
      <c r="A1955">
        <v>9258</v>
      </c>
      <c r="B1955">
        <v>2</v>
      </c>
      <c r="C1955" s="10" t="str">
        <f t="shared" si="120"/>
        <v>13-20</v>
      </c>
      <c r="D1955">
        <f t="shared" si="121"/>
        <v>13</v>
      </c>
      <c r="E1955">
        <f t="shared" si="122"/>
        <v>20</v>
      </c>
      <c r="F1955" s="10">
        <v>20</v>
      </c>
      <c r="G1955">
        <f t="shared" ca="1" si="123"/>
        <v>15</v>
      </c>
      <c r="H1955" s="10" t="s">
        <v>11865</v>
      </c>
      <c r="I1955" t="s">
        <v>11893</v>
      </c>
    </row>
    <row r="1956" spans="1:9" x14ac:dyDescent="0.3">
      <c r="A1956">
        <v>9258</v>
      </c>
      <c r="B1956">
        <v>2</v>
      </c>
      <c r="C1956" s="10" t="str">
        <f t="shared" si="120"/>
        <v>13-20</v>
      </c>
      <c r="D1956">
        <f t="shared" si="121"/>
        <v>13</v>
      </c>
      <c r="E1956">
        <f t="shared" si="122"/>
        <v>20</v>
      </c>
      <c r="F1956" s="10">
        <v>17</v>
      </c>
      <c r="G1956">
        <f t="shared" ca="1" si="123"/>
        <v>13</v>
      </c>
      <c r="H1956" s="10" t="s">
        <v>11865</v>
      </c>
      <c r="I1956" t="s">
        <v>11893</v>
      </c>
    </row>
    <row r="1957" spans="1:9" x14ac:dyDescent="0.3">
      <c r="A1957">
        <v>9258</v>
      </c>
      <c r="B1957">
        <v>3</v>
      </c>
      <c r="C1957" s="10" t="str">
        <f t="shared" si="120"/>
        <v>21-28</v>
      </c>
      <c r="D1957">
        <f t="shared" si="121"/>
        <v>21</v>
      </c>
      <c r="E1957">
        <f t="shared" si="122"/>
        <v>28</v>
      </c>
      <c r="F1957" s="10">
        <v>25</v>
      </c>
      <c r="G1957">
        <f t="shared" ca="1" si="123"/>
        <v>24</v>
      </c>
      <c r="H1957" s="10" t="s">
        <v>11865</v>
      </c>
      <c r="I1957" t="s">
        <v>11893</v>
      </c>
    </row>
    <row r="1958" spans="1:9" x14ac:dyDescent="0.3">
      <c r="A1958">
        <v>9258</v>
      </c>
      <c r="B1958">
        <v>2</v>
      </c>
      <c r="C1958" s="10" t="str">
        <f t="shared" si="120"/>
        <v>13-20</v>
      </c>
      <c r="D1958">
        <f t="shared" si="121"/>
        <v>13</v>
      </c>
      <c r="E1958">
        <f t="shared" si="122"/>
        <v>20</v>
      </c>
      <c r="F1958" s="10">
        <v>17</v>
      </c>
      <c r="G1958">
        <f t="shared" ca="1" si="123"/>
        <v>19</v>
      </c>
      <c r="H1958" s="10" t="s">
        <v>11866</v>
      </c>
      <c r="I1958" t="s">
        <v>11893</v>
      </c>
    </row>
    <row r="1959" spans="1:9" x14ac:dyDescent="0.3">
      <c r="A1959">
        <v>9258</v>
      </c>
      <c r="B1959">
        <v>3</v>
      </c>
      <c r="C1959" s="10" t="str">
        <f t="shared" si="120"/>
        <v>21-28</v>
      </c>
      <c r="D1959">
        <f t="shared" si="121"/>
        <v>21</v>
      </c>
      <c r="E1959">
        <f t="shared" si="122"/>
        <v>28</v>
      </c>
      <c r="F1959" s="10">
        <v>25</v>
      </c>
      <c r="G1959">
        <f t="shared" ca="1" si="123"/>
        <v>26</v>
      </c>
      <c r="H1959" s="10" t="s">
        <v>11866</v>
      </c>
      <c r="I1959" t="s">
        <v>11893</v>
      </c>
    </row>
    <row r="1960" spans="1:9" x14ac:dyDescent="0.3">
      <c r="A1960">
        <v>9258</v>
      </c>
      <c r="B1960">
        <v>2</v>
      </c>
      <c r="C1960" s="10" t="str">
        <f t="shared" si="120"/>
        <v>13-20</v>
      </c>
      <c r="D1960">
        <f t="shared" si="121"/>
        <v>13</v>
      </c>
      <c r="E1960">
        <f t="shared" si="122"/>
        <v>20</v>
      </c>
      <c r="F1960" s="10">
        <v>20</v>
      </c>
      <c r="G1960">
        <f t="shared" ca="1" si="123"/>
        <v>14</v>
      </c>
      <c r="H1960" s="10" t="s">
        <v>11865</v>
      </c>
      <c r="I1960" t="s">
        <v>11893</v>
      </c>
    </row>
    <row r="1961" spans="1:9" x14ac:dyDescent="0.3">
      <c r="A1961">
        <v>9258</v>
      </c>
      <c r="B1961">
        <v>2</v>
      </c>
      <c r="C1961" s="10" t="str">
        <f t="shared" si="120"/>
        <v>13-20</v>
      </c>
      <c r="D1961">
        <f t="shared" si="121"/>
        <v>13</v>
      </c>
      <c r="E1961">
        <f t="shared" si="122"/>
        <v>20</v>
      </c>
      <c r="F1961" s="10">
        <v>17</v>
      </c>
      <c r="G1961">
        <f t="shared" ca="1" si="123"/>
        <v>19</v>
      </c>
      <c r="H1961" s="10" t="s">
        <v>11864</v>
      </c>
      <c r="I1961" t="s">
        <v>11893</v>
      </c>
    </row>
    <row r="1962" spans="1:9" x14ac:dyDescent="0.3">
      <c r="A1962">
        <v>9258</v>
      </c>
      <c r="B1962">
        <v>3</v>
      </c>
      <c r="C1962" s="10" t="str">
        <f t="shared" si="120"/>
        <v>21-28</v>
      </c>
      <c r="D1962">
        <f t="shared" si="121"/>
        <v>21</v>
      </c>
      <c r="E1962">
        <f t="shared" si="122"/>
        <v>28</v>
      </c>
      <c r="F1962" s="10">
        <v>21</v>
      </c>
      <c r="G1962">
        <f t="shared" ca="1" si="123"/>
        <v>23</v>
      </c>
      <c r="H1962" s="10" t="s">
        <v>11865</v>
      </c>
      <c r="I1962" t="s">
        <v>11893</v>
      </c>
    </row>
    <row r="1963" spans="1:9" x14ac:dyDescent="0.3">
      <c r="A1963">
        <v>9258</v>
      </c>
      <c r="B1963">
        <v>2</v>
      </c>
      <c r="C1963" s="10" t="str">
        <f t="shared" si="120"/>
        <v>13-20</v>
      </c>
      <c r="D1963">
        <f t="shared" si="121"/>
        <v>13</v>
      </c>
      <c r="E1963">
        <f t="shared" si="122"/>
        <v>20</v>
      </c>
      <c r="F1963" s="10">
        <v>20</v>
      </c>
      <c r="G1963">
        <f t="shared" ca="1" si="123"/>
        <v>17</v>
      </c>
      <c r="H1963" s="10" t="s">
        <v>11865</v>
      </c>
      <c r="I1963" t="s">
        <v>11893</v>
      </c>
    </row>
    <row r="1964" spans="1:9" x14ac:dyDescent="0.3">
      <c r="A1964">
        <v>9258</v>
      </c>
      <c r="B1964">
        <v>2</v>
      </c>
      <c r="C1964" s="10" t="str">
        <f t="shared" si="120"/>
        <v>13-20</v>
      </c>
      <c r="D1964">
        <f t="shared" si="121"/>
        <v>13</v>
      </c>
      <c r="E1964">
        <f t="shared" si="122"/>
        <v>20</v>
      </c>
      <c r="F1964" s="10">
        <v>17</v>
      </c>
      <c r="G1964">
        <f t="shared" ca="1" si="123"/>
        <v>18</v>
      </c>
      <c r="H1964" s="10" t="s">
        <v>11864</v>
      </c>
      <c r="I1964" t="s">
        <v>11893</v>
      </c>
    </row>
    <row r="1965" spans="1:9" x14ac:dyDescent="0.3">
      <c r="A1965">
        <v>9258</v>
      </c>
      <c r="B1965">
        <v>3</v>
      </c>
      <c r="C1965" s="10" t="str">
        <f t="shared" si="120"/>
        <v>21-28</v>
      </c>
      <c r="D1965">
        <f t="shared" si="121"/>
        <v>21</v>
      </c>
      <c r="E1965">
        <f t="shared" si="122"/>
        <v>28</v>
      </c>
      <c r="F1965" s="10">
        <v>26</v>
      </c>
      <c r="G1965">
        <f t="shared" ca="1" si="123"/>
        <v>23</v>
      </c>
      <c r="H1965" s="10" t="s">
        <v>11865</v>
      </c>
      <c r="I1965" t="s">
        <v>11893</v>
      </c>
    </row>
    <row r="1966" spans="1:9" x14ac:dyDescent="0.3">
      <c r="A1966">
        <v>9258</v>
      </c>
      <c r="B1966">
        <v>3</v>
      </c>
      <c r="C1966" s="10" t="str">
        <f t="shared" si="120"/>
        <v>21-28</v>
      </c>
      <c r="D1966">
        <f t="shared" si="121"/>
        <v>21</v>
      </c>
      <c r="E1966">
        <f t="shared" si="122"/>
        <v>28</v>
      </c>
      <c r="F1966" s="10">
        <v>23</v>
      </c>
      <c r="G1966">
        <f t="shared" ca="1" si="123"/>
        <v>24</v>
      </c>
      <c r="H1966" s="10" t="s">
        <v>11865</v>
      </c>
      <c r="I1966" t="s">
        <v>11893</v>
      </c>
    </row>
    <row r="1967" spans="1:9" x14ac:dyDescent="0.3">
      <c r="A1967">
        <v>9258</v>
      </c>
      <c r="B1967">
        <v>2</v>
      </c>
      <c r="C1967" s="10" t="str">
        <f t="shared" si="120"/>
        <v>13-20</v>
      </c>
      <c r="D1967">
        <f t="shared" si="121"/>
        <v>13</v>
      </c>
      <c r="E1967">
        <f t="shared" si="122"/>
        <v>20</v>
      </c>
      <c r="F1967" s="10">
        <v>20</v>
      </c>
      <c r="G1967">
        <f t="shared" ca="1" si="123"/>
        <v>19</v>
      </c>
      <c r="H1967" s="10" t="s">
        <v>11864</v>
      </c>
      <c r="I1967" t="s">
        <v>11893</v>
      </c>
    </row>
    <row r="1968" spans="1:9" x14ac:dyDescent="0.3">
      <c r="A1968">
        <v>9258</v>
      </c>
      <c r="B1968">
        <v>2</v>
      </c>
      <c r="C1968" s="10" t="str">
        <f t="shared" si="120"/>
        <v>13-20</v>
      </c>
      <c r="D1968">
        <f t="shared" si="121"/>
        <v>13</v>
      </c>
      <c r="E1968">
        <f t="shared" si="122"/>
        <v>20</v>
      </c>
      <c r="F1968" s="10">
        <v>17</v>
      </c>
      <c r="G1968">
        <f t="shared" ca="1" si="123"/>
        <v>14</v>
      </c>
      <c r="H1968" s="10" t="s">
        <v>11864</v>
      </c>
      <c r="I1968" t="s">
        <v>11893</v>
      </c>
    </row>
    <row r="1969" spans="1:9" x14ac:dyDescent="0.3">
      <c r="A1969">
        <v>9258</v>
      </c>
      <c r="B1969">
        <v>3</v>
      </c>
      <c r="C1969" s="10" t="str">
        <f t="shared" si="120"/>
        <v>21-28</v>
      </c>
      <c r="D1969">
        <f t="shared" si="121"/>
        <v>21</v>
      </c>
      <c r="E1969">
        <f t="shared" si="122"/>
        <v>28</v>
      </c>
      <c r="F1969" s="10">
        <v>25</v>
      </c>
      <c r="G1969">
        <f t="shared" ca="1" si="123"/>
        <v>26</v>
      </c>
      <c r="H1969" s="10" t="s">
        <v>11864</v>
      </c>
      <c r="I1969" t="s">
        <v>11893</v>
      </c>
    </row>
    <row r="1970" spans="1:9" x14ac:dyDescent="0.3">
      <c r="A1970">
        <v>9258</v>
      </c>
      <c r="B1970">
        <v>1</v>
      </c>
      <c r="C1970" s="10" t="str">
        <f t="shared" si="120"/>
        <v>5-12</v>
      </c>
      <c r="D1970">
        <f t="shared" si="121"/>
        <v>5</v>
      </c>
      <c r="E1970">
        <f t="shared" si="122"/>
        <v>12</v>
      </c>
      <c r="F1970" s="10">
        <v>10</v>
      </c>
      <c r="G1970">
        <f t="shared" ca="1" si="123"/>
        <v>12</v>
      </c>
      <c r="H1970" s="10" t="s">
        <v>11864</v>
      </c>
      <c r="I1970" t="s">
        <v>11893</v>
      </c>
    </row>
    <row r="1971" spans="1:9" x14ac:dyDescent="0.3">
      <c r="A1971">
        <v>9258</v>
      </c>
      <c r="B1971">
        <v>3</v>
      </c>
      <c r="C1971" s="10" t="str">
        <f t="shared" si="120"/>
        <v>21-28</v>
      </c>
      <c r="D1971">
        <f t="shared" si="121"/>
        <v>21</v>
      </c>
      <c r="E1971">
        <f t="shared" si="122"/>
        <v>28</v>
      </c>
      <c r="F1971" s="10">
        <v>27</v>
      </c>
      <c r="G1971">
        <f t="shared" ca="1" si="123"/>
        <v>27</v>
      </c>
      <c r="H1971" s="10" t="s">
        <v>11865</v>
      </c>
      <c r="I1971" t="s">
        <v>11893</v>
      </c>
    </row>
    <row r="1972" spans="1:9" x14ac:dyDescent="0.3">
      <c r="A1972">
        <v>9258</v>
      </c>
      <c r="B1972">
        <v>3</v>
      </c>
      <c r="C1972" s="10" t="str">
        <f t="shared" si="120"/>
        <v>21-28</v>
      </c>
      <c r="D1972">
        <f t="shared" si="121"/>
        <v>21</v>
      </c>
      <c r="E1972">
        <f t="shared" si="122"/>
        <v>28</v>
      </c>
      <c r="F1972" s="10">
        <v>22</v>
      </c>
      <c r="G1972">
        <f t="shared" ca="1" si="123"/>
        <v>25</v>
      </c>
      <c r="H1972" s="10" t="s">
        <v>11864</v>
      </c>
      <c r="I1972" t="s">
        <v>11893</v>
      </c>
    </row>
    <row r="1973" spans="1:9" x14ac:dyDescent="0.3">
      <c r="A1973">
        <v>9258</v>
      </c>
      <c r="B1973">
        <v>2</v>
      </c>
      <c r="C1973" s="10" t="str">
        <f t="shared" si="120"/>
        <v>13-20</v>
      </c>
      <c r="D1973">
        <f t="shared" si="121"/>
        <v>13</v>
      </c>
      <c r="E1973">
        <f t="shared" si="122"/>
        <v>20</v>
      </c>
      <c r="F1973" s="10">
        <v>16</v>
      </c>
      <c r="G1973">
        <f t="shared" ca="1" si="123"/>
        <v>17</v>
      </c>
      <c r="H1973" s="10" t="s">
        <v>11864</v>
      </c>
      <c r="I1973" t="s">
        <v>11893</v>
      </c>
    </row>
    <row r="1974" spans="1:9" x14ac:dyDescent="0.3">
      <c r="A1974">
        <v>9258</v>
      </c>
      <c r="B1974">
        <v>1</v>
      </c>
      <c r="C1974" s="10" t="str">
        <f t="shared" si="120"/>
        <v>5-12</v>
      </c>
      <c r="D1974">
        <f t="shared" si="121"/>
        <v>5</v>
      </c>
      <c r="E1974">
        <f t="shared" si="122"/>
        <v>12</v>
      </c>
      <c r="F1974" s="10">
        <v>10</v>
      </c>
      <c r="G1974">
        <f t="shared" ca="1" si="123"/>
        <v>12</v>
      </c>
      <c r="H1974" s="10" t="s">
        <v>11864</v>
      </c>
      <c r="I1974" t="s">
        <v>11893</v>
      </c>
    </row>
    <row r="1975" spans="1:9" x14ac:dyDescent="0.3">
      <c r="A1975">
        <v>9258</v>
      </c>
      <c r="B1975">
        <v>3</v>
      </c>
      <c r="C1975" s="10" t="str">
        <f t="shared" si="120"/>
        <v>21-28</v>
      </c>
      <c r="D1975">
        <f t="shared" si="121"/>
        <v>21</v>
      </c>
      <c r="E1975">
        <f t="shared" si="122"/>
        <v>28</v>
      </c>
      <c r="F1975" s="10">
        <v>23</v>
      </c>
      <c r="G1975">
        <f t="shared" ca="1" si="123"/>
        <v>23</v>
      </c>
      <c r="H1975" s="10" t="s">
        <v>11864</v>
      </c>
      <c r="I1975" t="s">
        <v>11893</v>
      </c>
    </row>
    <row r="1976" spans="1:9" x14ac:dyDescent="0.3">
      <c r="A1976">
        <v>9258</v>
      </c>
      <c r="B1976">
        <v>3</v>
      </c>
      <c r="C1976" s="10" t="str">
        <f t="shared" si="120"/>
        <v>21-28</v>
      </c>
      <c r="D1976">
        <f t="shared" si="121"/>
        <v>21</v>
      </c>
      <c r="E1976">
        <f t="shared" si="122"/>
        <v>28</v>
      </c>
      <c r="F1976" s="10">
        <v>22</v>
      </c>
      <c r="G1976">
        <f t="shared" ca="1" si="123"/>
        <v>28</v>
      </c>
      <c r="H1976" s="10" t="s">
        <v>11865</v>
      </c>
      <c r="I1976" t="s">
        <v>11893</v>
      </c>
    </row>
    <row r="1977" spans="1:9" x14ac:dyDescent="0.3">
      <c r="A1977">
        <v>9258</v>
      </c>
      <c r="B1977">
        <v>2</v>
      </c>
      <c r="C1977" s="10" t="str">
        <f t="shared" si="120"/>
        <v>13-20</v>
      </c>
      <c r="D1977">
        <f t="shared" si="121"/>
        <v>13</v>
      </c>
      <c r="E1977">
        <f t="shared" si="122"/>
        <v>20</v>
      </c>
      <c r="F1977" s="10">
        <v>16</v>
      </c>
      <c r="G1977">
        <f t="shared" ca="1" si="123"/>
        <v>19</v>
      </c>
      <c r="H1977" s="10" t="s">
        <v>11864</v>
      </c>
      <c r="I1977" t="s">
        <v>11893</v>
      </c>
    </row>
    <row r="1978" spans="1:9" x14ac:dyDescent="0.3">
      <c r="A1978">
        <v>9258</v>
      </c>
      <c r="B1978">
        <v>3</v>
      </c>
      <c r="C1978" s="10" t="str">
        <f t="shared" si="120"/>
        <v>21-28</v>
      </c>
      <c r="D1978">
        <f t="shared" si="121"/>
        <v>21</v>
      </c>
      <c r="E1978">
        <f t="shared" si="122"/>
        <v>28</v>
      </c>
      <c r="F1978" s="10">
        <v>28</v>
      </c>
      <c r="G1978">
        <f t="shared" ca="1" si="123"/>
        <v>24</v>
      </c>
      <c r="H1978" s="10" t="s">
        <v>11865</v>
      </c>
      <c r="I1978" t="s">
        <v>11893</v>
      </c>
    </row>
    <row r="1979" spans="1:9" x14ac:dyDescent="0.3">
      <c r="A1979">
        <v>9258</v>
      </c>
      <c r="B1979">
        <v>2</v>
      </c>
      <c r="C1979" s="10" t="str">
        <f t="shared" si="120"/>
        <v>13-20</v>
      </c>
      <c r="D1979">
        <f t="shared" si="121"/>
        <v>13</v>
      </c>
      <c r="E1979">
        <f t="shared" si="122"/>
        <v>20</v>
      </c>
      <c r="F1979" s="10">
        <v>15</v>
      </c>
      <c r="G1979">
        <f t="shared" ca="1" si="123"/>
        <v>14</v>
      </c>
      <c r="H1979" s="10" t="s">
        <v>11865</v>
      </c>
      <c r="I1979" t="s">
        <v>11893</v>
      </c>
    </row>
    <row r="1980" spans="1:9" x14ac:dyDescent="0.3">
      <c r="A1980">
        <v>9258</v>
      </c>
      <c r="B1980">
        <v>3</v>
      </c>
      <c r="C1980" s="10" t="str">
        <f t="shared" si="120"/>
        <v>21-28</v>
      </c>
      <c r="D1980">
        <f t="shared" si="121"/>
        <v>21</v>
      </c>
      <c r="E1980">
        <f t="shared" si="122"/>
        <v>28</v>
      </c>
      <c r="F1980" s="10">
        <v>23</v>
      </c>
      <c r="G1980">
        <f t="shared" ca="1" si="123"/>
        <v>26</v>
      </c>
      <c r="H1980" s="10" t="s">
        <v>11866</v>
      </c>
      <c r="I1980" t="s">
        <v>11893</v>
      </c>
    </row>
    <row r="1981" spans="1:9" x14ac:dyDescent="0.3">
      <c r="A1981">
        <v>9258</v>
      </c>
      <c r="B1981">
        <v>3</v>
      </c>
      <c r="C1981" s="10" t="str">
        <f t="shared" si="120"/>
        <v>21-28</v>
      </c>
      <c r="D1981">
        <f t="shared" si="121"/>
        <v>21</v>
      </c>
      <c r="E1981">
        <f t="shared" si="122"/>
        <v>28</v>
      </c>
      <c r="F1981" s="10">
        <v>25</v>
      </c>
      <c r="G1981">
        <f t="shared" ca="1" si="123"/>
        <v>28</v>
      </c>
      <c r="H1981" s="10" t="s">
        <v>11865</v>
      </c>
      <c r="I1981" t="s">
        <v>11893</v>
      </c>
    </row>
    <row r="1982" spans="1:9" x14ac:dyDescent="0.3">
      <c r="A1982">
        <v>9258</v>
      </c>
      <c r="B1982">
        <v>2</v>
      </c>
      <c r="C1982" s="10" t="str">
        <f t="shared" si="120"/>
        <v>13-20</v>
      </c>
      <c r="D1982">
        <f t="shared" si="121"/>
        <v>13</v>
      </c>
      <c r="E1982">
        <f t="shared" si="122"/>
        <v>20</v>
      </c>
      <c r="F1982" s="10">
        <v>20</v>
      </c>
      <c r="G1982">
        <f t="shared" ca="1" si="123"/>
        <v>17</v>
      </c>
      <c r="H1982" s="10" t="s">
        <v>11865</v>
      </c>
      <c r="I1982" t="s">
        <v>11893</v>
      </c>
    </row>
    <row r="1983" spans="1:9" x14ac:dyDescent="0.3">
      <c r="A1983">
        <v>9258</v>
      </c>
      <c r="B1983">
        <v>2</v>
      </c>
      <c r="C1983" s="10" t="str">
        <f t="shared" si="120"/>
        <v>13-20</v>
      </c>
      <c r="D1983">
        <f t="shared" si="121"/>
        <v>13</v>
      </c>
      <c r="E1983">
        <f t="shared" si="122"/>
        <v>20</v>
      </c>
      <c r="F1983" s="10">
        <v>20</v>
      </c>
      <c r="G1983">
        <f t="shared" ca="1" si="123"/>
        <v>18</v>
      </c>
      <c r="H1983" s="10" t="s">
        <v>11864</v>
      </c>
      <c r="I1983" t="s">
        <v>11893</v>
      </c>
    </row>
    <row r="1984" spans="1:9" x14ac:dyDescent="0.3">
      <c r="A1984">
        <v>9258</v>
      </c>
      <c r="B1984">
        <v>3</v>
      </c>
      <c r="C1984" s="10" t="str">
        <f t="shared" si="120"/>
        <v>21-28</v>
      </c>
      <c r="D1984">
        <f t="shared" si="121"/>
        <v>21</v>
      </c>
      <c r="E1984">
        <f t="shared" si="122"/>
        <v>28</v>
      </c>
      <c r="F1984" s="10">
        <v>26</v>
      </c>
      <c r="G1984">
        <f t="shared" ca="1" si="123"/>
        <v>21</v>
      </c>
      <c r="H1984" s="10" t="s">
        <v>11864</v>
      </c>
      <c r="I1984" t="s">
        <v>11893</v>
      </c>
    </row>
    <row r="1985" spans="1:9" x14ac:dyDescent="0.3">
      <c r="A1985">
        <v>9258</v>
      </c>
      <c r="B1985">
        <v>3</v>
      </c>
      <c r="C1985" s="10" t="str">
        <f t="shared" si="120"/>
        <v>21-28</v>
      </c>
      <c r="D1985">
        <f t="shared" si="121"/>
        <v>21</v>
      </c>
      <c r="E1985">
        <f t="shared" si="122"/>
        <v>28</v>
      </c>
      <c r="F1985" s="10">
        <v>21</v>
      </c>
      <c r="G1985">
        <f t="shared" ca="1" si="123"/>
        <v>22</v>
      </c>
      <c r="H1985" s="10" t="s">
        <v>11864</v>
      </c>
      <c r="I1985" t="s">
        <v>11893</v>
      </c>
    </row>
    <row r="1986" spans="1:9" x14ac:dyDescent="0.3">
      <c r="A1986">
        <v>9258</v>
      </c>
      <c r="B1986">
        <v>3</v>
      </c>
      <c r="C1986" s="10" t="str">
        <f t="shared" si="120"/>
        <v>21-28</v>
      </c>
      <c r="D1986">
        <f t="shared" si="121"/>
        <v>21</v>
      </c>
      <c r="E1986">
        <f t="shared" si="122"/>
        <v>28</v>
      </c>
      <c r="F1986" s="10">
        <v>26</v>
      </c>
      <c r="G1986">
        <f t="shared" ca="1" si="123"/>
        <v>24</v>
      </c>
      <c r="H1986" s="10" t="s">
        <v>11866</v>
      </c>
      <c r="I1986" t="s">
        <v>11893</v>
      </c>
    </row>
    <row r="1987" spans="1:9" x14ac:dyDescent="0.3">
      <c r="A1987">
        <v>9258</v>
      </c>
      <c r="B1987">
        <v>2</v>
      </c>
      <c r="C1987" s="10" t="str">
        <f t="shared" ref="C1987:C2050" si="124">IF(B1987=1, "5-12", (IF(B1987=2,"13-20", "21-28")))</f>
        <v>13-20</v>
      </c>
      <c r="D1987">
        <f t="shared" ref="D1987:D2050" si="125">IF(B1987=1,5,IF(B1987=2,13,21))</f>
        <v>13</v>
      </c>
      <c r="E1987">
        <f t="shared" ref="E1987:E2050" si="126">IF(B1987=1,12,IF(B1987=2,20,28))</f>
        <v>20</v>
      </c>
      <c r="F1987" s="10">
        <v>17</v>
      </c>
      <c r="G1987">
        <f t="shared" ref="G1987:G2050" ca="1" si="127">RANDBETWEEN(D1987,E1987)</f>
        <v>19</v>
      </c>
      <c r="H1987" s="10" t="s">
        <v>11864</v>
      </c>
      <c r="I1987" t="s">
        <v>11893</v>
      </c>
    </row>
    <row r="1988" spans="1:9" x14ac:dyDescent="0.3">
      <c r="A1988">
        <v>9258</v>
      </c>
      <c r="B1988">
        <v>2</v>
      </c>
      <c r="C1988" s="10" t="str">
        <f t="shared" si="124"/>
        <v>13-20</v>
      </c>
      <c r="D1988">
        <f t="shared" si="125"/>
        <v>13</v>
      </c>
      <c r="E1988">
        <f t="shared" si="126"/>
        <v>20</v>
      </c>
      <c r="F1988" s="10">
        <v>17</v>
      </c>
      <c r="G1988">
        <f t="shared" ca="1" si="127"/>
        <v>15</v>
      </c>
      <c r="H1988" s="10" t="s">
        <v>11865</v>
      </c>
      <c r="I1988" t="s">
        <v>11893</v>
      </c>
    </row>
    <row r="1989" spans="1:9" x14ac:dyDescent="0.3">
      <c r="A1989">
        <v>9258</v>
      </c>
      <c r="B1989">
        <v>1</v>
      </c>
      <c r="C1989" s="10" t="str">
        <f t="shared" si="124"/>
        <v>5-12</v>
      </c>
      <c r="D1989">
        <f t="shared" si="125"/>
        <v>5</v>
      </c>
      <c r="E1989">
        <f t="shared" si="126"/>
        <v>12</v>
      </c>
      <c r="F1989" s="10">
        <v>5</v>
      </c>
      <c r="G1989">
        <f t="shared" ca="1" si="127"/>
        <v>9</v>
      </c>
      <c r="H1989" s="10" t="s">
        <v>11864</v>
      </c>
      <c r="I1989" t="s">
        <v>11893</v>
      </c>
    </row>
    <row r="1990" spans="1:9" x14ac:dyDescent="0.3">
      <c r="A1990">
        <v>9258</v>
      </c>
      <c r="B1990">
        <v>1</v>
      </c>
      <c r="C1990" s="10" t="str">
        <f t="shared" si="124"/>
        <v>5-12</v>
      </c>
      <c r="D1990">
        <f t="shared" si="125"/>
        <v>5</v>
      </c>
      <c r="E1990">
        <f t="shared" si="126"/>
        <v>12</v>
      </c>
      <c r="F1990" s="10">
        <v>11</v>
      </c>
      <c r="G1990">
        <f t="shared" ca="1" si="127"/>
        <v>11</v>
      </c>
      <c r="H1990" s="10" t="s">
        <v>11866</v>
      </c>
      <c r="I1990" t="s">
        <v>11893</v>
      </c>
    </row>
    <row r="1991" spans="1:9" x14ac:dyDescent="0.3">
      <c r="A1991">
        <v>9258</v>
      </c>
      <c r="B1991">
        <v>3</v>
      </c>
      <c r="C1991" s="10" t="str">
        <f t="shared" si="124"/>
        <v>21-28</v>
      </c>
      <c r="D1991">
        <f t="shared" si="125"/>
        <v>21</v>
      </c>
      <c r="E1991">
        <f t="shared" si="126"/>
        <v>28</v>
      </c>
      <c r="F1991" s="10">
        <v>27</v>
      </c>
      <c r="G1991">
        <f t="shared" ca="1" si="127"/>
        <v>21</v>
      </c>
      <c r="H1991" s="10" t="s">
        <v>11864</v>
      </c>
      <c r="I1991" t="s">
        <v>11893</v>
      </c>
    </row>
    <row r="1992" spans="1:9" x14ac:dyDescent="0.3">
      <c r="A1992">
        <v>9258</v>
      </c>
      <c r="B1992">
        <v>2</v>
      </c>
      <c r="C1992" s="10" t="str">
        <f t="shared" si="124"/>
        <v>13-20</v>
      </c>
      <c r="D1992">
        <f t="shared" si="125"/>
        <v>13</v>
      </c>
      <c r="E1992">
        <f t="shared" si="126"/>
        <v>20</v>
      </c>
      <c r="F1992" s="10">
        <v>17</v>
      </c>
      <c r="G1992">
        <f t="shared" ca="1" si="127"/>
        <v>18</v>
      </c>
      <c r="H1992" s="10" t="s">
        <v>11865</v>
      </c>
      <c r="I1992" t="s">
        <v>11893</v>
      </c>
    </row>
    <row r="1993" spans="1:9" x14ac:dyDescent="0.3">
      <c r="A1993">
        <v>9258</v>
      </c>
      <c r="B1993">
        <v>3</v>
      </c>
      <c r="C1993" s="10" t="str">
        <f t="shared" si="124"/>
        <v>21-28</v>
      </c>
      <c r="D1993">
        <f t="shared" si="125"/>
        <v>21</v>
      </c>
      <c r="E1993">
        <f t="shared" si="126"/>
        <v>28</v>
      </c>
      <c r="F1993" s="10">
        <v>23</v>
      </c>
      <c r="G1993">
        <f t="shared" ca="1" si="127"/>
        <v>27</v>
      </c>
      <c r="H1993" s="10" t="s">
        <v>11866</v>
      </c>
      <c r="I1993" t="s">
        <v>11893</v>
      </c>
    </row>
    <row r="1994" spans="1:9" x14ac:dyDescent="0.3">
      <c r="A1994">
        <v>9258</v>
      </c>
      <c r="B1994">
        <v>3</v>
      </c>
      <c r="C1994" s="10" t="str">
        <f t="shared" si="124"/>
        <v>21-28</v>
      </c>
      <c r="D1994">
        <f t="shared" si="125"/>
        <v>21</v>
      </c>
      <c r="E1994">
        <f t="shared" si="126"/>
        <v>28</v>
      </c>
      <c r="F1994" s="10">
        <v>25</v>
      </c>
      <c r="G1994">
        <f t="shared" ca="1" si="127"/>
        <v>23</v>
      </c>
      <c r="H1994" s="10" t="s">
        <v>11865</v>
      </c>
      <c r="I1994" t="s">
        <v>11893</v>
      </c>
    </row>
    <row r="1995" spans="1:9" x14ac:dyDescent="0.3">
      <c r="A1995">
        <v>9258</v>
      </c>
      <c r="B1995">
        <v>3</v>
      </c>
      <c r="C1995" s="10" t="str">
        <f t="shared" si="124"/>
        <v>21-28</v>
      </c>
      <c r="D1995">
        <f t="shared" si="125"/>
        <v>21</v>
      </c>
      <c r="E1995">
        <f t="shared" si="126"/>
        <v>28</v>
      </c>
      <c r="F1995" s="10">
        <v>27</v>
      </c>
      <c r="G1995">
        <f t="shared" ca="1" si="127"/>
        <v>21</v>
      </c>
      <c r="H1995" s="10" t="s">
        <v>11864</v>
      </c>
      <c r="I1995" t="s">
        <v>11893</v>
      </c>
    </row>
    <row r="1996" spans="1:9" x14ac:dyDescent="0.3">
      <c r="A1996">
        <v>9258</v>
      </c>
      <c r="B1996">
        <v>3</v>
      </c>
      <c r="C1996" s="10" t="str">
        <f t="shared" si="124"/>
        <v>21-28</v>
      </c>
      <c r="D1996">
        <f t="shared" si="125"/>
        <v>21</v>
      </c>
      <c r="E1996">
        <f t="shared" si="126"/>
        <v>28</v>
      </c>
      <c r="F1996" s="10">
        <v>25</v>
      </c>
      <c r="G1996">
        <f t="shared" ca="1" si="127"/>
        <v>24</v>
      </c>
      <c r="H1996" s="10" t="s">
        <v>11865</v>
      </c>
      <c r="I1996" t="s">
        <v>11893</v>
      </c>
    </row>
    <row r="1997" spans="1:9" x14ac:dyDescent="0.3">
      <c r="A1997">
        <v>9258</v>
      </c>
      <c r="B1997">
        <v>3</v>
      </c>
      <c r="C1997" s="10" t="str">
        <f t="shared" si="124"/>
        <v>21-28</v>
      </c>
      <c r="D1997">
        <f t="shared" si="125"/>
        <v>21</v>
      </c>
      <c r="E1997">
        <f t="shared" si="126"/>
        <v>28</v>
      </c>
      <c r="F1997" s="10">
        <v>23</v>
      </c>
      <c r="G1997">
        <f t="shared" ca="1" si="127"/>
        <v>27</v>
      </c>
      <c r="H1997" s="10" t="s">
        <v>11865</v>
      </c>
      <c r="I1997" t="s">
        <v>11893</v>
      </c>
    </row>
    <row r="1998" spans="1:9" x14ac:dyDescent="0.3">
      <c r="A1998">
        <v>9258</v>
      </c>
      <c r="B1998">
        <v>1</v>
      </c>
      <c r="C1998" s="10" t="str">
        <f t="shared" si="124"/>
        <v>5-12</v>
      </c>
      <c r="D1998">
        <f t="shared" si="125"/>
        <v>5</v>
      </c>
      <c r="E1998">
        <f t="shared" si="126"/>
        <v>12</v>
      </c>
      <c r="F1998" s="10">
        <v>9</v>
      </c>
      <c r="G1998">
        <f t="shared" ca="1" si="127"/>
        <v>10</v>
      </c>
      <c r="H1998" s="10" t="s">
        <v>11865</v>
      </c>
      <c r="I1998" t="s">
        <v>11893</v>
      </c>
    </row>
    <row r="1999" spans="1:9" x14ac:dyDescent="0.3">
      <c r="A1999">
        <v>9258</v>
      </c>
      <c r="B1999">
        <v>3</v>
      </c>
      <c r="C1999" s="10" t="str">
        <f t="shared" si="124"/>
        <v>21-28</v>
      </c>
      <c r="D1999">
        <f t="shared" si="125"/>
        <v>21</v>
      </c>
      <c r="E1999">
        <f t="shared" si="126"/>
        <v>28</v>
      </c>
      <c r="F1999" s="10">
        <v>22</v>
      </c>
      <c r="G1999">
        <f t="shared" ca="1" si="127"/>
        <v>22</v>
      </c>
      <c r="H1999" s="10" t="s">
        <v>11866</v>
      </c>
      <c r="I1999" t="s">
        <v>11893</v>
      </c>
    </row>
    <row r="2000" spans="1:9" x14ac:dyDescent="0.3">
      <c r="A2000">
        <v>9258</v>
      </c>
      <c r="B2000">
        <v>3</v>
      </c>
      <c r="C2000" s="10" t="str">
        <f t="shared" si="124"/>
        <v>21-28</v>
      </c>
      <c r="D2000">
        <f t="shared" si="125"/>
        <v>21</v>
      </c>
      <c r="E2000">
        <f t="shared" si="126"/>
        <v>28</v>
      </c>
      <c r="F2000" s="10">
        <v>26</v>
      </c>
      <c r="G2000">
        <f t="shared" ca="1" si="127"/>
        <v>22</v>
      </c>
      <c r="H2000" s="10" t="s">
        <v>11865</v>
      </c>
      <c r="I2000" t="s">
        <v>11893</v>
      </c>
    </row>
    <row r="2001" spans="1:9" x14ac:dyDescent="0.3">
      <c r="A2001">
        <v>9258</v>
      </c>
      <c r="B2001">
        <v>2</v>
      </c>
      <c r="C2001" s="10" t="str">
        <f t="shared" si="124"/>
        <v>13-20</v>
      </c>
      <c r="D2001">
        <f t="shared" si="125"/>
        <v>13</v>
      </c>
      <c r="E2001">
        <f t="shared" si="126"/>
        <v>20</v>
      </c>
      <c r="F2001" s="10">
        <v>17</v>
      </c>
      <c r="G2001">
        <f t="shared" ca="1" si="127"/>
        <v>15</v>
      </c>
      <c r="H2001" s="10" t="s">
        <v>11865</v>
      </c>
      <c r="I2001" t="s">
        <v>11893</v>
      </c>
    </row>
    <row r="2002" spans="1:9" x14ac:dyDescent="0.3">
      <c r="A2002">
        <v>2708</v>
      </c>
      <c r="B2002">
        <v>1</v>
      </c>
      <c r="C2002" s="10" t="str">
        <f t="shared" si="124"/>
        <v>5-12</v>
      </c>
      <c r="D2002">
        <f t="shared" si="125"/>
        <v>5</v>
      </c>
      <c r="E2002">
        <f t="shared" si="126"/>
        <v>12</v>
      </c>
      <c r="F2002" s="10">
        <v>12</v>
      </c>
      <c r="G2002">
        <f t="shared" ca="1" si="127"/>
        <v>11</v>
      </c>
      <c r="H2002" s="10" t="s">
        <v>11866</v>
      </c>
      <c r="I2002" t="s">
        <v>11894</v>
      </c>
    </row>
    <row r="2003" spans="1:9" x14ac:dyDescent="0.3">
      <c r="A2003">
        <v>2708</v>
      </c>
      <c r="B2003">
        <v>1</v>
      </c>
      <c r="C2003" s="10" t="str">
        <f t="shared" si="124"/>
        <v>5-12</v>
      </c>
      <c r="D2003">
        <f t="shared" si="125"/>
        <v>5</v>
      </c>
      <c r="E2003">
        <f t="shared" si="126"/>
        <v>12</v>
      </c>
      <c r="F2003" s="10">
        <v>6</v>
      </c>
      <c r="G2003">
        <f t="shared" ca="1" si="127"/>
        <v>7</v>
      </c>
      <c r="H2003" s="10" t="s">
        <v>11866</v>
      </c>
      <c r="I2003" t="s">
        <v>11894</v>
      </c>
    </row>
    <row r="2004" spans="1:9" x14ac:dyDescent="0.3">
      <c r="A2004">
        <v>2708</v>
      </c>
      <c r="B2004">
        <v>1</v>
      </c>
      <c r="C2004" s="10" t="str">
        <f t="shared" si="124"/>
        <v>5-12</v>
      </c>
      <c r="D2004">
        <f t="shared" si="125"/>
        <v>5</v>
      </c>
      <c r="E2004">
        <f t="shared" si="126"/>
        <v>12</v>
      </c>
      <c r="F2004" s="10">
        <v>9</v>
      </c>
      <c r="G2004">
        <f t="shared" ca="1" si="127"/>
        <v>11</v>
      </c>
      <c r="H2004" s="10" t="s">
        <v>11866</v>
      </c>
      <c r="I2004" t="s">
        <v>11894</v>
      </c>
    </row>
    <row r="2005" spans="1:9" x14ac:dyDescent="0.3">
      <c r="A2005">
        <v>2708</v>
      </c>
      <c r="B2005">
        <v>1</v>
      </c>
      <c r="C2005" s="10" t="str">
        <f t="shared" si="124"/>
        <v>5-12</v>
      </c>
      <c r="D2005">
        <f t="shared" si="125"/>
        <v>5</v>
      </c>
      <c r="E2005">
        <f t="shared" si="126"/>
        <v>12</v>
      </c>
      <c r="F2005" s="10">
        <v>12</v>
      </c>
      <c r="G2005">
        <f t="shared" ca="1" si="127"/>
        <v>8</v>
      </c>
      <c r="H2005" s="10" t="s">
        <v>11866</v>
      </c>
      <c r="I2005" t="s">
        <v>11894</v>
      </c>
    </row>
    <row r="2006" spans="1:9" x14ac:dyDescent="0.3">
      <c r="A2006">
        <v>2708</v>
      </c>
      <c r="B2006">
        <v>1</v>
      </c>
      <c r="C2006" s="10" t="str">
        <f t="shared" si="124"/>
        <v>5-12</v>
      </c>
      <c r="D2006">
        <f t="shared" si="125"/>
        <v>5</v>
      </c>
      <c r="E2006">
        <f t="shared" si="126"/>
        <v>12</v>
      </c>
      <c r="F2006" s="10">
        <v>9</v>
      </c>
      <c r="G2006">
        <f t="shared" ca="1" si="127"/>
        <v>12</v>
      </c>
      <c r="H2006" s="10" t="s">
        <v>11866</v>
      </c>
      <c r="I2006" t="s">
        <v>11894</v>
      </c>
    </row>
    <row r="2007" spans="1:9" x14ac:dyDescent="0.3">
      <c r="A2007">
        <v>2708</v>
      </c>
      <c r="B2007">
        <v>2</v>
      </c>
      <c r="C2007" s="10" t="str">
        <f t="shared" si="124"/>
        <v>13-20</v>
      </c>
      <c r="D2007">
        <f t="shared" si="125"/>
        <v>13</v>
      </c>
      <c r="E2007">
        <f t="shared" si="126"/>
        <v>20</v>
      </c>
      <c r="F2007" s="10">
        <v>15</v>
      </c>
      <c r="G2007">
        <f t="shared" ca="1" si="127"/>
        <v>20</v>
      </c>
      <c r="H2007" s="10" t="s">
        <v>11866</v>
      </c>
      <c r="I2007" t="s">
        <v>11894</v>
      </c>
    </row>
    <row r="2008" spans="1:9" x14ac:dyDescent="0.3">
      <c r="A2008">
        <v>2708</v>
      </c>
      <c r="B2008">
        <v>2</v>
      </c>
      <c r="C2008" s="10" t="str">
        <f t="shared" si="124"/>
        <v>13-20</v>
      </c>
      <c r="D2008">
        <f t="shared" si="125"/>
        <v>13</v>
      </c>
      <c r="E2008">
        <f t="shared" si="126"/>
        <v>20</v>
      </c>
      <c r="F2008" s="10">
        <v>18</v>
      </c>
      <c r="G2008">
        <f t="shared" ca="1" si="127"/>
        <v>20</v>
      </c>
      <c r="H2008" s="10" t="s">
        <v>11864</v>
      </c>
      <c r="I2008" t="s">
        <v>11894</v>
      </c>
    </row>
    <row r="2009" spans="1:9" x14ac:dyDescent="0.3">
      <c r="A2009">
        <v>2708</v>
      </c>
      <c r="B2009">
        <v>3</v>
      </c>
      <c r="C2009" s="10" t="str">
        <f t="shared" si="124"/>
        <v>21-28</v>
      </c>
      <c r="D2009">
        <f t="shared" si="125"/>
        <v>21</v>
      </c>
      <c r="E2009">
        <f t="shared" si="126"/>
        <v>28</v>
      </c>
      <c r="F2009" s="10">
        <v>27</v>
      </c>
      <c r="G2009">
        <f t="shared" ca="1" si="127"/>
        <v>26</v>
      </c>
      <c r="H2009" s="10" t="s">
        <v>11865</v>
      </c>
      <c r="I2009" t="s">
        <v>11894</v>
      </c>
    </row>
    <row r="2010" spans="1:9" x14ac:dyDescent="0.3">
      <c r="A2010">
        <v>2708</v>
      </c>
      <c r="B2010">
        <v>3</v>
      </c>
      <c r="C2010" s="10" t="str">
        <f t="shared" si="124"/>
        <v>21-28</v>
      </c>
      <c r="D2010">
        <f t="shared" si="125"/>
        <v>21</v>
      </c>
      <c r="E2010">
        <f t="shared" si="126"/>
        <v>28</v>
      </c>
      <c r="F2010" s="10">
        <v>28</v>
      </c>
      <c r="G2010">
        <f t="shared" ca="1" si="127"/>
        <v>28</v>
      </c>
      <c r="H2010" s="10" t="s">
        <v>11865</v>
      </c>
      <c r="I2010" t="s">
        <v>11894</v>
      </c>
    </row>
    <row r="2011" spans="1:9" x14ac:dyDescent="0.3">
      <c r="A2011">
        <v>2708</v>
      </c>
      <c r="B2011">
        <v>2</v>
      </c>
      <c r="C2011" s="10" t="str">
        <f t="shared" si="124"/>
        <v>13-20</v>
      </c>
      <c r="D2011">
        <f t="shared" si="125"/>
        <v>13</v>
      </c>
      <c r="E2011">
        <f t="shared" si="126"/>
        <v>20</v>
      </c>
      <c r="F2011" s="10">
        <v>14</v>
      </c>
      <c r="G2011">
        <f t="shared" ca="1" si="127"/>
        <v>16</v>
      </c>
      <c r="H2011" s="10" t="s">
        <v>11866</v>
      </c>
      <c r="I2011" t="s">
        <v>11894</v>
      </c>
    </row>
    <row r="2012" spans="1:9" x14ac:dyDescent="0.3">
      <c r="A2012">
        <v>2708</v>
      </c>
      <c r="B2012">
        <v>2</v>
      </c>
      <c r="C2012" s="10" t="str">
        <f t="shared" si="124"/>
        <v>13-20</v>
      </c>
      <c r="D2012">
        <f t="shared" si="125"/>
        <v>13</v>
      </c>
      <c r="E2012">
        <f t="shared" si="126"/>
        <v>20</v>
      </c>
      <c r="F2012" s="10">
        <v>14</v>
      </c>
      <c r="G2012">
        <f t="shared" ca="1" si="127"/>
        <v>13</v>
      </c>
      <c r="H2012" s="10" t="s">
        <v>11866</v>
      </c>
      <c r="I2012" t="s">
        <v>11894</v>
      </c>
    </row>
    <row r="2013" spans="1:9" x14ac:dyDescent="0.3">
      <c r="A2013">
        <v>2708</v>
      </c>
      <c r="B2013">
        <v>2</v>
      </c>
      <c r="C2013" s="10" t="str">
        <f t="shared" si="124"/>
        <v>13-20</v>
      </c>
      <c r="D2013">
        <f t="shared" si="125"/>
        <v>13</v>
      </c>
      <c r="E2013">
        <f t="shared" si="126"/>
        <v>20</v>
      </c>
      <c r="F2013" s="10">
        <v>18</v>
      </c>
      <c r="G2013">
        <f t="shared" ca="1" si="127"/>
        <v>20</v>
      </c>
      <c r="H2013" s="10" t="s">
        <v>11864</v>
      </c>
      <c r="I2013" t="s">
        <v>11894</v>
      </c>
    </row>
    <row r="2014" spans="1:9" x14ac:dyDescent="0.3">
      <c r="A2014">
        <v>2708</v>
      </c>
      <c r="B2014">
        <v>2</v>
      </c>
      <c r="C2014" s="10" t="str">
        <f t="shared" si="124"/>
        <v>13-20</v>
      </c>
      <c r="D2014">
        <f t="shared" si="125"/>
        <v>13</v>
      </c>
      <c r="E2014">
        <f t="shared" si="126"/>
        <v>20</v>
      </c>
      <c r="F2014" s="10">
        <v>18</v>
      </c>
      <c r="G2014">
        <f t="shared" ca="1" si="127"/>
        <v>19</v>
      </c>
      <c r="H2014" s="10" t="s">
        <v>11866</v>
      </c>
      <c r="I2014" t="s">
        <v>11894</v>
      </c>
    </row>
    <row r="2015" spans="1:9" x14ac:dyDescent="0.3">
      <c r="A2015">
        <v>2708</v>
      </c>
      <c r="B2015">
        <v>2</v>
      </c>
      <c r="C2015" s="10" t="str">
        <f t="shared" si="124"/>
        <v>13-20</v>
      </c>
      <c r="D2015">
        <f t="shared" si="125"/>
        <v>13</v>
      </c>
      <c r="E2015">
        <f t="shared" si="126"/>
        <v>20</v>
      </c>
      <c r="F2015" s="10">
        <v>14</v>
      </c>
      <c r="G2015">
        <f t="shared" ca="1" si="127"/>
        <v>13</v>
      </c>
      <c r="H2015" s="10" t="s">
        <v>11866</v>
      </c>
      <c r="I2015" t="s">
        <v>11894</v>
      </c>
    </row>
    <row r="2016" spans="1:9" x14ac:dyDescent="0.3">
      <c r="A2016">
        <v>2708</v>
      </c>
      <c r="B2016">
        <v>1</v>
      </c>
      <c r="C2016" s="10" t="str">
        <f t="shared" si="124"/>
        <v>5-12</v>
      </c>
      <c r="D2016">
        <f t="shared" si="125"/>
        <v>5</v>
      </c>
      <c r="E2016">
        <f t="shared" si="126"/>
        <v>12</v>
      </c>
      <c r="F2016" s="10">
        <v>8</v>
      </c>
      <c r="G2016">
        <f t="shared" ca="1" si="127"/>
        <v>10</v>
      </c>
      <c r="H2016" s="10" t="s">
        <v>11865</v>
      </c>
      <c r="I2016" t="s">
        <v>11894</v>
      </c>
    </row>
    <row r="2017" spans="1:9" x14ac:dyDescent="0.3">
      <c r="A2017">
        <v>2708</v>
      </c>
      <c r="B2017">
        <v>1</v>
      </c>
      <c r="C2017" s="10" t="str">
        <f t="shared" si="124"/>
        <v>5-12</v>
      </c>
      <c r="D2017">
        <f t="shared" si="125"/>
        <v>5</v>
      </c>
      <c r="E2017">
        <f t="shared" si="126"/>
        <v>12</v>
      </c>
      <c r="F2017" s="10">
        <v>7</v>
      </c>
      <c r="G2017">
        <f t="shared" ca="1" si="127"/>
        <v>8</v>
      </c>
      <c r="H2017" s="10" t="s">
        <v>11866</v>
      </c>
      <c r="I2017" t="s">
        <v>11894</v>
      </c>
    </row>
    <row r="2018" spans="1:9" x14ac:dyDescent="0.3">
      <c r="A2018">
        <v>2708</v>
      </c>
      <c r="B2018">
        <v>3</v>
      </c>
      <c r="C2018" s="10" t="str">
        <f t="shared" si="124"/>
        <v>21-28</v>
      </c>
      <c r="D2018">
        <f t="shared" si="125"/>
        <v>21</v>
      </c>
      <c r="E2018">
        <f t="shared" si="126"/>
        <v>28</v>
      </c>
      <c r="F2018" s="10">
        <v>26</v>
      </c>
      <c r="G2018">
        <f t="shared" ca="1" si="127"/>
        <v>26</v>
      </c>
      <c r="H2018" s="10" t="s">
        <v>11866</v>
      </c>
      <c r="I2018" t="s">
        <v>11894</v>
      </c>
    </row>
    <row r="2019" spans="1:9" x14ac:dyDescent="0.3">
      <c r="A2019">
        <v>2708</v>
      </c>
      <c r="B2019">
        <v>2</v>
      </c>
      <c r="C2019" s="10" t="str">
        <f t="shared" si="124"/>
        <v>13-20</v>
      </c>
      <c r="D2019">
        <f t="shared" si="125"/>
        <v>13</v>
      </c>
      <c r="E2019">
        <f t="shared" si="126"/>
        <v>20</v>
      </c>
      <c r="F2019" s="10">
        <v>13</v>
      </c>
      <c r="G2019">
        <f t="shared" ca="1" si="127"/>
        <v>18</v>
      </c>
      <c r="H2019" s="10" t="s">
        <v>11866</v>
      </c>
      <c r="I2019" t="s">
        <v>11894</v>
      </c>
    </row>
    <row r="2020" spans="1:9" x14ac:dyDescent="0.3">
      <c r="A2020">
        <v>2708</v>
      </c>
      <c r="B2020">
        <v>2</v>
      </c>
      <c r="C2020" s="10" t="str">
        <f t="shared" si="124"/>
        <v>13-20</v>
      </c>
      <c r="D2020">
        <f t="shared" si="125"/>
        <v>13</v>
      </c>
      <c r="E2020">
        <f t="shared" si="126"/>
        <v>20</v>
      </c>
      <c r="F2020" s="10">
        <v>17</v>
      </c>
      <c r="G2020">
        <f t="shared" ca="1" si="127"/>
        <v>13</v>
      </c>
      <c r="H2020" s="10" t="s">
        <v>11866</v>
      </c>
      <c r="I2020" t="s">
        <v>11894</v>
      </c>
    </row>
    <row r="2021" spans="1:9" x14ac:dyDescent="0.3">
      <c r="A2021">
        <v>2708</v>
      </c>
      <c r="B2021">
        <v>1</v>
      </c>
      <c r="C2021" s="10" t="str">
        <f t="shared" si="124"/>
        <v>5-12</v>
      </c>
      <c r="D2021">
        <f t="shared" si="125"/>
        <v>5</v>
      </c>
      <c r="E2021">
        <f t="shared" si="126"/>
        <v>12</v>
      </c>
      <c r="F2021" s="10">
        <v>8</v>
      </c>
      <c r="G2021">
        <f t="shared" ca="1" si="127"/>
        <v>6</v>
      </c>
      <c r="H2021" s="10" t="s">
        <v>11866</v>
      </c>
      <c r="I2021" t="s">
        <v>11894</v>
      </c>
    </row>
    <row r="2022" spans="1:9" x14ac:dyDescent="0.3">
      <c r="A2022">
        <v>2708</v>
      </c>
      <c r="B2022">
        <v>2</v>
      </c>
      <c r="C2022" s="10" t="str">
        <f t="shared" si="124"/>
        <v>13-20</v>
      </c>
      <c r="D2022">
        <f t="shared" si="125"/>
        <v>13</v>
      </c>
      <c r="E2022">
        <f t="shared" si="126"/>
        <v>20</v>
      </c>
      <c r="F2022" s="10">
        <v>13</v>
      </c>
      <c r="G2022">
        <f t="shared" ca="1" si="127"/>
        <v>19</v>
      </c>
      <c r="H2022" s="10" t="s">
        <v>11866</v>
      </c>
      <c r="I2022" t="s">
        <v>11894</v>
      </c>
    </row>
    <row r="2023" spans="1:9" x14ac:dyDescent="0.3">
      <c r="A2023">
        <v>2708</v>
      </c>
      <c r="B2023">
        <v>1</v>
      </c>
      <c r="C2023" s="10" t="str">
        <f t="shared" si="124"/>
        <v>5-12</v>
      </c>
      <c r="D2023">
        <f t="shared" si="125"/>
        <v>5</v>
      </c>
      <c r="E2023">
        <f t="shared" si="126"/>
        <v>12</v>
      </c>
      <c r="F2023" s="10">
        <v>11</v>
      </c>
      <c r="G2023">
        <f t="shared" ca="1" si="127"/>
        <v>5</v>
      </c>
      <c r="H2023" s="10" t="s">
        <v>11866</v>
      </c>
      <c r="I2023" t="s">
        <v>11894</v>
      </c>
    </row>
    <row r="2024" spans="1:9" x14ac:dyDescent="0.3">
      <c r="A2024">
        <v>2708</v>
      </c>
      <c r="B2024">
        <v>2</v>
      </c>
      <c r="C2024" s="10" t="str">
        <f t="shared" si="124"/>
        <v>13-20</v>
      </c>
      <c r="D2024">
        <f t="shared" si="125"/>
        <v>13</v>
      </c>
      <c r="E2024">
        <f t="shared" si="126"/>
        <v>20</v>
      </c>
      <c r="F2024" s="10">
        <v>19</v>
      </c>
      <c r="G2024">
        <f t="shared" ca="1" si="127"/>
        <v>20</v>
      </c>
      <c r="H2024" s="10" t="s">
        <v>11866</v>
      </c>
      <c r="I2024" t="s">
        <v>11894</v>
      </c>
    </row>
    <row r="2025" spans="1:9" x14ac:dyDescent="0.3">
      <c r="A2025">
        <v>2708</v>
      </c>
      <c r="B2025">
        <v>3</v>
      </c>
      <c r="C2025" s="10" t="str">
        <f t="shared" si="124"/>
        <v>21-28</v>
      </c>
      <c r="D2025">
        <f t="shared" si="125"/>
        <v>21</v>
      </c>
      <c r="E2025">
        <f t="shared" si="126"/>
        <v>28</v>
      </c>
      <c r="F2025" s="10">
        <v>28</v>
      </c>
      <c r="G2025">
        <f t="shared" ca="1" si="127"/>
        <v>24</v>
      </c>
      <c r="H2025" s="10" t="s">
        <v>11866</v>
      </c>
      <c r="I2025" t="s">
        <v>11894</v>
      </c>
    </row>
    <row r="2026" spans="1:9" x14ac:dyDescent="0.3">
      <c r="A2026">
        <v>2708</v>
      </c>
      <c r="B2026">
        <v>2</v>
      </c>
      <c r="C2026" s="10" t="str">
        <f t="shared" si="124"/>
        <v>13-20</v>
      </c>
      <c r="D2026">
        <f t="shared" si="125"/>
        <v>13</v>
      </c>
      <c r="E2026">
        <f t="shared" si="126"/>
        <v>20</v>
      </c>
      <c r="F2026" s="10">
        <v>13</v>
      </c>
      <c r="G2026">
        <f t="shared" ca="1" si="127"/>
        <v>16</v>
      </c>
      <c r="H2026" s="10" t="s">
        <v>11866</v>
      </c>
      <c r="I2026" t="s">
        <v>11894</v>
      </c>
    </row>
    <row r="2027" spans="1:9" x14ac:dyDescent="0.3">
      <c r="A2027">
        <v>2708</v>
      </c>
      <c r="B2027">
        <v>2</v>
      </c>
      <c r="C2027" s="10" t="str">
        <f t="shared" si="124"/>
        <v>13-20</v>
      </c>
      <c r="D2027">
        <f t="shared" si="125"/>
        <v>13</v>
      </c>
      <c r="E2027">
        <f t="shared" si="126"/>
        <v>20</v>
      </c>
      <c r="F2027" s="10">
        <v>14</v>
      </c>
      <c r="G2027">
        <f t="shared" ca="1" si="127"/>
        <v>18</v>
      </c>
      <c r="H2027" s="10" t="s">
        <v>11866</v>
      </c>
      <c r="I2027" t="s">
        <v>11894</v>
      </c>
    </row>
    <row r="2028" spans="1:9" x14ac:dyDescent="0.3">
      <c r="A2028">
        <v>2708</v>
      </c>
      <c r="B2028">
        <v>3</v>
      </c>
      <c r="C2028" s="10" t="str">
        <f t="shared" si="124"/>
        <v>21-28</v>
      </c>
      <c r="D2028">
        <f t="shared" si="125"/>
        <v>21</v>
      </c>
      <c r="E2028">
        <f t="shared" si="126"/>
        <v>28</v>
      </c>
      <c r="F2028" s="10">
        <v>26</v>
      </c>
      <c r="G2028">
        <f t="shared" ca="1" si="127"/>
        <v>25</v>
      </c>
      <c r="H2028" s="10" t="s">
        <v>11865</v>
      </c>
      <c r="I2028" t="s">
        <v>11894</v>
      </c>
    </row>
    <row r="2029" spans="1:9" x14ac:dyDescent="0.3">
      <c r="A2029">
        <v>2708</v>
      </c>
      <c r="B2029">
        <v>3</v>
      </c>
      <c r="C2029" s="10" t="str">
        <f t="shared" si="124"/>
        <v>21-28</v>
      </c>
      <c r="D2029">
        <f t="shared" si="125"/>
        <v>21</v>
      </c>
      <c r="E2029">
        <f t="shared" si="126"/>
        <v>28</v>
      </c>
      <c r="F2029" s="10">
        <v>28</v>
      </c>
      <c r="G2029">
        <f t="shared" ca="1" si="127"/>
        <v>27</v>
      </c>
      <c r="H2029" s="10" t="s">
        <v>11865</v>
      </c>
      <c r="I2029" t="s">
        <v>11894</v>
      </c>
    </row>
    <row r="2030" spans="1:9" x14ac:dyDescent="0.3">
      <c r="A2030">
        <v>2708</v>
      </c>
      <c r="B2030">
        <v>2</v>
      </c>
      <c r="C2030" s="10" t="str">
        <f t="shared" si="124"/>
        <v>13-20</v>
      </c>
      <c r="D2030">
        <f t="shared" si="125"/>
        <v>13</v>
      </c>
      <c r="E2030">
        <f t="shared" si="126"/>
        <v>20</v>
      </c>
      <c r="F2030" s="10">
        <v>19</v>
      </c>
      <c r="G2030">
        <f t="shared" ca="1" si="127"/>
        <v>13</v>
      </c>
      <c r="H2030" s="10" t="s">
        <v>11866</v>
      </c>
      <c r="I2030" t="s">
        <v>11894</v>
      </c>
    </row>
    <row r="2031" spans="1:9" x14ac:dyDescent="0.3">
      <c r="A2031">
        <v>2708</v>
      </c>
      <c r="B2031">
        <v>2</v>
      </c>
      <c r="C2031" s="10" t="str">
        <f t="shared" si="124"/>
        <v>13-20</v>
      </c>
      <c r="D2031">
        <f t="shared" si="125"/>
        <v>13</v>
      </c>
      <c r="E2031">
        <f t="shared" si="126"/>
        <v>20</v>
      </c>
      <c r="F2031" s="10">
        <v>16</v>
      </c>
      <c r="G2031">
        <f t="shared" ca="1" si="127"/>
        <v>19</v>
      </c>
      <c r="H2031" s="10" t="s">
        <v>11865</v>
      </c>
      <c r="I2031" t="s">
        <v>11894</v>
      </c>
    </row>
    <row r="2032" spans="1:9" x14ac:dyDescent="0.3">
      <c r="A2032">
        <v>2708</v>
      </c>
      <c r="B2032">
        <v>2</v>
      </c>
      <c r="C2032" s="10" t="str">
        <f t="shared" si="124"/>
        <v>13-20</v>
      </c>
      <c r="D2032">
        <f t="shared" si="125"/>
        <v>13</v>
      </c>
      <c r="E2032">
        <f t="shared" si="126"/>
        <v>20</v>
      </c>
      <c r="F2032" s="10">
        <v>18</v>
      </c>
      <c r="G2032">
        <f t="shared" ca="1" si="127"/>
        <v>18</v>
      </c>
      <c r="H2032" s="10" t="s">
        <v>11866</v>
      </c>
      <c r="I2032" t="s">
        <v>11894</v>
      </c>
    </row>
    <row r="2033" spans="1:9" x14ac:dyDescent="0.3">
      <c r="A2033">
        <v>2708</v>
      </c>
      <c r="B2033">
        <v>2</v>
      </c>
      <c r="C2033" s="10" t="str">
        <f t="shared" si="124"/>
        <v>13-20</v>
      </c>
      <c r="D2033">
        <f t="shared" si="125"/>
        <v>13</v>
      </c>
      <c r="E2033">
        <f t="shared" si="126"/>
        <v>20</v>
      </c>
      <c r="F2033" s="10">
        <v>15</v>
      </c>
      <c r="G2033">
        <f t="shared" ca="1" si="127"/>
        <v>20</v>
      </c>
      <c r="H2033" s="10" t="s">
        <v>11866</v>
      </c>
      <c r="I2033" t="s">
        <v>11894</v>
      </c>
    </row>
    <row r="2034" spans="1:9" x14ac:dyDescent="0.3">
      <c r="A2034">
        <v>2708</v>
      </c>
      <c r="B2034">
        <v>1</v>
      </c>
      <c r="C2034" s="10" t="str">
        <f t="shared" si="124"/>
        <v>5-12</v>
      </c>
      <c r="D2034">
        <f t="shared" si="125"/>
        <v>5</v>
      </c>
      <c r="E2034">
        <f t="shared" si="126"/>
        <v>12</v>
      </c>
      <c r="F2034" s="10">
        <v>11</v>
      </c>
      <c r="G2034">
        <f t="shared" ca="1" si="127"/>
        <v>12</v>
      </c>
      <c r="H2034" s="10" t="s">
        <v>11866</v>
      </c>
      <c r="I2034" t="s">
        <v>11894</v>
      </c>
    </row>
    <row r="2035" spans="1:9" x14ac:dyDescent="0.3">
      <c r="A2035">
        <v>2708</v>
      </c>
      <c r="B2035">
        <v>2</v>
      </c>
      <c r="C2035" s="10" t="str">
        <f t="shared" si="124"/>
        <v>13-20</v>
      </c>
      <c r="D2035">
        <f t="shared" si="125"/>
        <v>13</v>
      </c>
      <c r="E2035">
        <f t="shared" si="126"/>
        <v>20</v>
      </c>
      <c r="F2035" s="10">
        <v>20</v>
      </c>
      <c r="G2035">
        <f t="shared" ca="1" si="127"/>
        <v>18</v>
      </c>
      <c r="H2035" s="10" t="s">
        <v>11865</v>
      </c>
      <c r="I2035" t="s">
        <v>11894</v>
      </c>
    </row>
    <row r="2036" spans="1:9" x14ac:dyDescent="0.3">
      <c r="A2036">
        <v>2708</v>
      </c>
      <c r="B2036">
        <v>2</v>
      </c>
      <c r="C2036" s="10" t="str">
        <f t="shared" si="124"/>
        <v>13-20</v>
      </c>
      <c r="D2036">
        <f t="shared" si="125"/>
        <v>13</v>
      </c>
      <c r="E2036">
        <f t="shared" si="126"/>
        <v>20</v>
      </c>
      <c r="F2036" s="10">
        <v>16</v>
      </c>
      <c r="G2036">
        <f t="shared" ca="1" si="127"/>
        <v>14</v>
      </c>
      <c r="H2036" s="10" t="s">
        <v>11866</v>
      </c>
      <c r="I2036" t="s">
        <v>11894</v>
      </c>
    </row>
    <row r="2037" spans="1:9" x14ac:dyDescent="0.3">
      <c r="A2037">
        <v>2708</v>
      </c>
      <c r="B2037">
        <v>1</v>
      </c>
      <c r="C2037" s="10" t="str">
        <f t="shared" si="124"/>
        <v>5-12</v>
      </c>
      <c r="D2037">
        <f t="shared" si="125"/>
        <v>5</v>
      </c>
      <c r="E2037">
        <f t="shared" si="126"/>
        <v>12</v>
      </c>
      <c r="F2037" s="10">
        <v>7</v>
      </c>
      <c r="G2037">
        <f t="shared" ca="1" si="127"/>
        <v>9</v>
      </c>
      <c r="H2037" s="10" t="s">
        <v>11866</v>
      </c>
      <c r="I2037" t="s">
        <v>11894</v>
      </c>
    </row>
    <row r="2038" spans="1:9" x14ac:dyDescent="0.3">
      <c r="A2038">
        <v>2708</v>
      </c>
      <c r="B2038">
        <v>2</v>
      </c>
      <c r="C2038" s="10" t="str">
        <f t="shared" si="124"/>
        <v>13-20</v>
      </c>
      <c r="D2038">
        <f t="shared" si="125"/>
        <v>13</v>
      </c>
      <c r="E2038">
        <f t="shared" si="126"/>
        <v>20</v>
      </c>
      <c r="F2038" s="10">
        <v>17</v>
      </c>
      <c r="G2038">
        <f t="shared" ca="1" si="127"/>
        <v>14</v>
      </c>
      <c r="H2038" s="10" t="s">
        <v>11866</v>
      </c>
      <c r="I2038" t="s">
        <v>11894</v>
      </c>
    </row>
    <row r="2039" spans="1:9" x14ac:dyDescent="0.3">
      <c r="A2039">
        <v>2708</v>
      </c>
      <c r="B2039">
        <v>2</v>
      </c>
      <c r="C2039" s="10" t="str">
        <f t="shared" si="124"/>
        <v>13-20</v>
      </c>
      <c r="D2039">
        <f t="shared" si="125"/>
        <v>13</v>
      </c>
      <c r="E2039">
        <f t="shared" si="126"/>
        <v>20</v>
      </c>
      <c r="F2039" s="10">
        <v>17</v>
      </c>
      <c r="G2039">
        <f t="shared" ca="1" si="127"/>
        <v>20</v>
      </c>
      <c r="H2039" s="10" t="s">
        <v>11864</v>
      </c>
      <c r="I2039" t="s">
        <v>11894</v>
      </c>
    </row>
    <row r="2040" spans="1:9" x14ac:dyDescent="0.3">
      <c r="A2040">
        <v>2708</v>
      </c>
      <c r="B2040">
        <v>2</v>
      </c>
      <c r="C2040" s="10" t="str">
        <f t="shared" si="124"/>
        <v>13-20</v>
      </c>
      <c r="D2040">
        <f t="shared" si="125"/>
        <v>13</v>
      </c>
      <c r="E2040">
        <f t="shared" si="126"/>
        <v>20</v>
      </c>
      <c r="F2040" s="10">
        <v>16</v>
      </c>
      <c r="G2040">
        <f t="shared" ca="1" si="127"/>
        <v>19</v>
      </c>
      <c r="H2040" s="10" t="s">
        <v>11866</v>
      </c>
      <c r="I2040" t="s">
        <v>11894</v>
      </c>
    </row>
    <row r="2041" spans="1:9" x14ac:dyDescent="0.3">
      <c r="A2041">
        <v>2708</v>
      </c>
      <c r="B2041">
        <v>1</v>
      </c>
      <c r="C2041" s="10" t="str">
        <f t="shared" si="124"/>
        <v>5-12</v>
      </c>
      <c r="D2041">
        <f t="shared" si="125"/>
        <v>5</v>
      </c>
      <c r="E2041">
        <f t="shared" si="126"/>
        <v>12</v>
      </c>
      <c r="F2041" s="10">
        <v>10</v>
      </c>
      <c r="G2041">
        <f t="shared" ca="1" si="127"/>
        <v>12</v>
      </c>
      <c r="H2041" s="10" t="s">
        <v>11866</v>
      </c>
      <c r="I2041" t="s">
        <v>11894</v>
      </c>
    </row>
    <row r="2042" spans="1:9" x14ac:dyDescent="0.3">
      <c r="A2042">
        <v>2708</v>
      </c>
      <c r="B2042">
        <v>2</v>
      </c>
      <c r="C2042" s="10" t="str">
        <f t="shared" si="124"/>
        <v>13-20</v>
      </c>
      <c r="D2042">
        <f t="shared" si="125"/>
        <v>13</v>
      </c>
      <c r="E2042">
        <f t="shared" si="126"/>
        <v>20</v>
      </c>
      <c r="F2042" s="10">
        <v>18</v>
      </c>
      <c r="G2042">
        <f t="shared" ca="1" si="127"/>
        <v>14</v>
      </c>
      <c r="H2042" s="10" t="s">
        <v>11865</v>
      </c>
      <c r="I2042" t="s">
        <v>11894</v>
      </c>
    </row>
    <row r="2043" spans="1:9" x14ac:dyDescent="0.3">
      <c r="A2043">
        <v>2708</v>
      </c>
      <c r="B2043">
        <v>3</v>
      </c>
      <c r="C2043" s="10" t="str">
        <f t="shared" si="124"/>
        <v>21-28</v>
      </c>
      <c r="D2043">
        <f t="shared" si="125"/>
        <v>21</v>
      </c>
      <c r="E2043">
        <f t="shared" si="126"/>
        <v>28</v>
      </c>
      <c r="F2043" s="10">
        <v>25</v>
      </c>
      <c r="G2043">
        <f t="shared" ca="1" si="127"/>
        <v>23</v>
      </c>
      <c r="H2043" s="10" t="s">
        <v>11866</v>
      </c>
      <c r="I2043" t="s">
        <v>11894</v>
      </c>
    </row>
    <row r="2044" spans="1:9" x14ac:dyDescent="0.3">
      <c r="A2044">
        <v>2708</v>
      </c>
      <c r="B2044">
        <v>1</v>
      </c>
      <c r="C2044" s="10" t="str">
        <f t="shared" si="124"/>
        <v>5-12</v>
      </c>
      <c r="D2044">
        <f t="shared" si="125"/>
        <v>5</v>
      </c>
      <c r="E2044">
        <f t="shared" si="126"/>
        <v>12</v>
      </c>
      <c r="F2044" s="10">
        <v>8</v>
      </c>
      <c r="G2044">
        <f t="shared" ca="1" si="127"/>
        <v>6</v>
      </c>
      <c r="H2044" s="10" t="s">
        <v>11865</v>
      </c>
      <c r="I2044" t="s">
        <v>11894</v>
      </c>
    </row>
    <row r="2045" spans="1:9" x14ac:dyDescent="0.3">
      <c r="A2045">
        <v>2708</v>
      </c>
      <c r="B2045">
        <v>2</v>
      </c>
      <c r="C2045" s="10" t="str">
        <f t="shared" si="124"/>
        <v>13-20</v>
      </c>
      <c r="D2045">
        <f t="shared" si="125"/>
        <v>13</v>
      </c>
      <c r="E2045">
        <f t="shared" si="126"/>
        <v>20</v>
      </c>
      <c r="F2045" s="10">
        <v>18</v>
      </c>
      <c r="G2045">
        <f t="shared" ca="1" si="127"/>
        <v>20</v>
      </c>
      <c r="H2045" s="10" t="s">
        <v>11866</v>
      </c>
      <c r="I2045" t="s">
        <v>11894</v>
      </c>
    </row>
    <row r="2046" spans="1:9" x14ac:dyDescent="0.3">
      <c r="A2046">
        <v>2708</v>
      </c>
      <c r="B2046">
        <v>2</v>
      </c>
      <c r="C2046" s="10" t="str">
        <f t="shared" si="124"/>
        <v>13-20</v>
      </c>
      <c r="D2046">
        <f t="shared" si="125"/>
        <v>13</v>
      </c>
      <c r="E2046">
        <f t="shared" si="126"/>
        <v>20</v>
      </c>
      <c r="F2046" s="10">
        <v>15</v>
      </c>
      <c r="G2046">
        <f t="shared" ca="1" si="127"/>
        <v>16</v>
      </c>
      <c r="H2046" s="10" t="s">
        <v>11865</v>
      </c>
      <c r="I2046" t="s">
        <v>11894</v>
      </c>
    </row>
    <row r="2047" spans="1:9" x14ac:dyDescent="0.3">
      <c r="A2047">
        <v>2708</v>
      </c>
      <c r="B2047">
        <v>2</v>
      </c>
      <c r="C2047" s="10" t="str">
        <f t="shared" si="124"/>
        <v>13-20</v>
      </c>
      <c r="D2047">
        <f t="shared" si="125"/>
        <v>13</v>
      </c>
      <c r="E2047">
        <f t="shared" si="126"/>
        <v>20</v>
      </c>
      <c r="F2047" s="10">
        <v>19</v>
      </c>
      <c r="G2047">
        <f t="shared" ca="1" si="127"/>
        <v>15</v>
      </c>
      <c r="H2047" s="10" t="s">
        <v>11866</v>
      </c>
      <c r="I2047" t="s">
        <v>11894</v>
      </c>
    </row>
    <row r="2048" spans="1:9" x14ac:dyDescent="0.3">
      <c r="A2048">
        <v>2708</v>
      </c>
      <c r="B2048">
        <v>3</v>
      </c>
      <c r="C2048" s="10" t="str">
        <f t="shared" si="124"/>
        <v>21-28</v>
      </c>
      <c r="D2048">
        <f t="shared" si="125"/>
        <v>21</v>
      </c>
      <c r="E2048">
        <f t="shared" si="126"/>
        <v>28</v>
      </c>
      <c r="F2048" s="10">
        <v>23</v>
      </c>
      <c r="G2048">
        <f t="shared" ca="1" si="127"/>
        <v>28</v>
      </c>
      <c r="H2048" s="10" t="s">
        <v>11866</v>
      </c>
      <c r="I2048" t="s">
        <v>11894</v>
      </c>
    </row>
    <row r="2049" spans="1:9" x14ac:dyDescent="0.3">
      <c r="A2049">
        <v>2708</v>
      </c>
      <c r="B2049">
        <v>2</v>
      </c>
      <c r="C2049" s="10" t="str">
        <f t="shared" si="124"/>
        <v>13-20</v>
      </c>
      <c r="D2049">
        <f t="shared" si="125"/>
        <v>13</v>
      </c>
      <c r="E2049">
        <f t="shared" si="126"/>
        <v>20</v>
      </c>
      <c r="F2049" s="10">
        <v>14</v>
      </c>
      <c r="G2049">
        <f t="shared" ca="1" si="127"/>
        <v>19</v>
      </c>
      <c r="H2049" s="10" t="s">
        <v>11866</v>
      </c>
      <c r="I2049" t="s">
        <v>11894</v>
      </c>
    </row>
    <row r="2050" spans="1:9" x14ac:dyDescent="0.3">
      <c r="A2050">
        <v>2708</v>
      </c>
      <c r="B2050">
        <v>2</v>
      </c>
      <c r="C2050" s="10" t="str">
        <f t="shared" si="124"/>
        <v>13-20</v>
      </c>
      <c r="D2050">
        <f t="shared" si="125"/>
        <v>13</v>
      </c>
      <c r="E2050">
        <f t="shared" si="126"/>
        <v>20</v>
      </c>
      <c r="F2050" s="10">
        <v>19</v>
      </c>
      <c r="G2050">
        <f t="shared" ca="1" si="127"/>
        <v>15</v>
      </c>
      <c r="H2050" s="10" t="s">
        <v>11866</v>
      </c>
      <c r="I2050" t="s">
        <v>11894</v>
      </c>
    </row>
    <row r="2051" spans="1:9" x14ac:dyDescent="0.3">
      <c r="A2051">
        <v>2708</v>
      </c>
      <c r="B2051">
        <v>2</v>
      </c>
      <c r="C2051" s="10" t="str">
        <f t="shared" ref="C2051:C2114" si="128">IF(B2051=1, "5-12", (IF(B2051=2,"13-20", "21-28")))</f>
        <v>13-20</v>
      </c>
      <c r="D2051">
        <f t="shared" ref="D2051:D2114" si="129">IF(B2051=1,5,IF(B2051=2,13,21))</f>
        <v>13</v>
      </c>
      <c r="E2051">
        <f t="shared" ref="E2051:E2114" si="130">IF(B2051=1,12,IF(B2051=2,20,28))</f>
        <v>20</v>
      </c>
      <c r="F2051" s="10">
        <v>17</v>
      </c>
      <c r="G2051">
        <f t="shared" ref="G2051:G2114" ca="1" si="131">RANDBETWEEN(D2051,E2051)</f>
        <v>19</v>
      </c>
      <c r="H2051" s="10" t="s">
        <v>11866</v>
      </c>
      <c r="I2051" t="s">
        <v>11894</v>
      </c>
    </row>
    <row r="2052" spans="1:9" x14ac:dyDescent="0.3">
      <c r="A2052">
        <v>2708</v>
      </c>
      <c r="B2052">
        <v>3</v>
      </c>
      <c r="C2052" s="10" t="str">
        <f t="shared" si="128"/>
        <v>21-28</v>
      </c>
      <c r="D2052">
        <f t="shared" si="129"/>
        <v>21</v>
      </c>
      <c r="E2052">
        <f t="shared" si="130"/>
        <v>28</v>
      </c>
      <c r="F2052" s="10">
        <v>28</v>
      </c>
      <c r="G2052">
        <f t="shared" ca="1" si="131"/>
        <v>25</v>
      </c>
      <c r="H2052" s="10" t="s">
        <v>11866</v>
      </c>
      <c r="I2052" t="s">
        <v>11894</v>
      </c>
    </row>
    <row r="2053" spans="1:9" x14ac:dyDescent="0.3">
      <c r="A2053">
        <v>2708</v>
      </c>
      <c r="B2053">
        <v>2</v>
      </c>
      <c r="C2053" s="10" t="str">
        <f t="shared" si="128"/>
        <v>13-20</v>
      </c>
      <c r="D2053">
        <f t="shared" si="129"/>
        <v>13</v>
      </c>
      <c r="E2053">
        <f t="shared" si="130"/>
        <v>20</v>
      </c>
      <c r="F2053" s="10">
        <v>17</v>
      </c>
      <c r="G2053">
        <f t="shared" ca="1" si="131"/>
        <v>18</v>
      </c>
      <c r="H2053" s="10" t="s">
        <v>11865</v>
      </c>
      <c r="I2053" t="s">
        <v>11894</v>
      </c>
    </row>
    <row r="2054" spans="1:9" x14ac:dyDescent="0.3">
      <c r="A2054">
        <v>2708</v>
      </c>
      <c r="B2054">
        <v>2</v>
      </c>
      <c r="C2054" s="10" t="str">
        <f t="shared" si="128"/>
        <v>13-20</v>
      </c>
      <c r="D2054">
        <f t="shared" si="129"/>
        <v>13</v>
      </c>
      <c r="E2054">
        <f t="shared" si="130"/>
        <v>20</v>
      </c>
      <c r="F2054" s="10">
        <v>14</v>
      </c>
      <c r="G2054">
        <f t="shared" ca="1" si="131"/>
        <v>13</v>
      </c>
      <c r="H2054" s="10" t="s">
        <v>11866</v>
      </c>
      <c r="I2054" t="s">
        <v>11894</v>
      </c>
    </row>
    <row r="2055" spans="1:9" x14ac:dyDescent="0.3">
      <c r="A2055">
        <v>2708</v>
      </c>
      <c r="B2055">
        <v>1</v>
      </c>
      <c r="C2055" s="10" t="str">
        <f t="shared" si="128"/>
        <v>5-12</v>
      </c>
      <c r="D2055">
        <f t="shared" si="129"/>
        <v>5</v>
      </c>
      <c r="E2055">
        <f t="shared" si="130"/>
        <v>12</v>
      </c>
      <c r="F2055" s="10">
        <v>5</v>
      </c>
      <c r="G2055">
        <f t="shared" ca="1" si="131"/>
        <v>6</v>
      </c>
      <c r="H2055" s="10" t="s">
        <v>11865</v>
      </c>
      <c r="I2055" t="s">
        <v>11894</v>
      </c>
    </row>
    <row r="2056" spans="1:9" x14ac:dyDescent="0.3">
      <c r="A2056">
        <v>2708</v>
      </c>
      <c r="B2056">
        <v>3</v>
      </c>
      <c r="C2056" s="10" t="str">
        <f t="shared" si="128"/>
        <v>21-28</v>
      </c>
      <c r="D2056">
        <f t="shared" si="129"/>
        <v>21</v>
      </c>
      <c r="E2056">
        <f t="shared" si="130"/>
        <v>28</v>
      </c>
      <c r="F2056" s="10">
        <v>26</v>
      </c>
      <c r="G2056">
        <f t="shared" ca="1" si="131"/>
        <v>23</v>
      </c>
      <c r="H2056" s="10" t="s">
        <v>11866</v>
      </c>
      <c r="I2056" t="s">
        <v>11894</v>
      </c>
    </row>
    <row r="2057" spans="1:9" x14ac:dyDescent="0.3">
      <c r="A2057">
        <v>2708</v>
      </c>
      <c r="B2057">
        <v>2</v>
      </c>
      <c r="C2057" s="10" t="str">
        <f t="shared" si="128"/>
        <v>13-20</v>
      </c>
      <c r="D2057">
        <f t="shared" si="129"/>
        <v>13</v>
      </c>
      <c r="E2057">
        <f t="shared" si="130"/>
        <v>20</v>
      </c>
      <c r="F2057" s="10">
        <v>16</v>
      </c>
      <c r="G2057">
        <f t="shared" ca="1" si="131"/>
        <v>18</v>
      </c>
      <c r="H2057" s="10" t="s">
        <v>11866</v>
      </c>
      <c r="I2057" t="s">
        <v>11894</v>
      </c>
    </row>
    <row r="2058" spans="1:9" x14ac:dyDescent="0.3">
      <c r="A2058">
        <v>2708</v>
      </c>
      <c r="B2058">
        <v>2</v>
      </c>
      <c r="C2058" s="10" t="str">
        <f t="shared" si="128"/>
        <v>13-20</v>
      </c>
      <c r="D2058">
        <f t="shared" si="129"/>
        <v>13</v>
      </c>
      <c r="E2058">
        <f t="shared" si="130"/>
        <v>20</v>
      </c>
      <c r="F2058" s="10">
        <v>19</v>
      </c>
      <c r="G2058">
        <f t="shared" ca="1" si="131"/>
        <v>14</v>
      </c>
      <c r="H2058" s="10" t="s">
        <v>11866</v>
      </c>
      <c r="I2058" t="s">
        <v>11894</v>
      </c>
    </row>
    <row r="2059" spans="1:9" x14ac:dyDescent="0.3">
      <c r="A2059">
        <v>2708</v>
      </c>
      <c r="B2059">
        <v>2</v>
      </c>
      <c r="C2059" s="10" t="str">
        <f t="shared" si="128"/>
        <v>13-20</v>
      </c>
      <c r="D2059">
        <f t="shared" si="129"/>
        <v>13</v>
      </c>
      <c r="E2059">
        <f t="shared" si="130"/>
        <v>20</v>
      </c>
      <c r="F2059" s="10">
        <v>14</v>
      </c>
      <c r="G2059">
        <f t="shared" ca="1" si="131"/>
        <v>13</v>
      </c>
      <c r="H2059" s="10" t="s">
        <v>11865</v>
      </c>
      <c r="I2059" t="s">
        <v>11894</v>
      </c>
    </row>
    <row r="2060" spans="1:9" x14ac:dyDescent="0.3">
      <c r="A2060">
        <v>2708</v>
      </c>
      <c r="B2060">
        <v>1</v>
      </c>
      <c r="C2060" s="10" t="str">
        <f t="shared" si="128"/>
        <v>5-12</v>
      </c>
      <c r="D2060">
        <f t="shared" si="129"/>
        <v>5</v>
      </c>
      <c r="E2060">
        <f t="shared" si="130"/>
        <v>12</v>
      </c>
      <c r="F2060" s="10">
        <v>9</v>
      </c>
      <c r="G2060">
        <f t="shared" ca="1" si="131"/>
        <v>8</v>
      </c>
      <c r="H2060" s="10" t="s">
        <v>11866</v>
      </c>
      <c r="I2060" t="s">
        <v>11894</v>
      </c>
    </row>
    <row r="2061" spans="1:9" x14ac:dyDescent="0.3">
      <c r="A2061">
        <v>2708</v>
      </c>
      <c r="B2061">
        <v>1</v>
      </c>
      <c r="C2061" s="10" t="str">
        <f t="shared" si="128"/>
        <v>5-12</v>
      </c>
      <c r="D2061">
        <f t="shared" si="129"/>
        <v>5</v>
      </c>
      <c r="E2061">
        <f t="shared" si="130"/>
        <v>12</v>
      </c>
      <c r="F2061" s="10">
        <v>6</v>
      </c>
      <c r="G2061">
        <f t="shared" ca="1" si="131"/>
        <v>8</v>
      </c>
      <c r="H2061" s="10" t="s">
        <v>11866</v>
      </c>
      <c r="I2061" t="s">
        <v>11894</v>
      </c>
    </row>
    <row r="2062" spans="1:9" x14ac:dyDescent="0.3">
      <c r="A2062">
        <v>2708</v>
      </c>
      <c r="B2062">
        <v>2</v>
      </c>
      <c r="C2062" s="10" t="str">
        <f t="shared" si="128"/>
        <v>13-20</v>
      </c>
      <c r="D2062">
        <f t="shared" si="129"/>
        <v>13</v>
      </c>
      <c r="E2062">
        <f t="shared" si="130"/>
        <v>20</v>
      </c>
      <c r="F2062" s="10">
        <v>14</v>
      </c>
      <c r="G2062">
        <f t="shared" ca="1" si="131"/>
        <v>13</v>
      </c>
      <c r="H2062" s="10" t="s">
        <v>11866</v>
      </c>
      <c r="I2062" t="s">
        <v>11894</v>
      </c>
    </row>
    <row r="2063" spans="1:9" x14ac:dyDescent="0.3">
      <c r="A2063">
        <v>2708</v>
      </c>
      <c r="B2063">
        <v>2</v>
      </c>
      <c r="C2063" s="10" t="str">
        <f t="shared" si="128"/>
        <v>13-20</v>
      </c>
      <c r="D2063">
        <f t="shared" si="129"/>
        <v>13</v>
      </c>
      <c r="E2063">
        <f t="shared" si="130"/>
        <v>20</v>
      </c>
      <c r="F2063" s="10">
        <v>14</v>
      </c>
      <c r="G2063">
        <f t="shared" ca="1" si="131"/>
        <v>15</v>
      </c>
      <c r="H2063" s="10" t="s">
        <v>11866</v>
      </c>
      <c r="I2063" t="s">
        <v>11894</v>
      </c>
    </row>
    <row r="2064" spans="1:9" x14ac:dyDescent="0.3">
      <c r="A2064">
        <v>2708</v>
      </c>
      <c r="B2064">
        <v>2</v>
      </c>
      <c r="C2064" s="10" t="str">
        <f t="shared" si="128"/>
        <v>13-20</v>
      </c>
      <c r="D2064">
        <f t="shared" si="129"/>
        <v>13</v>
      </c>
      <c r="E2064">
        <f t="shared" si="130"/>
        <v>20</v>
      </c>
      <c r="F2064" s="10">
        <v>19</v>
      </c>
      <c r="G2064">
        <f t="shared" ca="1" si="131"/>
        <v>13</v>
      </c>
      <c r="H2064" s="10" t="s">
        <v>11866</v>
      </c>
      <c r="I2064" t="s">
        <v>11894</v>
      </c>
    </row>
    <row r="2065" spans="1:9" x14ac:dyDescent="0.3">
      <c r="A2065">
        <v>2708</v>
      </c>
      <c r="B2065">
        <v>2</v>
      </c>
      <c r="C2065" s="10" t="str">
        <f t="shared" si="128"/>
        <v>13-20</v>
      </c>
      <c r="D2065">
        <f t="shared" si="129"/>
        <v>13</v>
      </c>
      <c r="E2065">
        <f t="shared" si="130"/>
        <v>20</v>
      </c>
      <c r="F2065" s="10">
        <v>17</v>
      </c>
      <c r="G2065">
        <f t="shared" ca="1" si="131"/>
        <v>18</v>
      </c>
      <c r="H2065" s="10" t="s">
        <v>11866</v>
      </c>
      <c r="I2065" t="s">
        <v>11894</v>
      </c>
    </row>
    <row r="2066" spans="1:9" x14ac:dyDescent="0.3">
      <c r="A2066">
        <v>2708</v>
      </c>
      <c r="B2066">
        <v>2</v>
      </c>
      <c r="C2066" s="10" t="str">
        <f t="shared" si="128"/>
        <v>13-20</v>
      </c>
      <c r="D2066">
        <f t="shared" si="129"/>
        <v>13</v>
      </c>
      <c r="E2066">
        <f t="shared" si="130"/>
        <v>20</v>
      </c>
      <c r="F2066" s="10">
        <v>15</v>
      </c>
      <c r="G2066">
        <f t="shared" ca="1" si="131"/>
        <v>19</v>
      </c>
      <c r="H2066" s="10" t="s">
        <v>11866</v>
      </c>
      <c r="I2066" t="s">
        <v>11894</v>
      </c>
    </row>
    <row r="2067" spans="1:9" x14ac:dyDescent="0.3">
      <c r="A2067">
        <v>2708</v>
      </c>
      <c r="B2067">
        <v>2</v>
      </c>
      <c r="C2067" s="10" t="str">
        <f t="shared" si="128"/>
        <v>13-20</v>
      </c>
      <c r="D2067">
        <f t="shared" si="129"/>
        <v>13</v>
      </c>
      <c r="E2067">
        <f t="shared" si="130"/>
        <v>20</v>
      </c>
      <c r="F2067" s="10">
        <v>20</v>
      </c>
      <c r="G2067">
        <f t="shared" ca="1" si="131"/>
        <v>19</v>
      </c>
      <c r="H2067" s="10" t="s">
        <v>11866</v>
      </c>
      <c r="I2067" t="s">
        <v>11894</v>
      </c>
    </row>
    <row r="2068" spans="1:9" x14ac:dyDescent="0.3">
      <c r="A2068">
        <v>2708</v>
      </c>
      <c r="B2068">
        <v>1</v>
      </c>
      <c r="C2068" s="10" t="str">
        <f t="shared" si="128"/>
        <v>5-12</v>
      </c>
      <c r="D2068">
        <f t="shared" si="129"/>
        <v>5</v>
      </c>
      <c r="E2068">
        <f t="shared" si="130"/>
        <v>12</v>
      </c>
      <c r="F2068" s="10">
        <v>10</v>
      </c>
      <c r="G2068">
        <f t="shared" ca="1" si="131"/>
        <v>5</v>
      </c>
      <c r="H2068" s="10" t="s">
        <v>11866</v>
      </c>
      <c r="I2068" t="s">
        <v>11894</v>
      </c>
    </row>
    <row r="2069" spans="1:9" x14ac:dyDescent="0.3">
      <c r="A2069">
        <v>2708</v>
      </c>
      <c r="B2069">
        <v>2</v>
      </c>
      <c r="C2069" s="10" t="str">
        <f t="shared" si="128"/>
        <v>13-20</v>
      </c>
      <c r="D2069">
        <f t="shared" si="129"/>
        <v>13</v>
      </c>
      <c r="E2069">
        <f t="shared" si="130"/>
        <v>20</v>
      </c>
      <c r="F2069" s="10">
        <v>14</v>
      </c>
      <c r="G2069">
        <f t="shared" ca="1" si="131"/>
        <v>19</v>
      </c>
      <c r="H2069" s="10" t="s">
        <v>11866</v>
      </c>
      <c r="I2069" t="s">
        <v>11894</v>
      </c>
    </row>
    <row r="2070" spans="1:9" x14ac:dyDescent="0.3">
      <c r="A2070">
        <v>2708</v>
      </c>
      <c r="B2070">
        <v>2</v>
      </c>
      <c r="C2070" s="10" t="str">
        <f t="shared" si="128"/>
        <v>13-20</v>
      </c>
      <c r="D2070">
        <f t="shared" si="129"/>
        <v>13</v>
      </c>
      <c r="E2070">
        <f t="shared" si="130"/>
        <v>20</v>
      </c>
      <c r="F2070" s="10">
        <v>15</v>
      </c>
      <c r="G2070">
        <f t="shared" ca="1" si="131"/>
        <v>15</v>
      </c>
      <c r="H2070" s="10" t="s">
        <v>11864</v>
      </c>
      <c r="I2070" t="s">
        <v>11894</v>
      </c>
    </row>
    <row r="2071" spans="1:9" x14ac:dyDescent="0.3">
      <c r="A2071">
        <v>2708</v>
      </c>
      <c r="B2071">
        <v>2</v>
      </c>
      <c r="C2071" s="10" t="str">
        <f t="shared" si="128"/>
        <v>13-20</v>
      </c>
      <c r="D2071">
        <f t="shared" si="129"/>
        <v>13</v>
      </c>
      <c r="E2071">
        <f t="shared" si="130"/>
        <v>20</v>
      </c>
      <c r="F2071" s="10">
        <v>14</v>
      </c>
      <c r="G2071">
        <f t="shared" ca="1" si="131"/>
        <v>13</v>
      </c>
      <c r="H2071" s="10" t="s">
        <v>11866</v>
      </c>
      <c r="I2071" t="s">
        <v>11894</v>
      </c>
    </row>
    <row r="2072" spans="1:9" x14ac:dyDescent="0.3">
      <c r="A2072">
        <v>2708</v>
      </c>
      <c r="B2072">
        <v>3</v>
      </c>
      <c r="C2072" s="10" t="str">
        <f t="shared" si="128"/>
        <v>21-28</v>
      </c>
      <c r="D2072">
        <f t="shared" si="129"/>
        <v>21</v>
      </c>
      <c r="E2072">
        <f t="shared" si="130"/>
        <v>28</v>
      </c>
      <c r="F2072" s="10">
        <v>22</v>
      </c>
      <c r="G2072">
        <f t="shared" ca="1" si="131"/>
        <v>27</v>
      </c>
      <c r="H2072" s="10" t="s">
        <v>11864</v>
      </c>
      <c r="I2072" t="s">
        <v>11894</v>
      </c>
    </row>
    <row r="2073" spans="1:9" x14ac:dyDescent="0.3">
      <c r="A2073">
        <v>2708</v>
      </c>
      <c r="B2073">
        <v>2</v>
      </c>
      <c r="C2073" s="10" t="str">
        <f t="shared" si="128"/>
        <v>13-20</v>
      </c>
      <c r="D2073">
        <f t="shared" si="129"/>
        <v>13</v>
      </c>
      <c r="E2073">
        <f t="shared" si="130"/>
        <v>20</v>
      </c>
      <c r="F2073" s="10">
        <v>17</v>
      </c>
      <c r="G2073">
        <f t="shared" ca="1" si="131"/>
        <v>20</v>
      </c>
      <c r="H2073" s="10" t="s">
        <v>11865</v>
      </c>
      <c r="I2073" t="s">
        <v>11894</v>
      </c>
    </row>
    <row r="2074" spans="1:9" x14ac:dyDescent="0.3">
      <c r="A2074">
        <v>2708</v>
      </c>
      <c r="B2074">
        <v>2</v>
      </c>
      <c r="C2074" s="10" t="str">
        <f t="shared" si="128"/>
        <v>13-20</v>
      </c>
      <c r="D2074">
        <f t="shared" si="129"/>
        <v>13</v>
      </c>
      <c r="E2074">
        <f t="shared" si="130"/>
        <v>20</v>
      </c>
      <c r="F2074" s="10">
        <v>14</v>
      </c>
      <c r="G2074">
        <f t="shared" ca="1" si="131"/>
        <v>15</v>
      </c>
      <c r="H2074" s="10" t="s">
        <v>11866</v>
      </c>
      <c r="I2074" t="s">
        <v>11894</v>
      </c>
    </row>
    <row r="2075" spans="1:9" x14ac:dyDescent="0.3">
      <c r="A2075">
        <v>2708</v>
      </c>
      <c r="B2075">
        <v>2</v>
      </c>
      <c r="C2075" s="10" t="str">
        <f t="shared" si="128"/>
        <v>13-20</v>
      </c>
      <c r="D2075">
        <f t="shared" si="129"/>
        <v>13</v>
      </c>
      <c r="E2075">
        <f t="shared" si="130"/>
        <v>20</v>
      </c>
      <c r="F2075" s="10">
        <v>19</v>
      </c>
      <c r="G2075">
        <f t="shared" ca="1" si="131"/>
        <v>14</v>
      </c>
      <c r="H2075" s="10" t="s">
        <v>11866</v>
      </c>
      <c r="I2075" t="s">
        <v>11894</v>
      </c>
    </row>
    <row r="2076" spans="1:9" x14ac:dyDescent="0.3">
      <c r="A2076">
        <v>2708</v>
      </c>
      <c r="B2076">
        <v>2</v>
      </c>
      <c r="C2076" s="10" t="str">
        <f t="shared" si="128"/>
        <v>13-20</v>
      </c>
      <c r="D2076">
        <f t="shared" si="129"/>
        <v>13</v>
      </c>
      <c r="E2076">
        <f t="shared" si="130"/>
        <v>20</v>
      </c>
      <c r="F2076" s="10">
        <v>19</v>
      </c>
      <c r="G2076">
        <f t="shared" ca="1" si="131"/>
        <v>16</v>
      </c>
      <c r="H2076" s="10" t="s">
        <v>11866</v>
      </c>
      <c r="I2076" t="s">
        <v>11894</v>
      </c>
    </row>
    <row r="2077" spans="1:9" x14ac:dyDescent="0.3">
      <c r="A2077">
        <v>2708</v>
      </c>
      <c r="B2077">
        <v>2</v>
      </c>
      <c r="C2077" s="10" t="str">
        <f t="shared" si="128"/>
        <v>13-20</v>
      </c>
      <c r="D2077">
        <f t="shared" si="129"/>
        <v>13</v>
      </c>
      <c r="E2077">
        <f t="shared" si="130"/>
        <v>20</v>
      </c>
      <c r="F2077" s="10">
        <v>16</v>
      </c>
      <c r="G2077">
        <f t="shared" ca="1" si="131"/>
        <v>17</v>
      </c>
      <c r="H2077" s="10" t="s">
        <v>11866</v>
      </c>
      <c r="I2077" t="s">
        <v>11894</v>
      </c>
    </row>
    <row r="2078" spans="1:9" x14ac:dyDescent="0.3">
      <c r="A2078">
        <v>2708</v>
      </c>
      <c r="B2078">
        <v>1</v>
      </c>
      <c r="C2078" s="10" t="str">
        <f t="shared" si="128"/>
        <v>5-12</v>
      </c>
      <c r="D2078">
        <f t="shared" si="129"/>
        <v>5</v>
      </c>
      <c r="E2078">
        <f t="shared" si="130"/>
        <v>12</v>
      </c>
      <c r="F2078" s="10">
        <v>9</v>
      </c>
      <c r="G2078">
        <f t="shared" ca="1" si="131"/>
        <v>10</v>
      </c>
      <c r="H2078" s="10" t="s">
        <v>11866</v>
      </c>
      <c r="I2078" t="s">
        <v>11894</v>
      </c>
    </row>
    <row r="2079" spans="1:9" x14ac:dyDescent="0.3">
      <c r="A2079">
        <v>2708</v>
      </c>
      <c r="B2079">
        <v>3</v>
      </c>
      <c r="C2079" s="10" t="str">
        <f t="shared" si="128"/>
        <v>21-28</v>
      </c>
      <c r="D2079">
        <f t="shared" si="129"/>
        <v>21</v>
      </c>
      <c r="E2079">
        <f t="shared" si="130"/>
        <v>28</v>
      </c>
      <c r="F2079" s="10">
        <v>21</v>
      </c>
      <c r="G2079">
        <f t="shared" ca="1" si="131"/>
        <v>27</v>
      </c>
      <c r="H2079" s="10" t="s">
        <v>11866</v>
      </c>
      <c r="I2079" t="s">
        <v>11894</v>
      </c>
    </row>
    <row r="2080" spans="1:9" x14ac:dyDescent="0.3">
      <c r="A2080">
        <v>2708</v>
      </c>
      <c r="B2080">
        <v>1</v>
      </c>
      <c r="C2080" s="10" t="str">
        <f t="shared" si="128"/>
        <v>5-12</v>
      </c>
      <c r="D2080">
        <f t="shared" si="129"/>
        <v>5</v>
      </c>
      <c r="E2080">
        <f t="shared" si="130"/>
        <v>12</v>
      </c>
      <c r="F2080" s="10">
        <v>6</v>
      </c>
      <c r="G2080">
        <f t="shared" ca="1" si="131"/>
        <v>9</v>
      </c>
      <c r="H2080" s="10" t="s">
        <v>11865</v>
      </c>
      <c r="I2080" t="s">
        <v>11894</v>
      </c>
    </row>
    <row r="2081" spans="1:9" x14ac:dyDescent="0.3">
      <c r="A2081">
        <v>2708</v>
      </c>
      <c r="B2081">
        <v>2</v>
      </c>
      <c r="C2081" s="10" t="str">
        <f t="shared" si="128"/>
        <v>13-20</v>
      </c>
      <c r="D2081">
        <f t="shared" si="129"/>
        <v>13</v>
      </c>
      <c r="E2081">
        <f t="shared" si="130"/>
        <v>20</v>
      </c>
      <c r="F2081" s="10">
        <v>14</v>
      </c>
      <c r="G2081">
        <f t="shared" ca="1" si="131"/>
        <v>20</v>
      </c>
      <c r="H2081" s="10" t="s">
        <v>11865</v>
      </c>
      <c r="I2081" t="s">
        <v>11894</v>
      </c>
    </row>
    <row r="2082" spans="1:9" x14ac:dyDescent="0.3">
      <c r="A2082">
        <v>2708</v>
      </c>
      <c r="B2082">
        <v>2</v>
      </c>
      <c r="C2082" s="10" t="str">
        <f t="shared" si="128"/>
        <v>13-20</v>
      </c>
      <c r="D2082">
        <f t="shared" si="129"/>
        <v>13</v>
      </c>
      <c r="E2082">
        <f t="shared" si="130"/>
        <v>20</v>
      </c>
      <c r="F2082" s="10">
        <v>14</v>
      </c>
      <c r="G2082">
        <f t="shared" ca="1" si="131"/>
        <v>16</v>
      </c>
      <c r="H2082" s="10" t="s">
        <v>11866</v>
      </c>
      <c r="I2082" t="s">
        <v>11894</v>
      </c>
    </row>
    <row r="2083" spans="1:9" x14ac:dyDescent="0.3">
      <c r="A2083">
        <v>2708</v>
      </c>
      <c r="B2083">
        <v>2</v>
      </c>
      <c r="C2083" s="10" t="str">
        <f t="shared" si="128"/>
        <v>13-20</v>
      </c>
      <c r="D2083">
        <f t="shared" si="129"/>
        <v>13</v>
      </c>
      <c r="E2083">
        <f t="shared" si="130"/>
        <v>20</v>
      </c>
      <c r="F2083" s="10">
        <v>17</v>
      </c>
      <c r="G2083">
        <f t="shared" ca="1" si="131"/>
        <v>20</v>
      </c>
      <c r="H2083" s="10" t="s">
        <v>11866</v>
      </c>
      <c r="I2083" t="s">
        <v>11894</v>
      </c>
    </row>
    <row r="2084" spans="1:9" x14ac:dyDescent="0.3">
      <c r="A2084">
        <v>2708</v>
      </c>
      <c r="B2084">
        <v>2</v>
      </c>
      <c r="C2084" s="10" t="str">
        <f t="shared" si="128"/>
        <v>13-20</v>
      </c>
      <c r="D2084">
        <f t="shared" si="129"/>
        <v>13</v>
      </c>
      <c r="E2084">
        <f t="shared" si="130"/>
        <v>20</v>
      </c>
      <c r="F2084" s="10">
        <v>16</v>
      </c>
      <c r="G2084">
        <f t="shared" ca="1" si="131"/>
        <v>18</v>
      </c>
      <c r="H2084" s="10" t="s">
        <v>11865</v>
      </c>
      <c r="I2084" t="s">
        <v>11894</v>
      </c>
    </row>
    <row r="2085" spans="1:9" x14ac:dyDescent="0.3">
      <c r="A2085">
        <v>2708</v>
      </c>
      <c r="B2085">
        <v>2</v>
      </c>
      <c r="C2085" s="10" t="str">
        <f t="shared" si="128"/>
        <v>13-20</v>
      </c>
      <c r="D2085">
        <f t="shared" si="129"/>
        <v>13</v>
      </c>
      <c r="E2085">
        <f t="shared" si="130"/>
        <v>20</v>
      </c>
      <c r="F2085" s="10">
        <v>20</v>
      </c>
      <c r="G2085">
        <f t="shared" ca="1" si="131"/>
        <v>20</v>
      </c>
      <c r="H2085" s="10" t="s">
        <v>11865</v>
      </c>
      <c r="I2085" t="s">
        <v>11894</v>
      </c>
    </row>
    <row r="2086" spans="1:9" x14ac:dyDescent="0.3">
      <c r="A2086">
        <v>2708</v>
      </c>
      <c r="B2086">
        <v>3</v>
      </c>
      <c r="C2086" s="10" t="str">
        <f t="shared" si="128"/>
        <v>21-28</v>
      </c>
      <c r="D2086">
        <f t="shared" si="129"/>
        <v>21</v>
      </c>
      <c r="E2086">
        <f t="shared" si="130"/>
        <v>28</v>
      </c>
      <c r="F2086" s="10">
        <v>23</v>
      </c>
      <c r="G2086">
        <f t="shared" ca="1" si="131"/>
        <v>22</v>
      </c>
      <c r="H2086" s="10" t="s">
        <v>11866</v>
      </c>
      <c r="I2086" t="s">
        <v>11894</v>
      </c>
    </row>
    <row r="2087" spans="1:9" x14ac:dyDescent="0.3">
      <c r="A2087">
        <v>2708</v>
      </c>
      <c r="B2087">
        <v>2</v>
      </c>
      <c r="C2087" s="10" t="str">
        <f t="shared" si="128"/>
        <v>13-20</v>
      </c>
      <c r="D2087">
        <f t="shared" si="129"/>
        <v>13</v>
      </c>
      <c r="E2087">
        <f t="shared" si="130"/>
        <v>20</v>
      </c>
      <c r="F2087" s="10">
        <v>15</v>
      </c>
      <c r="G2087">
        <f t="shared" ca="1" si="131"/>
        <v>14</v>
      </c>
      <c r="H2087" s="10" t="s">
        <v>11866</v>
      </c>
      <c r="I2087" t="s">
        <v>11894</v>
      </c>
    </row>
    <row r="2088" spans="1:9" x14ac:dyDescent="0.3">
      <c r="A2088">
        <v>2708</v>
      </c>
      <c r="B2088">
        <v>2</v>
      </c>
      <c r="C2088" s="10" t="str">
        <f t="shared" si="128"/>
        <v>13-20</v>
      </c>
      <c r="D2088">
        <f t="shared" si="129"/>
        <v>13</v>
      </c>
      <c r="E2088">
        <f t="shared" si="130"/>
        <v>20</v>
      </c>
      <c r="F2088" s="10">
        <v>19</v>
      </c>
      <c r="G2088">
        <f t="shared" ca="1" si="131"/>
        <v>15</v>
      </c>
      <c r="H2088" s="10" t="s">
        <v>11866</v>
      </c>
      <c r="I2088" t="s">
        <v>11894</v>
      </c>
    </row>
    <row r="2089" spans="1:9" x14ac:dyDescent="0.3">
      <c r="A2089">
        <v>2708</v>
      </c>
      <c r="B2089">
        <v>2</v>
      </c>
      <c r="C2089" s="10" t="str">
        <f t="shared" si="128"/>
        <v>13-20</v>
      </c>
      <c r="D2089">
        <f t="shared" si="129"/>
        <v>13</v>
      </c>
      <c r="E2089">
        <f t="shared" si="130"/>
        <v>20</v>
      </c>
      <c r="F2089" s="10">
        <v>13</v>
      </c>
      <c r="G2089">
        <f t="shared" ca="1" si="131"/>
        <v>17</v>
      </c>
      <c r="H2089" s="10" t="s">
        <v>11866</v>
      </c>
      <c r="I2089" t="s">
        <v>11894</v>
      </c>
    </row>
    <row r="2090" spans="1:9" x14ac:dyDescent="0.3">
      <c r="A2090">
        <v>2708</v>
      </c>
      <c r="B2090">
        <v>1</v>
      </c>
      <c r="C2090" s="10" t="str">
        <f t="shared" si="128"/>
        <v>5-12</v>
      </c>
      <c r="D2090">
        <f t="shared" si="129"/>
        <v>5</v>
      </c>
      <c r="E2090">
        <f t="shared" si="130"/>
        <v>12</v>
      </c>
      <c r="F2090" s="10">
        <v>11</v>
      </c>
      <c r="G2090">
        <f t="shared" ca="1" si="131"/>
        <v>12</v>
      </c>
      <c r="H2090" s="10" t="s">
        <v>11866</v>
      </c>
      <c r="I2090" t="s">
        <v>11894</v>
      </c>
    </row>
    <row r="2091" spans="1:9" x14ac:dyDescent="0.3">
      <c r="A2091">
        <v>2708</v>
      </c>
      <c r="B2091">
        <v>2</v>
      </c>
      <c r="C2091" s="10" t="str">
        <f t="shared" si="128"/>
        <v>13-20</v>
      </c>
      <c r="D2091">
        <f t="shared" si="129"/>
        <v>13</v>
      </c>
      <c r="E2091">
        <f t="shared" si="130"/>
        <v>20</v>
      </c>
      <c r="F2091" s="10">
        <v>17</v>
      </c>
      <c r="G2091">
        <f t="shared" ca="1" si="131"/>
        <v>15</v>
      </c>
      <c r="H2091" s="10" t="s">
        <v>11866</v>
      </c>
      <c r="I2091" t="s">
        <v>11894</v>
      </c>
    </row>
    <row r="2092" spans="1:9" x14ac:dyDescent="0.3">
      <c r="A2092">
        <v>2708</v>
      </c>
      <c r="B2092">
        <v>1</v>
      </c>
      <c r="C2092" s="10" t="str">
        <f t="shared" si="128"/>
        <v>5-12</v>
      </c>
      <c r="D2092">
        <f t="shared" si="129"/>
        <v>5</v>
      </c>
      <c r="E2092">
        <f t="shared" si="130"/>
        <v>12</v>
      </c>
      <c r="F2092" s="10">
        <v>12</v>
      </c>
      <c r="G2092">
        <f t="shared" ca="1" si="131"/>
        <v>11</v>
      </c>
      <c r="H2092" s="10" t="s">
        <v>11866</v>
      </c>
      <c r="I2092" t="s">
        <v>11894</v>
      </c>
    </row>
    <row r="2093" spans="1:9" x14ac:dyDescent="0.3">
      <c r="A2093">
        <v>2708</v>
      </c>
      <c r="B2093">
        <v>2</v>
      </c>
      <c r="C2093" s="10" t="str">
        <f t="shared" si="128"/>
        <v>13-20</v>
      </c>
      <c r="D2093">
        <f t="shared" si="129"/>
        <v>13</v>
      </c>
      <c r="E2093">
        <f t="shared" si="130"/>
        <v>20</v>
      </c>
      <c r="F2093" s="10">
        <v>13</v>
      </c>
      <c r="G2093">
        <f t="shared" ca="1" si="131"/>
        <v>16</v>
      </c>
      <c r="H2093" s="10" t="s">
        <v>11866</v>
      </c>
      <c r="I2093" t="s">
        <v>11894</v>
      </c>
    </row>
    <row r="2094" spans="1:9" x14ac:dyDescent="0.3">
      <c r="A2094">
        <v>2708</v>
      </c>
      <c r="B2094">
        <v>1</v>
      </c>
      <c r="C2094" s="10" t="str">
        <f t="shared" si="128"/>
        <v>5-12</v>
      </c>
      <c r="D2094">
        <f t="shared" si="129"/>
        <v>5</v>
      </c>
      <c r="E2094">
        <f t="shared" si="130"/>
        <v>12</v>
      </c>
      <c r="F2094" s="10">
        <v>9</v>
      </c>
      <c r="G2094">
        <f t="shared" ca="1" si="131"/>
        <v>7</v>
      </c>
      <c r="H2094" s="10" t="s">
        <v>11866</v>
      </c>
      <c r="I2094" t="s">
        <v>11894</v>
      </c>
    </row>
    <row r="2095" spans="1:9" x14ac:dyDescent="0.3">
      <c r="A2095">
        <v>2708</v>
      </c>
      <c r="B2095">
        <v>3</v>
      </c>
      <c r="C2095" s="10" t="str">
        <f t="shared" si="128"/>
        <v>21-28</v>
      </c>
      <c r="D2095">
        <f t="shared" si="129"/>
        <v>21</v>
      </c>
      <c r="E2095">
        <f t="shared" si="130"/>
        <v>28</v>
      </c>
      <c r="F2095" s="10">
        <v>23</v>
      </c>
      <c r="G2095">
        <f t="shared" ca="1" si="131"/>
        <v>24</v>
      </c>
      <c r="H2095" s="10" t="s">
        <v>11866</v>
      </c>
      <c r="I2095" t="s">
        <v>11894</v>
      </c>
    </row>
    <row r="2096" spans="1:9" x14ac:dyDescent="0.3">
      <c r="A2096">
        <v>2708</v>
      </c>
      <c r="B2096">
        <v>2</v>
      </c>
      <c r="C2096" s="10" t="str">
        <f t="shared" si="128"/>
        <v>13-20</v>
      </c>
      <c r="D2096">
        <f t="shared" si="129"/>
        <v>13</v>
      </c>
      <c r="E2096">
        <f t="shared" si="130"/>
        <v>20</v>
      </c>
      <c r="F2096" s="10">
        <v>14</v>
      </c>
      <c r="G2096">
        <f t="shared" ca="1" si="131"/>
        <v>19</v>
      </c>
      <c r="H2096" s="10" t="s">
        <v>11866</v>
      </c>
      <c r="I2096" t="s">
        <v>11894</v>
      </c>
    </row>
    <row r="2097" spans="1:9" x14ac:dyDescent="0.3">
      <c r="A2097">
        <v>2708</v>
      </c>
      <c r="B2097">
        <v>1</v>
      </c>
      <c r="C2097" s="10" t="str">
        <f t="shared" si="128"/>
        <v>5-12</v>
      </c>
      <c r="D2097">
        <f t="shared" si="129"/>
        <v>5</v>
      </c>
      <c r="E2097">
        <f t="shared" si="130"/>
        <v>12</v>
      </c>
      <c r="F2097" s="10">
        <v>6</v>
      </c>
      <c r="G2097">
        <f t="shared" ca="1" si="131"/>
        <v>5</v>
      </c>
      <c r="H2097" s="10" t="s">
        <v>11865</v>
      </c>
      <c r="I2097" t="s">
        <v>11894</v>
      </c>
    </row>
    <row r="2098" spans="1:9" x14ac:dyDescent="0.3">
      <c r="A2098">
        <v>2708</v>
      </c>
      <c r="B2098">
        <v>2</v>
      </c>
      <c r="C2098" s="10" t="str">
        <f t="shared" si="128"/>
        <v>13-20</v>
      </c>
      <c r="D2098">
        <f t="shared" si="129"/>
        <v>13</v>
      </c>
      <c r="E2098">
        <f t="shared" si="130"/>
        <v>20</v>
      </c>
      <c r="F2098" s="10">
        <v>14</v>
      </c>
      <c r="G2098">
        <f t="shared" ca="1" si="131"/>
        <v>15</v>
      </c>
      <c r="H2098" s="10" t="s">
        <v>11866</v>
      </c>
      <c r="I2098" t="s">
        <v>11894</v>
      </c>
    </row>
    <row r="2099" spans="1:9" x14ac:dyDescent="0.3">
      <c r="A2099">
        <v>2708</v>
      </c>
      <c r="B2099">
        <v>1</v>
      </c>
      <c r="C2099" s="10" t="str">
        <f t="shared" si="128"/>
        <v>5-12</v>
      </c>
      <c r="D2099">
        <f t="shared" si="129"/>
        <v>5</v>
      </c>
      <c r="E2099">
        <f t="shared" si="130"/>
        <v>12</v>
      </c>
      <c r="F2099" s="10">
        <v>5</v>
      </c>
      <c r="G2099">
        <f t="shared" ca="1" si="131"/>
        <v>12</v>
      </c>
      <c r="H2099" s="10" t="s">
        <v>11866</v>
      </c>
      <c r="I2099" t="s">
        <v>11894</v>
      </c>
    </row>
    <row r="2100" spans="1:9" x14ac:dyDescent="0.3">
      <c r="A2100">
        <v>2708</v>
      </c>
      <c r="B2100">
        <v>1</v>
      </c>
      <c r="C2100" s="10" t="str">
        <f t="shared" si="128"/>
        <v>5-12</v>
      </c>
      <c r="D2100">
        <f t="shared" si="129"/>
        <v>5</v>
      </c>
      <c r="E2100">
        <f t="shared" si="130"/>
        <v>12</v>
      </c>
      <c r="F2100" s="10">
        <v>7</v>
      </c>
      <c r="G2100">
        <f t="shared" ca="1" si="131"/>
        <v>5</v>
      </c>
      <c r="H2100" s="10" t="s">
        <v>11866</v>
      </c>
      <c r="I2100" t="s">
        <v>11894</v>
      </c>
    </row>
    <row r="2101" spans="1:9" x14ac:dyDescent="0.3">
      <c r="A2101">
        <v>2708</v>
      </c>
      <c r="B2101">
        <v>1</v>
      </c>
      <c r="C2101" s="10" t="str">
        <f t="shared" si="128"/>
        <v>5-12</v>
      </c>
      <c r="D2101">
        <f t="shared" si="129"/>
        <v>5</v>
      </c>
      <c r="E2101">
        <f t="shared" si="130"/>
        <v>12</v>
      </c>
      <c r="F2101" s="10">
        <v>11</v>
      </c>
      <c r="G2101">
        <f t="shared" ca="1" si="131"/>
        <v>9</v>
      </c>
      <c r="H2101" s="10" t="s">
        <v>11866</v>
      </c>
      <c r="I2101" t="s">
        <v>11894</v>
      </c>
    </row>
    <row r="2102" spans="1:9" x14ac:dyDescent="0.3">
      <c r="A2102">
        <v>2708</v>
      </c>
      <c r="B2102">
        <v>1</v>
      </c>
      <c r="C2102" s="10" t="str">
        <f t="shared" si="128"/>
        <v>5-12</v>
      </c>
      <c r="D2102">
        <f t="shared" si="129"/>
        <v>5</v>
      </c>
      <c r="E2102">
        <f t="shared" si="130"/>
        <v>12</v>
      </c>
      <c r="F2102" s="10">
        <v>10</v>
      </c>
      <c r="G2102">
        <f t="shared" ca="1" si="131"/>
        <v>9</v>
      </c>
      <c r="H2102" s="10" t="s">
        <v>11866</v>
      </c>
      <c r="I2102" t="s">
        <v>11894</v>
      </c>
    </row>
    <row r="2103" spans="1:9" x14ac:dyDescent="0.3">
      <c r="A2103">
        <v>2708</v>
      </c>
      <c r="B2103">
        <v>1</v>
      </c>
      <c r="C2103" s="10" t="str">
        <f t="shared" si="128"/>
        <v>5-12</v>
      </c>
      <c r="D2103">
        <f t="shared" si="129"/>
        <v>5</v>
      </c>
      <c r="E2103">
        <f t="shared" si="130"/>
        <v>12</v>
      </c>
      <c r="F2103" s="10">
        <v>12</v>
      </c>
      <c r="G2103">
        <f t="shared" ca="1" si="131"/>
        <v>9</v>
      </c>
      <c r="H2103" s="10" t="s">
        <v>11866</v>
      </c>
      <c r="I2103" t="s">
        <v>11894</v>
      </c>
    </row>
    <row r="2104" spans="1:9" x14ac:dyDescent="0.3">
      <c r="A2104">
        <v>2708</v>
      </c>
      <c r="B2104">
        <v>2</v>
      </c>
      <c r="C2104" s="10" t="str">
        <f t="shared" si="128"/>
        <v>13-20</v>
      </c>
      <c r="D2104">
        <f t="shared" si="129"/>
        <v>13</v>
      </c>
      <c r="E2104">
        <f t="shared" si="130"/>
        <v>20</v>
      </c>
      <c r="F2104" s="10">
        <v>18</v>
      </c>
      <c r="G2104">
        <f t="shared" ca="1" si="131"/>
        <v>20</v>
      </c>
      <c r="H2104" s="10" t="s">
        <v>11866</v>
      </c>
      <c r="I2104" t="s">
        <v>11894</v>
      </c>
    </row>
    <row r="2105" spans="1:9" x14ac:dyDescent="0.3">
      <c r="A2105">
        <v>2708</v>
      </c>
      <c r="B2105">
        <v>2</v>
      </c>
      <c r="C2105" s="10" t="str">
        <f t="shared" si="128"/>
        <v>13-20</v>
      </c>
      <c r="D2105">
        <f t="shared" si="129"/>
        <v>13</v>
      </c>
      <c r="E2105">
        <f t="shared" si="130"/>
        <v>20</v>
      </c>
      <c r="F2105" s="10">
        <v>19</v>
      </c>
      <c r="G2105">
        <f t="shared" ca="1" si="131"/>
        <v>18</v>
      </c>
      <c r="H2105" s="10" t="s">
        <v>11865</v>
      </c>
      <c r="I2105" t="s">
        <v>11894</v>
      </c>
    </row>
    <row r="2106" spans="1:9" x14ac:dyDescent="0.3">
      <c r="A2106">
        <v>2708</v>
      </c>
      <c r="B2106">
        <v>2</v>
      </c>
      <c r="C2106" s="10" t="str">
        <f t="shared" si="128"/>
        <v>13-20</v>
      </c>
      <c r="D2106">
        <f t="shared" si="129"/>
        <v>13</v>
      </c>
      <c r="E2106">
        <f t="shared" si="130"/>
        <v>20</v>
      </c>
      <c r="F2106" s="10">
        <v>20</v>
      </c>
      <c r="G2106">
        <f t="shared" ca="1" si="131"/>
        <v>16</v>
      </c>
      <c r="H2106" s="10" t="s">
        <v>11866</v>
      </c>
      <c r="I2106" t="s">
        <v>11894</v>
      </c>
    </row>
    <row r="2107" spans="1:9" x14ac:dyDescent="0.3">
      <c r="A2107">
        <v>2708</v>
      </c>
      <c r="B2107">
        <v>3</v>
      </c>
      <c r="C2107" s="10" t="str">
        <f t="shared" si="128"/>
        <v>21-28</v>
      </c>
      <c r="D2107">
        <f t="shared" si="129"/>
        <v>21</v>
      </c>
      <c r="E2107">
        <f t="shared" si="130"/>
        <v>28</v>
      </c>
      <c r="F2107" s="10">
        <v>21</v>
      </c>
      <c r="G2107">
        <f t="shared" ca="1" si="131"/>
        <v>22</v>
      </c>
      <c r="H2107" s="10" t="s">
        <v>11865</v>
      </c>
      <c r="I2107" t="s">
        <v>11894</v>
      </c>
    </row>
    <row r="2108" spans="1:9" x14ac:dyDescent="0.3">
      <c r="A2108">
        <v>2708</v>
      </c>
      <c r="B2108">
        <v>3</v>
      </c>
      <c r="C2108" s="10" t="str">
        <f t="shared" si="128"/>
        <v>21-28</v>
      </c>
      <c r="D2108">
        <f t="shared" si="129"/>
        <v>21</v>
      </c>
      <c r="E2108">
        <f t="shared" si="130"/>
        <v>28</v>
      </c>
      <c r="F2108" s="10">
        <v>24</v>
      </c>
      <c r="G2108">
        <f t="shared" ca="1" si="131"/>
        <v>22</v>
      </c>
      <c r="H2108" s="10" t="s">
        <v>11866</v>
      </c>
      <c r="I2108" t="s">
        <v>11894</v>
      </c>
    </row>
    <row r="2109" spans="1:9" x14ac:dyDescent="0.3">
      <c r="A2109">
        <v>2708</v>
      </c>
      <c r="B2109">
        <v>1</v>
      </c>
      <c r="C2109" s="10" t="str">
        <f t="shared" si="128"/>
        <v>5-12</v>
      </c>
      <c r="D2109">
        <f t="shared" si="129"/>
        <v>5</v>
      </c>
      <c r="E2109">
        <f t="shared" si="130"/>
        <v>12</v>
      </c>
      <c r="F2109" s="10">
        <v>9</v>
      </c>
      <c r="G2109">
        <f t="shared" ca="1" si="131"/>
        <v>11</v>
      </c>
      <c r="H2109" s="10" t="s">
        <v>11866</v>
      </c>
      <c r="I2109" t="s">
        <v>11894</v>
      </c>
    </row>
    <row r="2110" spans="1:9" x14ac:dyDescent="0.3">
      <c r="A2110">
        <v>2708</v>
      </c>
      <c r="B2110">
        <v>2</v>
      </c>
      <c r="C2110" s="10" t="str">
        <f t="shared" si="128"/>
        <v>13-20</v>
      </c>
      <c r="D2110">
        <f t="shared" si="129"/>
        <v>13</v>
      </c>
      <c r="E2110">
        <f t="shared" si="130"/>
        <v>20</v>
      </c>
      <c r="F2110" s="10">
        <v>16</v>
      </c>
      <c r="G2110">
        <f t="shared" ca="1" si="131"/>
        <v>16</v>
      </c>
      <c r="H2110" s="10" t="s">
        <v>11866</v>
      </c>
      <c r="I2110" t="s">
        <v>11894</v>
      </c>
    </row>
    <row r="2111" spans="1:9" x14ac:dyDescent="0.3">
      <c r="A2111">
        <v>2708</v>
      </c>
      <c r="B2111">
        <v>2</v>
      </c>
      <c r="C2111" s="10" t="str">
        <f t="shared" si="128"/>
        <v>13-20</v>
      </c>
      <c r="D2111">
        <f t="shared" si="129"/>
        <v>13</v>
      </c>
      <c r="E2111">
        <f t="shared" si="130"/>
        <v>20</v>
      </c>
      <c r="F2111" s="10">
        <v>17</v>
      </c>
      <c r="G2111">
        <f t="shared" ca="1" si="131"/>
        <v>18</v>
      </c>
      <c r="H2111" s="10" t="s">
        <v>11866</v>
      </c>
      <c r="I2111" t="s">
        <v>11894</v>
      </c>
    </row>
    <row r="2112" spans="1:9" x14ac:dyDescent="0.3">
      <c r="A2112">
        <v>2708</v>
      </c>
      <c r="B2112">
        <v>2</v>
      </c>
      <c r="C2112" s="10" t="str">
        <f t="shared" si="128"/>
        <v>13-20</v>
      </c>
      <c r="D2112">
        <f t="shared" si="129"/>
        <v>13</v>
      </c>
      <c r="E2112">
        <f t="shared" si="130"/>
        <v>20</v>
      </c>
      <c r="F2112" s="10">
        <v>15</v>
      </c>
      <c r="G2112">
        <f t="shared" ca="1" si="131"/>
        <v>13</v>
      </c>
      <c r="H2112" s="10" t="s">
        <v>11866</v>
      </c>
      <c r="I2112" t="s">
        <v>11894</v>
      </c>
    </row>
    <row r="2113" spans="1:9" x14ac:dyDescent="0.3">
      <c r="A2113">
        <v>2708</v>
      </c>
      <c r="B2113">
        <v>2</v>
      </c>
      <c r="C2113" s="10" t="str">
        <f t="shared" si="128"/>
        <v>13-20</v>
      </c>
      <c r="D2113">
        <f t="shared" si="129"/>
        <v>13</v>
      </c>
      <c r="E2113">
        <f t="shared" si="130"/>
        <v>20</v>
      </c>
      <c r="F2113" s="10">
        <v>17</v>
      </c>
      <c r="G2113">
        <f t="shared" ca="1" si="131"/>
        <v>15</v>
      </c>
      <c r="H2113" s="10" t="s">
        <v>11866</v>
      </c>
      <c r="I2113" t="s">
        <v>11894</v>
      </c>
    </row>
    <row r="2114" spans="1:9" x14ac:dyDescent="0.3">
      <c r="A2114">
        <v>2708</v>
      </c>
      <c r="B2114">
        <v>1</v>
      </c>
      <c r="C2114" s="10" t="str">
        <f t="shared" si="128"/>
        <v>5-12</v>
      </c>
      <c r="D2114">
        <f t="shared" si="129"/>
        <v>5</v>
      </c>
      <c r="E2114">
        <f t="shared" si="130"/>
        <v>12</v>
      </c>
      <c r="F2114" s="10">
        <v>12</v>
      </c>
      <c r="G2114">
        <f t="shared" ca="1" si="131"/>
        <v>10</v>
      </c>
      <c r="H2114" s="10" t="s">
        <v>11866</v>
      </c>
      <c r="I2114" t="s">
        <v>11894</v>
      </c>
    </row>
    <row r="2115" spans="1:9" x14ac:dyDescent="0.3">
      <c r="A2115">
        <v>2708</v>
      </c>
      <c r="B2115">
        <v>2</v>
      </c>
      <c r="C2115" s="10" t="str">
        <f t="shared" ref="C2115:C2178" si="132">IF(B2115=1, "5-12", (IF(B2115=2,"13-20", "21-28")))</f>
        <v>13-20</v>
      </c>
      <c r="D2115">
        <f t="shared" ref="D2115:D2178" si="133">IF(B2115=1,5,IF(B2115=2,13,21))</f>
        <v>13</v>
      </c>
      <c r="E2115">
        <f t="shared" ref="E2115:E2178" si="134">IF(B2115=1,12,IF(B2115=2,20,28))</f>
        <v>20</v>
      </c>
      <c r="F2115" s="10">
        <v>15</v>
      </c>
      <c r="G2115">
        <f t="shared" ref="G2115:G2178" ca="1" si="135">RANDBETWEEN(D2115,E2115)</f>
        <v>20</v>
      </c>
      <c r="H2115" s="10" t="s">
        <v>11865</v>
      </c>
      <c r="I2115" t="s">
        <v>11894</v>
      </c>
    </row>
    <row r="2116" spans="1:9" x14ac:dyDescent="0.3">
      <c r="A2116">
        <v>2708</v>
      </c>
      <c r="B2116">
        <v>1</v>
      </c>
      <c r="C2116" s="10" t="str">
        <f t="shared" si="132"/>
        <v>5-12</v>
      </c>
      <c r="D2116">
        <f t="shared" si="133"/>
        <v>5</v>
      </c>
      <c r="E2116">
        <f t="shared" si="134"/>
        <v>12</v>
      </c>
      <c r="F2116" s="10">
        <v>6</v>
      </c>
      <c r="G2116">
        <f t="shared" ca="1" si="135"/>
        <v>6</v>
      </c>
      <c r="H2116" s="10" t="s">
        <v>11866</v>
      </c>
      <c r="I2116" t="s">
        <v>11894</v>
      </c>
    </row>
    <row r="2117" spans="1:9" x14ac:dyDescent="0.3">
      <c r="A2117">
        <v>2708</v>
      </c>
      <c r="B2117">
        <v>1</v>
      </c>
      <c r="C2117" s="10" t="str">
        <f t="shared" si="132"/>
        <v>5-12</v>
      </c>
      <c r="D2117">
        <f t="shared" si="133"/>
        <v>5</v>
      </c>
      <c r="E2117">
        <f t="shared" si="134"/>
        <v>12</v>
      </c>
      <c r="F2117" s="10">
        <v>9</v>
      </c>
      <c r="G2117">
        <f t="shared" ca="1" si="135"/>
        <v>8</v>
      </c>
      <c r="H2117" s="10" t="s">
        <v>11865</v>
      </c>
      <c r="I2117" t="s">
        <v>11894</v>
      </c>
    </row>
    <row r="2118" spans="1:9" x14ac:dyDescent="0.3">
      <c r="A2118">
        <v>2708</v>
      </c>
      <c r="B2118">
        <v>2</v>
      </c>
      <c r="C2118" s="10" t="str">
        <f t="shared" si="132"/>
        <v>13-20</v>
      </c>
      <c r="D2118">
        <f t="shared" si="133"/>
        <v>13</v>
      </c>
      <c r="E2118">
        <f t="shared" si="134"/>
        <v>20</v>
      </c>
      <c r="F2118" s="10">
        <v>20</v>
      </c>
      <c r="G2118">
        <f t="shared" ca="1" si="135"/>
        <v>18</v>
      </c>
      <c r="H2118" s="10" t="s">
        <v>11866</v>
      </c>
      <c r="I2118" t="s">
        <v>11894</v>
      </c>
    </row>
    <row r="2119" spans="1:9" x14ac:dyDescent="0.3">
      <c r="A2119">
        <v>2708</v>
      </c>
      <c r="B2119">
        <v>2</v>
      </c>
      <c r="C2119" s="10" t="str">
        <f t="shared" si="132"/>
        <v>13-20</v>
      </c>
      <c r="D2119">
        <f t="shared" si="133"/>
        <v>13</v>
      </c>
      <c r="E2119">
        <f t="shared" si="134"/>
        <v>20</v>
      </c>
      <c r="F2119" s="10">
        <v>16</v>
      </c>
      <c r="G2119">
        <f t="shared" ca="1" si="135"/>
        <v>15</v>
      </c>
      <c r="H2119" s="10" t="s">
        <v>11866</v>
      </c>
      <c r="I2119" t="s">
        <v>11894</v>
      </c>
    </row>
    <row r="2120" spans="1:9" x14ac:dyDescent="0.3">
      <c r="A2120">
        <v>2708</v>
      </c>
      <c r="B2120">
        <v>3</v>
      </c>
      <c r="C2120" s="10" t="str">
        <f t="shared" si="132"/>
        <v>21-28</v>
      </c>
      <c r="D2120">
        <f t="shared" si="133"/>
        <v>21</v>
      </c>
      <c r="E2120">
        <f t="shared" si="134"/>
        <v>28</v>
      </c>
      <c r="F2120" s="10">
        <v>28</v>
      </c>
      <c r="G2120">
        <f t="shared" ca="1" si="135"/>
        <v>23</v>
      </c>
      <c r="H2120" s="10" t="s">
        <v>11866</v>
      </c>
      <c r="I2120" t="s">
        <v>11894</v>
      </c>
    </row>
    <row r="2121" spans="1:9" x14ac:dyDescent="0.3">
      <c r="A2121">
        <v>2708</v>
      </c>
      <c r="B2121">
        <v>2</v>
      </c>
      <c r="C2121" s="10" t="str">
        <f t="shared" si="132"/>
        <v>13-20</v>
      </c>
      <c r="D2121">
        <f t="shared" si="133"/>
        <v>13</v>
      </c>
      <c r="E2121">
        <f t="shared" si="134"/>
        <v>20</v>
      </c>
      <c r="F2121" s="10">
        <v>18</v>
      </c>
      <c r="G2121">
        <f t="shared" ca="1" si="135"/>
        <v>13</v>
      </c>
      <c r="H2121" s="10" t="s">
        <v>11866</v>
      </c>
      <c r="I2121" t="s">
        <v>11894</v>
      </c>
    </row>
    <row r="2122" spans="1:9" x14ac:dyDescent="0.3">
      <c r="A2122">
        <v>2708</v>
      </c>
      <c r="B2122">
        <v>1</v>
      </c>
      <c r="C2122" s="10" t="str">
        <f t="shared" si="132"/>
        <v>5-12</v>
      </c>
      <c r="D2122">
        <f t="shared" si="133"/>
        <v>5</v>
      </c>
      <c r="E2122">
        <f t="shared" si="134"/>
        <v>12</v>
      </c>
      <c r="F2122" s="10">
        <v>9</v>
      </c>
      <c r="G2122">
        <f t="shared" ca="1" si="135"/>
        <v>12</v>
      </c>
      <c r="H2122" s="10" t="s">
        <v>11866</v>
      </c>
      <c r="I2122" t="s">
        <v>11894</v>
      </c>
    </row>
    <row r="2123" spans="1:9" x14ac:dyDescent="0.3">
      <c r="A2123">
        <v>2708</v>
      </c>
      <c r="B2123">
        <v>2</v>
      </c>
      <c r="C2123" s="10" t="str">
        <f t="shared" si="132"/>
        <v>13-20</v>
      </c>
      <c r="D2123">
        <f t="shared" si="133"/>
        <v>13</v>
      </c>
      <c r="E2123">
        <f t="shared" si="134"/>
        <v>20</v>
      </c>
      <c r="F2123" s="10">
        <v>18</v>
      </c>
      <c r="G2123">
        <f t="shared" ca="1" si="135"/>
        <v>15</v>
      </c>
      <c r="H2123" s="10" t="s">
        <v>11866</v>
      </c>
      <c r="I2123" t="s">
        <v>11894</v>
      </c>
    </row>
    <row r="2124" spans="1:9" x14ac:dyDescent="0.3">
      <c r="A2124">
        <v>2708</v>
      </c>
      <c r="B2124">
        <v>2</v>
      </c>
      <c r="C2124" s="10" t="str">
        <f t="shared" si="132"/>
        <v>13-20</v>
      </c>
      <c r="D2124">
        <f t="shared" si="133"/>
        <v>13</v>
      </c>
      <c r="E2124">
        <f t="shared" si="134"/>
        <v>20</v>
      </c>
      <c r="F2124" s="10">
        <v>17</v>
      </c>
      <c r="G2124">
        <f t="shared" ca="1" si="135"/>
        <v>16</v>
      </c>
      <c r="H2124" s="10" t="s">
        <v>11866</v>
      </c>
      <c r="I2124" t="s">
        <v>11894</v>
      </c>
    </row>
    <row r="2125" spans="1:9" x14ac:dyDescent="0.3">
      <c r="A2125">
        <v>2708</v>
      </c>
      <c r="B2125">
        <v>2</v>
      </c>
      <c r="C2125" s="10" t="str">
        <f t="shared" si="132"/>
        <v>13-20</v>
      </c>
      <c r="D2125">
        <f t="shared" si="133"/>
        <v>13</v>
      </c>
      <c r="E2125">
        <f t="shared" si="134"/>
        <v>20</v>
      </c>
      <c r="F2125" s="10">
        <v>13</v>
      </c>
      <c r="G2125">
        <f t="shared" ca="1" si="135"/>
        <v>15</v>
      </c>
      <c r="H2125" s="10" t="s">
        <v>11866</v>
      </c>
      <c r="I2125" t="s">
        <v>11894</v>
      </c>
    </row>
    <row r="2126" spans="1:9" x14ac:dyDescent="0.3">
      <c r="A2126">
        <v>2708</v>
      </c>
      <c r="B2126">
        <v>2</v>
      </c>
      <c r="C2126" s="10" t="str">
        <f t="shared" si="132"/>
        <v>13-20</v>
      </c>
      <c r="D2126">
        <f t="shared" si="133"/>
        <v>13</v>
      </c>
      <c r="E2126">
        <f t="shared" si="134"/>
        <v>20</v>
      </c>
      <c r="F2126" s="10">
        <v>18</v>
      </c>
      <c r="G2126">
        <f t="shared" ca="1" si="135"/>
        <v>18</v>
      </c>
      <c r="H2126" s="10" t="s">
        <v>11866</v>
      </c>
      <c r="I2126" t="s">
        <v>11894</v>
      </c>
    </row>
    <row r="2127" spans="1:9" x14ac:dyDescent="0.3">
      <c r="A2127">
        <v>2708</v>
      </c>
      <c r="B2127">
        <v>2</v>
      </c>
      <c r="C2127" s="10" t="str">
        <f t="shared" si="132"/>
        <v>13-20</v>
      </c>
      <c r="D2127">
        <f t="shared" si="133"/>
        <v>13</v>
      </c>
      <c r="E2127">
        <f t="shared" si="134"/>
        <v>20</v>
      </c>
      <c r="F2127" s="10">
        <v>19</v>
      </c>
      <c r="G2127">
        <f t="shared" ca="1" si="135"/>
        <v>18</v>
      </c>
      <c r="H2127" s="10" t="s">
        <v>11866</v>
      </c>
      <c r="I2127" t="s">
        <v>11894</v>
      </c>
    </row>
    <row r="2128" spans="1:9" x14ac:dyDescent="0.3">
      <c r="A2128">
        <v>2708</v>
      </c>
      <c r="B2128">
        <v>3</v>
      </c>
      <c r="C2128" s="10" t="str">
        <f t="shared" si="132"/>
        <v>21-28</v>
      </c>
      <c r="D2128">
        <f t="shared" si="133"/>
        <v>21</v>
      </c>
      <c r="E2128">
        <f t="shared" si="134"/>
        <v>28</v>
      </c>
      <c r="F2128" s="10">
        <v>28</v>
      </c>
      <c r="G2128">
        <f t="shared" ca="1" si="135"/>
        <v>27</v>
      </c>
      <c r="H2128" s="10" t="s">
        <v>11865</v>
      </c>
      <c r="I2128" t="s">
        <v>11894</v>
      </c>
    </row>
    <row r="2129" spans="1:9" x14ac:dyDescent="0.3">
      <c r="A2129">
        <v>2708</v>
      </c>
      <c r="B2129">
        <v>1</v>
      </c>
      <c r="C2129" s="10" t="str">
        <f t="shared" si="132"/>
        <v>5-12</v>
      </c>
      <c r="D2129">
        <f t="shared" si="133"/>
        <v>5</v>
      </c>
      <c r="E2129">
        <f t="shared" si="134"/>
        <v>12</v>
      </c>
      <c r="F2129" s="10">
        <v>11</v>
      </c>
      <c r="G2129">
        <f t="shared" ca="1" si="135"/>
        <v>6</v>
      </c>
      <c r="H2129" s="10" t="s">
        <v>11865</v>
      </c>
      <c r="I2129" t="s">
        <v>11894</v>
      </c>
    </row>
    <row r="2130" spans="1:9" x14ac:dyDescent="0.3">
      <c r="A2130">
        <v>2708</v>
      </c>
      <c r="B2130">
        <v>1</v>
      </c>
      <c r="C2130" s="10" t="str">
        <f t="shared" si="132"/>
        <v>5-12</v>
      </c>
      <c r="D2130">
        <f t="shared" si="133"/>
        <v>5</v>
      </c>
      <c r="E2130">
        <f t="shared" si="134"/>
        <v>12</v>
      </c>
      <c r="F2130" s="10">
        <v>8</v>
      </c>
      <c r="G2130">
        <f t="shared" ca="1" si="135"/>
        <v>6</v>
      </c>
      <c r="H2130" s="10" t="s">
        <v>11866</v>
      </c>
      <c r="I2130" t="s">
        <v>11894</v>
      </c>
    </row>
    <row r="2131" spans="1:9" x14ac:dyDescent="0.3">
      <c r="A2131">
        <v>2708</v>
      </c>
      <c r="B2131">
        <v>1</v>
      </c>
      <c r="C2131" s="10" t="str">
        <f t="shared" si="132"/>
        <v>5-12</v>
      </c>
      <c r="D2131">
        <f t="shared" si="133"/>
        <v>5</v>
      </c>
      <c r="E2131">
        <f t="shared" si="134"/>
        <v>12</v>
      </c>
      <c r="F2131" s="10">
        <v>5</v>
      </c>
      <c r="G2131">
        <f t="shared" ca="1" si="135"/>
        <v>7</v>
      </c>
      <c r="H2131" s="10" t="s">
        <v>11866</v>
      </c>
      <c r="I2131" t="s">
        <v>11894</v>
      </c>
    </row>
    <row r="2132" spans="1:9" x14ac:dyDescent="0.3">
      <c r="A2132">
        <v>2708</v>
      </c>
      <c r="B2132">
        <v>1</v>
      </c>
      <c r="C2132" s="10" t="str">
        <f t="shared" si="132"/>
        <v>5-12</v>
      </c>
      <c r="D2132">
        <f t="shared" si="133"/>
        <v>5</v>
      </c>
      <c r="E2132">
        <f t="shared" si="134"/>
        <v>12</v>
      </c>
      <c r="F2132" s="10">
        <v>9</v>
      </c>
      <c r="G2132">
        <f t="shared" ca="1" si="135"/>
        <v>12</v>
      </c>
      <c r="H2132" s="10" t="s">
        <v>11864</v>
      </c>
      <c r="I2132" t="s">
        <v>11894</v>
      </c>
    </row>
    <row r="2133" spans="1:9" x14ac:dyDescent="0.3">
      <c r="A2133">
        <v>2708</v>
      </c>
      <c r="B2133">
        <v>1</v>
      </c>
      <c r="C2133" s="10" t="str">
        <f t="shared" si="132"/>
        <v>5-12</v>
      </c>
      <c r="D2133">
        <f t="shared" si="133"/>
        <v>5</v>
      </c>
      <c r="E2133">
        <f t="shared" si="134"/>
        <v>12</v>
      </c>
      <c r="F2133" s="10">
        <v>9</v>
      </c>
      <c r="G2133">
        <f t="shared" ca="1" si="135"/>
        <v>6</v>
      </c>
      <c r="H2133" s="10" t="s">
        <v>11864</v>
      </c>
      <c r="I2133" t="s">
        <v>11894</v>
      </c>
    </row>
    <row r="2134" spans="1:9" x14ac:dyDescent="0.3">
      <c r="A2134">
        <v>2708</v>
      </c>
      <c r="B2134">
        <v>3</v>
      </c>
      <c r="C2134" s="10" t="str">
        <f t="shared" si="132"/>
        <v>21-28</v>
      </c>
      <c r="D2134">
        <f t="shared" si="133"/>
        <v>21</v>
      </c>
      <c r="E2134">
        <f t="shared" si="134"/>
        <v>28</v>
      </c>
      <c r="F2134" s="10">
        <v>22</v>
      </c>
      <c r="G2134">
        <f t="shared" ca="1" si="135"/>
        <v>26</v>
      </c>
      <c r="H2134" s="10" t="s">
        <v>11866</v>
      </c>
      <c r="I2134" t="s">
        <v>11894</v>
      </c>
    </row>
    <row r="2135" spans="1:9" x14ac:dyDescent="0.3">
      <c r="A2135">
        <v>2708</v>
      </c>
      <c r="B2135">
        <v>2</v>
      </c>
      <c r="C2135" s="10" t="str">
        <f t="shared" si="132"/>
        <v>13-20</v>
      </c>
      <c r="D2135">
        <f t="shared" si="133"/>
        <v>13</v>
      </c>
      <c r="E2135">
        <f t="shared" si="134"/>
        <v>20</v>
      </c>
      <c r="F2135" s="10">
        <v>14</v>
      </c>
      <c r="G2135">
        <f t="shared" ca="1" si="135"/>
        <v>14</v>
      </c>
      <c r="H2135" s="10" t="s">
        <v>11864</v>
      </c>
      <c r="I2135" t="s">
        <v>11894</v>
      </c>
    </row>
    <row r="2136" spans="1:9" x14ac:dyDescent="0.3">
      <c r="A2136">
        <v>2708</v>
      </c>
      <c r="B2136">
        <v>2</v>
      </c>
      <c r="C2136" s="10" t="str">
        <f t="shared" si="132"/>
        <v>13-20</v>
      </c>
      <c r="D2136">
        <f t="shared" si="133"/>
        <v>13</v>
      </c>
      <c r="E2136">
        <f t="shared" si="134"/>
        <v>20</v>
      </c>
      <c r="F2136" s="10">
        <v>18</v>
      </c>
      <c r="G2136">
        <f t="shared" ca="1" si="135"/>
        <v>16</v>
      </c>
      <c r="H2136" s="10" t="s">
        <v>11866</v>
      </c>
      <c r="I2136" t="s">
        <v>11894</v>
      </c>
    </row>
    <row r="2137" spans="1:9" x14ac:dyDescent="0.3">
      <c r="A2137">
        <v>2708</v>
      </c>
      <c r="B2137">
        <v>2</v>
      </c>
      <c r="C2137" s="10" t="str">
        <f t="shared" si="132"/>
        <v>13-20</v>
      </c>
      <c r="D2137">
        <f t="shared" si="133"/>
        <v>13</v>
      </c>
      <c r="E2137">
        <f t="shared" si="134"/>
        <v>20</v>
      </c>
      <c r="F2137" s="10">
        <v>19</v>
      </c>
      <c r="G2137">
        <f t="shared" ca="1" si="135"/>
        <v>18</v>
      </c>
      <c r="H2137" s="10" t="s">
        <v>11866</v>
      </c>
      <c r="I2137" t="s">
        <v>11894</v>
      </c>
    </row>
    <row r="2138" spans="1:9" x14ac:dyDescent="0.3">
      <c r="A2138">
        <v>2708</v>
      </c>
      <c r="B2138">
        <v>2</v>
      </c>
      <c r="C2138" s="10" t="str">
        <f t="shared" si="132"/>
        <v>13-20</v>
      </c>
      <c r="D2138">
        <f t="shared" si="133"/>
        <v>13</v>
      </c>
      <c r="E2138">
        <f t="shared" si="134"/>
        <v>20</v>
      </c>
      <c r="F2138" s="10">
        <v>16</v>
      </c>
      <c r="G2138">
        <f t="shared" ca="1" si="135"/>
        <v>16</v>
      </c>
      <c r="H2138" s="10" t="s">
        <v>11866</v>
      </c>
      <c r="I2138" t="s">
        <v>11894</v>
      </c>
    </row>
    <row r="2139" spans="1:9" x14ac:dyDescent="0.3">
      <c r="A2139">
        <v>2708</v>
      </c>
      <c r="B2139">
        <v>2</v>
      </c>
      <c r="C2139" s="10" t="str">
        <f t="shared" si="132"/>
        <v>13-20</v>
      </c>
      <c r="D2139">
        <f t="shared" si="133"/>
        <v>13</v>
      </c>
      <c r="E2139">
        <f t="shared" si="134"/>
        <v>20</v>
      </c>
      <c r="F2139" s="10">
        <v>15</v>
      </c>
      <c r="G2139">
        <f t="shared" ca="1" si="135"/>
        <v>14</v>
      </c>
      <c r="H2139" s="10" t="s">
        <v>11866</v>
      </c>
      <c r="I2139" t="s">
        <v>11894</v>
      </c>
    </row>
    <row r="2140" spans="1:9" x14ac:dyDescent="0.3">
      <c r="A2140">
        <v>2711</v>
      </c>
      <c r="B2140">
        <v>2</v>
      </c>
      <c r="C2140" s="10" t="str">
        <f t="shared" si="132"/>
        <v>13-20</v>
      </c>
      <c r="D2140">
        <f t="shared" si="133"/>
        <v>13</v>
      </c>
      <c r="E2140">
        <f t="shared" si="134"/>
        <v>20</v>
      </c>
      <c r="F2140" s="10">
        <v>15</v>
      </c>
      <c r="G2140">
        <f t="shared" ca="1" si="135"/>
        <v>18</v>
      </c>
      <c r="H2140" s="10" t="s">
        <v>11866</v>
      </c>
      <c r="I2140" t="s">
        <v>11894</v>
      </c>
    </row>
    <row r="2141" spans="1:9" x14ac:dyDescent="0.3">
      <c r="A2141">
        <v>2711</v>
      </c>
      <c r="B2141">
        <v>2</v>
      </c>
      <c r="C2141" s="10" t="str">
        <f t="shared" si="132"/>
        <v>13-20</v>
      </c>
      <c r="D2141">
        <f t="shared" si="133"/>
        <v>13</v>
      </c>
      <c r="E2141">
        <f t="shared" si="134"/>
        <v>20</v>
      </c>
      <c r="F2141" s="10">
        <v>18</v>
      </c>
      <c r="G2141">
        <f t="shared" ca="1" si="135"/>
        <v>17</v>
      </c>
      <c r="H2141" s="10" t="s">
        <v>11866</v>
      </c>
      <c r="I2141" t="s">
        <v>11894</v>
      </c>
    </row>
    <row r="2142" spans="1:9" x14ac:dyDescent="0.3">
      <c r="A2142">
        <v>2711</v>
      </c>
      <c r="B2142">
        <v>2</v>
      </c>
      <c r="C2142" s="10" t="str">
        <f t="shared" si="132"/>
        <v>13-20</v>
      </c>
      <c r="D2142">
        <f t="shared" si="133"/>
        <v>13</v>
      </c>
      <c r="E2142">
        <f t="shared" si="134"/>
        <v>20</v>
      </c>
      <c r="F2142" s="10">
        <v>15</v>
      </c>
      <c r="G2142">
        <f t="shared" ca="1" si="135"/>
        <v>17</v>
      </c>
      <c r="H2142" s="10" t="s">
        <v>11865</v>
      </c>
      <c r="I2142" t="s">
        <v>11894</v>
      </c>
    </row>
    <row r="2143" spans="1:9" x14ac:dyDescent="0.3">
      <c r="A2143">
        <v>2711</v>
      </c>
      <c r="B2143">
        <v>3</v>
      </c>
      <c r="C2143" s="10" t="str">
        <f t="shared" si="132"/>
        <v>21-28</v>
      </c>
      <c r="D2143">
        <f t="shared" si="133"/>
        <v>21</v>
      </c>
      <c r="E2143">
        <f t="shared" si="134"/>
        <v>28</v>
      </c>
      <c r="F2143" s="10">
        <v>28</v>
      </c>
      <c r="G2143">
        <f t="shared" ca="1" si="135"/>
        <v>23</v>
      </c>
      <c r="H2143" s="10" t="s">
        <v>11865</v>
      </c>
      <c r="I2143" t="s">
        <v>11894</v>
      </c>
    </row>
    <row r="2144" spans="1:9" x14ac:dyDescent="0.3">
      <c r="A2144">
        <v>2711</v>
      </c>
      <c r="B2144">
        <v>2</v>
      </c>
      <c r="C2144" s="10" t="str">
        <f t="shared" si="132"/>
        <v>13-20</v>
      </c>
      <c r="D2144">
        <f t="shared" si="133"/>
        <v>13</v>
      </c>
      <c r="E2144">
        <f t="shared" si="134"/>
        <v>20</v>
      </c>
      <c r="F2144" s="10">
        <v>19</v>
      </c>
      <c r="G2144">
        <f t="shared" ca="1" si="135"/>
        <v>15</v>
      </c>
      <c r="H2144" s="10" t="s">
        <v>11866</v>
      </c>
      <c r="I2144" t="s">
        <v>11894</v>
      </c>
    </row>
    <row r="2145" spans="1:9" x14ac:dyDescent="0.3">
      <c r="A2145">
        <v>2711</v>
      </c>
      <c r="B2145">
        <v>2</v>
      </c>
      <c r="C2145" s="10" t="str">
        <f t="shared" si="132"/>
        <v>13-20</v>
      </c>
      <c r="D2145">
        <f t="shared" si="133"/>
        <v>13</v>
      </c>
      <c r="E2145">
        <f t="shared" si="134"/>
        <v>20</v>
      </c>
      <c r="F2145" s="10">
        <v>17</v>
      </c>
      <c r="G2145">
        <f t="shared" ca="1" si="135"/>
        <v>16</v>
      </c>
      <c r="H2145" s="10" t="s">
        <v>11866</v>
      </c>
      <c r="I2145" t="s">
        <v>11894</v>
      </c>
    </row>
    <row r="2146" spans="1:9" x14ac:dyDescent="0.3">
      <c r="A2146">
        <v>2711</v>
      </c>
      <c r="B2146">
        <v>1</v>
      </c>
      <c r="C2146" s="10" t="str">
        <f t="shared" si="132"/>
        <v>5-12</v>
      </c>
      <c r="D2146">
        <f t="shared" si="133"/>
        <v>5</v>
      </c>
      <c r="E2146">
        <f t="shared" si="134"/>
        <v>12</v>
      </c>
      <c r="F2146" s="10">
        <v>9</v>
      </c>
      <c r="G2146">
        <f t="shared" ca="1" si="135"/>
        <v>9</v>
      </c>
      <c r="H2146" s="10" t="s">
        <v>11866</v>
      </c>
      <c r="I2146" t="s">
        <v>11894</v>
      </c>
    </row>
    <row r="2147" spans="1:9" x14ac:dyDescent="0.3">
      <c r="A2147">
        <v>2711</v>
      </c>
      <c r="B2147">
        <v>2</v>
      </c>
      <c r="C2147" s="10" t="str">
        <f t="shared" si="132"/>
        <v>13-20</v>
      </c>
      <c r="D2147">
        <f t="shared" si="133"/>
        <v>13</v>
      </c>
      <c r="E2147">
        <f t="shared" si="134"/>
        <v>20</v>
      </c>
      <c r="F2147" s="10">
        <v>16</v>
      </c>
      <c r="G2147">
        <f t="shared" ca="1" si="135"/>
        <v>18</v>
      </c>
      <c r="H2147" s="10" t="s">
        <v>11865</v>
      </c>
      <c r="I2147" t="s">
        <v>11894</v>
      </c>
    </row>
    <row r="2148" spans="1:9" x14ac:dyDescent="0.3">
      <c r="A2148">
        <v>2711</v>
      </c>
      <c r="B2148">
        <v>1</v>
      </c>
      <c r="C2148" s="10" t="str">
        <f t="shared" si="132"/>
        <v>5-12</v>
      </c>
      <c r="D2148">
        <f t="shared" si="133"/>
        <v>5</v>
      </c>
      <c r="E2148">
        <f t="shared" si="134"/>
        <v>12</v>
      </c>
      <c r="F2148" s="10">
        <v>7</v>
      </c>
      <c r="G2148">
        <f t="shared" ca="1" si="135"/>
        <v>7</v>
      </c>
      <c r="H2148" s="10" t="s">
        <v>11865</v>
      </c>
      <c r="I2148" t="s">
        <v>11894</v>
      </c>
    </row>
    <row r="2149" spans="1:9" x14ac:dyDescent="0.3">
      <c r="A2149">
        <v>2711</v>
      </c>
      <c r="B2149">
        <v>2</v>
      </c>
      <c r="C2149" s="10" t="str">
        <f t="shared" si="132"/>
        <v>13-20</v>
      </c>
      <c r="D2149">
        <f t="shared" si="133"/>
        <v>13</v>
      </c>
      <c r="E2149">
        <f t="shared" si="134"/>
        <v>20</v>
      </c>
      <c r="F2149" s="10">
        <v>14</v>
      </c>
      <c r="G2149">
        <f t="shared" ca="1" si="135"/>
        <v>13</v>
      </c>
      <c r="H2149" s="10" t="s">
        <v>11866</v>
      </c>
      <c r="I2149" t="s">
        <v>11894</v>
      </c>
    </row>
    <row r="2150" spans="1:9" x14ac:dyDescent="0.3">
      <c r="A2150">
        <v>2711</v>
      </c>
      <c r="B2150">
        <v>2</v>
      </c>
      <c r="C2150" s="10" t="str">
        <f t="shared" si="132"/>
        <v>13-20</v>
      </c>
      <c r="D2150">
        <f t="shared" si="133"/>
        <v>13</v>
      </c>
      <c r="E2150">
        <f t="shared" si="134"/>
        <v>20</v>
      </c>
      <c r="F2150" s="10">
        <v>19</v>
      </c>
      <c r="G2150">
        <f t="shared" ca="1" si="135"/>
        <v>14</v>
      </c>
      <c r="H2150" s="10" t="s">
        <v>11866</v>
      </c>
      <c r="I2150" t="s">
        <v>11894</v>
      </c>
    </row>
    <row r="2151" spans="1:9" x14ac:dyDescent="0.3">
      <c r="A2151">
        <v>2711</v>
      </c>
      <c r="B2151">
        <v>2</v>
      </c>
      <c r="C2151" s="10" t="str">
        <f t="shared" si="132"/>
        <v>13-20</v>
      </c>
      <c r="D2151">
        <f t="shared" si="133"/>
        <v>13</v>
      </c>
      <c r="E2151">
        <f t="shared" si="134"/>
        <v>20</v>
      </c>
      <c r="F2151" s="10">
        <v>14</v>
      </c>
      <c r="G2151">
        <f t="shared" ca="1" si="135"/>
        <v>19</v>
      </c>
      <c r="H2151" s="10" t="s">
        <v>11866</v>
      </c>
      <c r="I2151" t="s">
        <v>11894</v>
      </c>
    </row>
    <row r="2152" spans="1:9" x14ac:dyDescent="0.3">
      <c r="A2152">
        <v>2711</v>
      </c>
      <c r="B2152">
        <v>2</v>
      </c>
      <c r="C2152" s="10" t="str">
        <f t="shared" si="132"/>
        <v>13-20</v>
      </c>
      <c r="D2152">
        <f t="shared" si="133"/>
        <v>13</v>
      </c>
      <c r="E2152">
        <f t="shared" si="134"/>
        <v>20</v>
      </c>
      <c r="F2152" s="10">
        <v>15</v>
      </c>
      <c r="G2152">
        <f t="shared" ca="1" si="135"/>
        <v>13</v>
      </c>
      <c r="H2152" s="10" t="s">
        <v>11866</v>
      </c>
      <c r="I2152" t="s">
        <v>11894</v>
      </c>
    </row>
    <row r="2153" spans="1:9" x14ac:dyDescent="0.3">
      <c r="A2153">
        <v>2711</v>
      </c>
      <c r="B2153">
        <v>2</v>
      </c>
      <c r="C2153" s="10" t="str">
        <f t="shared" si="132"/>
        <v>13-20</v>
      </c>
      <c r="D2153">
        <f t="shared" si="133"/>
        <v>13</v>
      </c>
      <c r="E2153">
        <f t="shared" si="134"/>
        <v>20</v>
      </c>
      <c r="F2153" s="10">
        <v>18</v>
      </c>
      <c r="G2153">
        <f t="shared" ca="1" si="135"/>
        <v>19</v>
      </c>
      <c r="H2153" s="10" t="s">
        <v>11866</v>
      </c>
      <c r="I2153" t="s">
        <v>11894</v>
      </c>
    </row>
    <row r="2154" spans="1:9" x14ac:dyDescent="0.3">
      <c r="A2154">
        <v>2711</v>
      </c>
      <c r="B2154">
        <v>2</v>
      </c>
      <c r="C2154" s="10" t="str">
        <f t="shared" si="132"/>
        <v>13-20</v>
      </c>
      <c r="D2154">
        <f t="shared" si="133"/>
        <v>13</v>
      </c>
      <c r="E2154">
        <f t="shared" si="134"/>
        <v>20</v>
      </c>
      <c r="F2154" s="10">
        <v>15</v>
      </c>
      <c r="G2154">
        <f t="shared" ca="1" si="135"/>
        <v>14</v>
      </c>
      <c r="H2154" s="10" t="s">
        <v>11866</v>
      </c>
      <c r="I2154" t="s">
        <v>11894</v>
      </c>
    </row>
    <row r="2155" spans="1:9" x14ac:dyDescent="0.3">
      <c r="A2155">
        <v>2711</v>
      </c>
      <c r="B2155">
        <v>1</v>
      </c>
      <c r="C2155" s="10" t="str">
        <f t="shared" si="132"/>
        <v>5-12</v>
      </c>
      <c r="D2155">
        <f t="shared" si="133"/>
        <v>5</v>
      </c>
      <c r="E2155">
        <f t="shared" si="134"/>
        <v>12</v>
      </c>
      <c r="F2155" s="10">
        <v>11</v>
      </c>
      <c r="G2155">
        <f t="shared" ca="1" si="135"/>
        <v>6</v>
      </c>
      <c r="H2155" s="10" t="s">
        <v>11866</v>
      </c>
      <c r="I2155" t="s">
        <v>11894</v>
      </c>
    </row>
    <row r="2156" spans="1:9" x14ac:dyDescent="0.3">
      <c r="A2156">
        <v>2711</v>
      </c>
      <c r="B2156">
        <v>2</v>
      </c>
      <c r="C2156" s="10" t="str">
        <f t="shared" si="132"/>
        <v>13-20</v>
      </c>
      <c r="D2156">
        <f t="shared" si="133"/>
        <v>13</v>
      </c>
      <c r="E2156">
        <f t="shared" si="134"/>
        <v>20</v>
      </c>
      <c r="F2156" s="10">
        <v>13</v>
      </c>
      <c r="G2156">
        <f t="shared" ca="1" si="135"/>
        <v>19</v>
      </c>
      <c r="H2156" s="10" t="s">
        <v>11866</v>
      </c>
      <c r="I2156" t="s">
        <v>11894</v>
      </c>
    </row>
    <row r="2157" spans="1:9" x14ac:dyDescent="0.3">
      <c r="A2157">
        <v>2711</v>
      </c>
      <c r="B2157">
        <v>1</v>
      </c>
      <c r="C2157" s="10" t="str">
        <f t="shared" si="132"/>
        <v>5-12</v>
      </c>
      <c r="D2157">
        <f t="shared" si="133"/>
        <v>5</v>
      </c>
      <c r="E2157">
        <f t="shared" si="134"/>
        <v>12</v>
      </c>
      <c r="F2157" s="10">
        <v>5</v>
      </c>
      <c r="G2157">
        <f t="shared" ca="1" si="135"/>
        <v>7</v>
      </c>
      <c r="H2157" s="10" t="s">
        <v>11866</v>
      </c>
      <c r="I2157" t="s">
        <v>11894</v>
      </c>
    </row>
    <row r="2158" spans="1:9" x14ac:dyDescent="0.3">
      <c r="A2158">
        <v>2711</v>
      </c>
      <c r="B2158">
        <v>1</v>
      </c>
      <c r="C2158" s="10" t="str">
        <f t="shared" si="132"/>
        <v>5-12</v>
      </c>
      <c r="D2158">
        <f t="shared" si="133"/>
        <v>5</v>
      </c>
      <c r="E2158">
        <f t="shared" si="134"/>
        <v>12</v>
      </c>
      <c r="F2158" s="10">
        <v>5</v>
      </c>
      <c r="G2158">
        <f t="shared" ca="1" si="135"/>
        <v>7</v>
      </c>
      <c r="H2158" s="10" t="s">
        <v>11866</v>
      </c>
      <c r="I2158" t="s">
        <v>11894</v>
      </c>
    </row>
    <row r="2159" spans="1:9" x14ac:dyDescent="0.3">
      <c r="A2159">
        <v>2711</v>
      </c>
      <c r="B2159">
        <v>3</v>
      </c>
      <c r="C2159" s="10" t="str">
        <f t="shared" si="132"/>
        <v>21-28</v>
      </c>
      <c r="D2159">
        <f t="shared" si="133"/>
        <v>21</v>
      </c>
      <c r="E2159">
        <f t="shared" si="134"/>
        <v>28</v>
      </c>
      <c r="F2159" s="10">
        <v>28</v>
      </c>
      <c r="G2159">
        <f t="shared" ca="1" si="135"/>
        <v>24</v>
      </c>
      <c r="H2159" s="10" t="s">
        <v>11865</v>
      </c>
      <c r="I2159" t="s">
        <v>11894</v>
      </c>
    </row>
    <row r="2160" spans="1:9" x14ac:dyDescent="0.3">
      <c r="A2160">
        <v>2711</v>
      </c>
      <c r="B2160">
        <v>3</v>
      </c>
      <c r="C2160" s="10" t="str">
        <f t="shared" si="132"/>
        <v>21-28</v>
      </c>
      <c r="D2160">
        <f t="shared" si="133"/>
        <v>21</v>
      </c>
      <c r="E2160">
        <f t="shared" si="134"/>
        <v>28</v>
      </c>
      <c r="F2160" s="10">
        <v>24</v>
      </c>
      <c r="G2160">
        <f t="shared" ca="1" si="135"/>
        <v>27</v>
      </c>
      <c r="H2160" s="10" t="s">
        <v>11865</v>
      </c>
      <c r="I2160" t="s">
        <v>11894</v>
      </c>
    </row>
    <row r="2161" spans="1:9" x14ac:dyDescent="0.3">
      <c r="A2161">
        <v>2711</v>
      </c>
      <c r="B2161">
        <v>2</v>
      </c>
      <c r="C2161" s="10" t="str">
        <f t="shared" si="132"/>
        <v>13-20</v>
      </c>
      <c r="D2161">
        <f t="shared" si="133"/>
        <v>13</v>
      </c>
      <c r="E2161">
        <f t="shared" si="134"/>
        <v>20</v>
      </c>
      <c r="F2161" s="10">
        <v>19</v>
      </c>
      <c r="G2161">
        <f t="shared" ca="1" si="135"/>
        <v>20</v>
      </c>
      <c r="H2161" s="10" t="s">
        <v>11866</v>
      </c>
      <c r="I2161" t="s">
        <v>11894</v>
      </c>
    </row>
    <row r="2162" spans="1:9" x14ac:dyDescent="0.3">
      <c r="A2162">
        <v>2711</v>
      </c>
      <c r="B2162">
        <v>2</v>
      </c>
      <c r="C2162" s="10" t="str">
        <f t="shared" si="132"/>
        <v>13-20</v>
      </c>
      <c r="D2162">
        <f t="shared" si="133"/>
        <v>13</v>
      </c>
      <c r="E2162">
        <f t="shared" si="134"/>
        <v>20</v>
      </c>
      <c r="F2162" s="10">
        <v>17</v>
      </c>
      <c r="G2162">
        <f t="shared" ca="1" si="135"/>
        <v>19</v>
      </c>
      <c r="H2162" s="10" t="s">
        <v>11866</v>
      </c>
      <c r="I2162" t="s">
        <v>11894</v>
      </c>
    </row>
    <row r="2163" spans="1:9" x14ac:dyDescent="0.3">
      <c r="A2163">
        <v>2711</v>
      </c>
      <c r="B2163">
        <v>3</v>
      </c>
      <c r="C2163" s="10" t="str">
        <f t="shared" si="132"/>
        <v>21-28</v>
      </c>
      <c r="D2163">
        <f t="shared" si="133"/>
        <v>21</v>
      </c>
      <c r="E2163">
        <f t="shared" si="134"/>
        <v>28</v>
      </c>
      <c r="F2163" s="10">
        <v>27</v>
      </c>
      <c r="G2163">
        <f t="shared" ca="1" si="135"/>
        <v>24</v>
      </c>
      <c r="H2163" s="10" t="s">
        <v>11866</v>
      </c>
      <c r="I2163" t="s">
        <v>11894</v>
      </c>
    </row>
    <row r="2164" spans="1:9" x14ac:dyDescent="0.3">
      <c r="A2164">
        <v>2711</v>
      </c>
      <c r="B2164">
        <v>2</v>
      </c>
      <c r="C2164" s="10" t="str">
        <f t="shared" si="132"/>
        <v>13-20</v>
      </c>
      <c r="D2164">
        <f t="shared" si="133"/>
        <v>13</v>
      </c>
      <c r="E2164">
        <f t="shared" si="134"/>
        <v>20</v>
      </c>
      <c r="F2164" s="10">
        <v>18</v>
      </c>
      <c r="G2164">
        <f t="shared" ca="1" si="135"/>
        <v>15</v>
      </c>
      <c r="H2164" s="10" t="s">
        <v>11865</v>
      </c>
      <c r="I2164" t="s">
        <v>11894</v>
      </c>
    </row>
    <row r="2165" spans="1:9" x14ac:dyDescent="0.3">
      <c r="A2165">
        <v>2711</v>
      </c>
      <c r="B2165">
        <v>1</v>
      </c>
      <c r="C2165" s="10" t="str">
        <f t="shared" si="132"/>
        <v>5-12</v>
      </c>
      <c r="D2165">
        <f t="shared" si="133"/>
        <v>5</v>
      </c>
      <c r="E2165">
        <f t="shared" si="134"/>
        <v>12</v>
      </c>
      <c r="F2165" s="10">
        <v>6</v>
      </c>
      <c r="G2165">
        <f t="shared" ca="1" si="135"/>
        <v>6</v>
      </c>
      <c r="H2165" s="10" t="s">
        <v>11865</v>
      </c>
      <c r="I2165" t="s">
        <v>11894</v>
      </c>
    </row>
    <row r="2166" spans="1:9" x14ac:dyDescent="0.3">
      <c r="A2166">
        <v>2711</v>
      </c>
      <c r="B2166">
        <v>2</v>
      </c>
      <c r="C2166" s="10" t="str">
        <f t="shared" si="132"/>
        <v>13-20</v>
      </c>
      <c r="D2166">
        <f t="shared" si="133"/>
        <v>13</v>
      </c>
      <c r="E2166">
        <f t="shared" si="134"/>
        <v>20</v>
      </c>
      <c r="F2166" s="10">
        <v>17</v>
      </c>
      <c r="G2166">
        <f t="shared" ca="1" si="135"/>
        <v>15</v>
      </c>
      <c r="H2166" s="10" t="s">
        <v>11864</v>
      </c>
      <c r="I2166" t="s">
        <v>11894</v>
      </c>
    </row>
    <row r="2167" spans="1:9" x14ac:dyDescent="0.3">
      <c r="A2167">
        <v>2711</v>
      </c>
      <c r="B2167">
        <v>2</v>
      </c>
      <c r="C2167" s="10" t="str">
        <f t="shared" si="132"/>
        <v>13-20</v>
      </c>
      <c r="D2167">
        <f t="shared" si="133"/>
        <v>13</v>
      </c>
      <c r="E2167">
        <f t="shared" si="134"/>
        <v>20</v>
      </c>
      <c r="F2167" s="10">
        <v>19</v>
      </c>
      <c r="G2167">
        <f t="shared" ca="1" si="135"/>
        <v>17</v>
      </c>
      <c r="H2167" s="10" t="s">
        <v>11866</v>
      </c>
      <c r="I2167" t="s">
        <v>11894</v>
      </c>
    </row>
    <row r="2168" spans="1:9" x14ac:dyDescent="0.3">
      <c r="A2168">
        <v>2711</v>
      </c>
      <c r="B2168">
        <v>2</v>
      </c>
      <c r="C2168" s="10" t="str">
        <f t="shared" si="132"/>
        <v>13-20</v>
      </c>
      <c r="D2168">
        <f t="shared" si="133"/>
        <v>13</v>
      </c>
      <c r="E2168">
        <f t="shared" si="134"/>
        <v>20</v>
      </c>
      <c r="F2168" s="10">
        <v>18</v>
      </c>
      <c r="G2168">
        <f t="shared" ca="1" si="135"/>
        <v>14</v>
      </c>
      <c r="H2168" s="10" t="s">
        <v>11866</v>
      </c>
      <c r="I2168" t="s">
        <v>11894</v>
      </c>
    </row>
    <row r="2169" spans="1:9" x14ac:dyDescent="0.3">
      <c r="A2169">
        <v>2711</v>
      </c>
      <c r="B2169">
        <v>2</v>
      </c>
      <c r="C2169" s="10" t="str">
        <f t="shared" si="132"/>
        <v>13-20</v>
      </c>
      <c r="D2169">
        <f t="shared" si="133"/>
        <v>13</v>
      </c>
      <c r="E2169">
        <f t="shared" si="134"/>
        <v>20</v>
      </c>
      <c r="F2169" s="10">
        <v>19</v>
      </c>
      <c r="G2169">
        <f t="shared" ca="1" si="135"/>
        <v>14</v>
      </c>
      <c r="H2169" s="10" t="s">
        <v>11866</v>
      </c>
      <c r="I2169" t="s">
        <v>11894</v>
      </c>
    </row>
    <row r="2170" spans="1:9" x14ac:dyDescent="0.3">
      <c r="A2170">
        <v>2711</v>
      </c>
      <c r="B2170">
        <v>3</v>
      </c>
      <c r="C2170" s="10" t="str">
        <f t="shared" si="132"/>
        <v>21-28</v>
      </c>
      <c r="D2170">
        <f t="shared" si="133"/>
        <v>21</v>
      </c>
      <c r="E2170">
        <f t="shared" si="134"/>
        <v>28</v>
      </c>
      <c r="F2170" s="10">
        <v>23</v>
      </c>
      <c r="G2170">
        <f t="shared" ca="1" si="135"/>
        <v>27</v>
      </c>
      <c r="H2170" s="10" t="s">
        <v>11865</v>
      </c>
      <c r="I2170" t="s">
        <v>11894</v>
      </c>
    </row>
    <row r="2171" spans="1:9" x14ac:dyDescent="0.3">
      <c r="A2171">
        <v>2711</v>
      </c>
      <c r="B2171">
        <v>1</v>
      </c>
      <c r="C2171" s="10" t="str">
        <f t="shared" si="132"/>
        <v>5-12</v>
      </c>
      <c r="D2171">
        <f t="shared" si="133"/>
        <v>5</v>
      </c>
      <c r="E2171">
        <f t="shared" si="134"/>
        <v>12</v>
      </c>
      <c r="F2171" s="10">
        <v>5</v>
      </c>
      <c r="G2171">
        <f t="shared" ca="1" si="135"/>
        <v>9</v>
      </c>
      <c r="H2171" s="10" t="s">
        <v>11866</v>
      </c>
      <c r="I2171" t="s">
        <v>11894</v>
      </c>
    </row>
    <row r="2172" spans="1:9" x14ac:dyDescent="0.3">
      <c r="A2172">
        <v>2711</v>
      </c>
      <c r="B2172">
        <v>2</v>
      </c>
      <c r="C2172" s="10" t="str">
        <f t="shared" si="132"/>
        <v>13-20</v>
      </c>
      <c r="D2172">
        <f t="shared" si="133"/>
        <v>13</v>
      </c>
      <c r="E2172">
        <f t="shared" si="134"/>
        <v>20</v>
      </c>
      <c r="F2172" s="10">
        <v>17</v>
      </c>
      <c r="G2172">
        <f t="shared" ca="1" si="135"/>
        <v>19</v>
      </c>
      <c r="H2172" s="10" t="s">
        <v>11865</v>
      </c>
      <c r="I2172" t="s">
        <v>11894</v>
      </c>
    </row>
    <row r="2173" spans="1:9" x14ac:dyDescent="0.3">
      <c r="A2173">
        <v>2711</v>
      </c>
      <c r="B2173">
        <v>1</v>
      </c>
      <c r="C2173" s="10" t="str">
        <f t="shared" si="132"/>
        <v>5-12</v>
      </c>
      <c r="D2173">
        <f t="shared" si="133"/>
        <v>5</v>
      </c>
      <c r="E2173">
        <f t="shared" si="134"/>
        <v>12</v>
      </c>
      <c r="F2173" s="10">
        <v>10</v>
      </c>
      <c r="G2173">
        <f t="shared" ca="1" si="135"/>
        <v>10</v>
      </c>
      <c r="H2173" s="10" t="s">
        <v>11866</v>
      </c>
      <c r="I2173" t="s">
        <v>11894</v>
      </c>
    </row>
    <row r="2174" spans="1:9" x14ac:dyDescent="0.3">
      <c r="A2174">
        <v>2711</v>
      </c>
      <c r="B2174">
        <v>2</v>
      </c>
      <c r="C2174" s="10" t="str">
        <f t="shared" si="132"/>
        <v>13-20</v>
      </c>
      <c r="D2174">
        <f t="shared" si="133"/>
        <v>13</v>
      </c>
      <c r="E2174">
        <f t="shared" si="134"/>
        <v>20</v>
      </c>
      <c r="F2174" s="10">
        <v>15</v>
      </c>
      <c r="G2174">
        <f t="shared" ca="1" si="135"/>
        <v>14</v>
      </c>
      <c r="H2174" s="10" t="s">
        <v>11866</v>
      </c>
      <c r="I2174" t="s">
        <v>11894</v>
      </c>
    </row>
    <row r="2175" spans="1:9" x14ac:dyDescent="0.3">
      <c r="A2175">
        <v>2711</v>
      </c>
      <c r="B2175">
        <v>1</v>
      </c>
      <c r="C2175" s="10" t="str">
        <f t="shared" si="132"/>
        <v>5-12</v>
      </c>
      <c r="D2175">
        <f t="shared" si="133"/>
        <v>5</v>
      </c>
      <c r="E2175">
        <f t="shared" si="134"/>
        <v>12</v>
      </c>
      <c r="F2175" s="10">
        <v>11</v>
      </c>
      <c r="G2175">
        <f t="shared" ca="1" si="135"/>
        <v>5</v>
      </c>
      <c r="H2175" s="10" t="s">
        <v>11864</v>
      </c>
      <c r="I2175" t="s">
        <v>11894</v>
      </c>
    </row>
    <row r="2176" spans="1:9" x14ac:dyDescent="0.3">
      <c r="A2176">
        <v>2711</v>
      </c>
      <c r="B2176">
        <v>1</v>
      </c>
      <c r="C2176" s="10" t="str">
        <f t="shared" si="132"/>
        <v>5-12</v>
      </c>
      <c r="D2176">
        <f t="shared" si="133"/>
        <v>5</v>
      </c>
      <c r="E2176">
        <f t="shared" si="134"/>
        <v>12</v>
      </c>
      <c r="F2176" s="10">
        <v>6</v>
      </c>
      <c r="G2176">
        <f t="shared" ca="1" si="135"/>
        <v>11</v>
      </c>
      <c r="H2176" s="10" t="s">
        <v>11866</v>
      </c>
      <c r="I2176" t="s">
        <v>11894</v>
      </c>
    </row>
    <row r="2177" spans="1:9" x14ac:dyDescent="0.3">
      <c r="A2177">
        <v>2711</v>
      </c>
      <c r="B2177">
        <v>3</v>
      </c>
      <c r="C2177" s="10" t="str">
        <f t="shared" si="132"/>
        <v>21-28</v>
      </c>
      <c r="D2177">
        <f t="shared" si="133"/>
        <v>21</v>
      </c>
      <c r="E2177">
        <f t="shared" si="134"/>
        <v>28</v>
      </c>
      <c r="F2177" s="10">
        <v>26</v>
      </c>
      <c r="G2177">
        <f t="shared" ca="1" si="135"/>
        <v>24</v>
      </c>
      <c r="H2177" s="10" t="s">
        <v>11865</v>
      </c>
      <c r="I2177" t="s">
        <v>11894</v>
      </c>
    </row>
    <row r="2178" spans="1:9" x14ac:dyDescent="0.3">
      <c r="A2178">
        <v>2711</v>
      </c>
      <c r="B2178">
        <v>2</v>
      </c>
      <c r="C2178" s="10" t="str">
        <f t="shared" si="132"/>
        <v>13-20</v>
      </c>
      <c r="D2178">
        <f t="shared" si="133"/>
        <v>13</v>
      </c>
      <c r="E2178">
        <f t="shared" si="134"/>
        <v>20</v>
      </c>
      <c r="F2178" s="10">
        <v>17</v>
      </c>
      <c r="G2178">
        <f t="shared" ca="1" si="135"/>
        <v>15</v>
      </c>
      <c r="H2178" s="10" t="s">
        <v>11864</v>
      </c>
      <c r="I2178" t="s">
        <v>11894</v>
      </c>
    </row>
    <row r="2179" spans="1:9" x14ac:dyDescent="0.3">
      <c r="A2179">
        <v>2711</v>
      </c>
      <c r="B2179">
        <v>2</v>
      </c>
      <c r="C2179" s="10" t="str">
        <f t="shared" ref="C2179:C2242" si="136">IF(B2179=1, "5-12", (IF(B2179=2,"13-20", "21-28")))</f>
        <v>13-20</v>
      </c>
      <c r="D2179">
        <f t="shared" ref="D2179:D2242" si="137">IF(B2179=1,5,IF(B2179=2,13,21))</f>
        <v>13</v>
      </c>
      <c r="E2179">
        <f t="shared" ref="E2179:E2242" si="138">IF(B2179=1,12,IF(B2179=2,20,28))</f>
        <v>20</v>
      </c>
      <c r="F2179" s="10">
        <v>14</v>
      </c>
      <c r="G2179">
        <f t="shared" ref="G2179:G2242" ca="1" si="139">RANDBETWEEN(D2179,E2179)</f>
        <v>13</v>
      </c>
      <c r="H2179" s="10" t="s">
        <v>11866</v>
      </c>
      <c r="I2179" t="s">
        <v>11894</v>
      </c>
    </row>
    <row r="2180" spans="1:9" x14ac:dyDescent="0.3">
      <c r="A2180">
        <v>2711</v>
      </c>
      <c r="B2180">
        <v>2</v>
      </c>
      <c r="C2180" s="10" t="str">
        <f t="shared" si="136"/>
        <v>13-20</v>
      </c>
      <c r="D2180">
        <f t="shared" si="137"/>
        <v>13</v>
      </c>
      <c r="E2180">
        <f t="shared" si="138"/>
        <v>20</v>
      </c>
      <c r="F2180" s="10">
        <v>18</v>
      </c>
      <c r="G2180">
        <f t="shared" ca="1" si="139"/>
        <v>16</v>
      </c>
      <c r="H2180" s="10" t="s">
        <v>11866</v>
      </c>
      <c r="I2180" t="s">
        <v>11894</v>
      </c>
    </row>
    <row r="2181" spans="1:9" x14ac:dyDescent="0.3">
      <c r="A2181">
        <v>2711</v>
      </c>
      <c r="B2181">
        <v>1</v>
      </c>
      <c r="C2181" s="10" t="str">
        <f t="shared" si="136"/>
        <v>5-12</v>
      </c>
      <c r="D2181">
        <f t="shared" si="137"/>
        <v>5</v>
      </c>
      <c r="E2181">
        <f t="shared" si="138"/>
        <v>12</v>
      </c>
      <c r="F2181" s="10">
        <v>9</v>
      </c>
      <c r="G2181">
        <f t="shared" ca="1" si="139"/>
        <v>12</v>
      </c>
      <c r="H2181" s="10" t="s">
        <v>11866</v>
      </c>
      <c r="I2181" t="s">
        <v>11894</v>
      </c>
    </row>
    <row r="2182" spans="1:9" x14ac:dyDescent="0.3">
      <c r="A2182">
        <v>2711</v>
      </c>
      <c r="B2182">
        <v>1</v>
      </c>
      <c r="C2182" s="10" t="str">
        <f t="shared" si="136"/>
        <v>5-12</v>
      </c>
      <c r="D2182">
        <f t="shared" si="137"/>
        <v>5</v>
      </c>
      <c r="E2182">
        <f t="shared" si="138"/>
        <v>12</v>
      </c>
      <c r="F2182" s="10">
        <v>11</v>
      </c>
      <c r="G2182">
        <f t="shared" ca="1" si="139"/>
        <v>10</v>
      </c>
      <c r="H2182" s="10" t="s">
        <v>11865</v>
      </c>
      <c r="I2182" t="s">
        <v>11894</v>
      </c>
    </row>
    <row r="2183" spans="1:9" x14ac:dyDescent="0.3">
      <c r="A2183">
        <v>2711</v>
      </c>
      <c r="B2183">
        <v>2</v>
      </c>
      <c r="C2183" s="10" t="str">
        <f t="shared" si="136"/>
        <v>13-20</v>
      </c>
      <c r="D2183">
        <f t="shared" si="137"/>
        <v>13</v>
      </c>
      <c r="E2183">
        <f t="shared" si="138"/>
        <v>20</v>
      </c>
      <c r="F2183" s="10">
        <v>14</v>
      </c>
      <c r="G2183">
        <f t="shared" ca="1" si="139"/>
        <v>19</v>
      </c>
      <c r="H2183" s="10" t="s">
        <v>11866</v>
      </c>
      <c r="I2183" t="s">
        <v>11894</v>
      </c>
    </row>
    <row r="2184" spans="1:9" x14ac:dyDescent="0.3">
      <c r="A2184">
        <v>2711</v>
      </c>
      <c r="B2184">
        <v>2</v>
      </c>
      <c r="C2184" s="10" t="str">
        <f t="shared" si="136"/>
        <v>13-20</v>
      </c>
      <c r="D2184">
        <f t="shared" si="137"/>
        <v>13</v>
      </c>
      <c r="E2184">
        <f t="shared" si="138"/>
        <v>20</v>
      </c>
      <c r="F2184" s="10">
        <v>15</v>
      </c>
      <c r="G2184">
        <f t="shared" ca="1" si="139"/>
        <v>18</v>
      </c>
      <c r="H2184" s="10" t="s">
        <v>11866</v>
      </c>
      <c r="I2184" t="s">
        <v>11894</v>
      </c>
    </row>
    <row r="2185" spans="1:9" x14ac:dyDescent="0.3">
      <c r="A2185">
        <v>2711</v>
      </c>
      <c r="B2185">
        <v>3</v>
      </c>
      <c r="C2185" s="10" t="str">
        <f t="shared" si="136"/>
        <v>21-28</v>
      </c>
      <c r="D2185">
        <f t="shared" si="137"/>
        <v>21</v>
      </c>
      <c r="E2185">
        <f t="shared" si="138"/>
        <v>28</v>
      </c>
      <c r="F2185" s="10">
        <v>28</v>
      </c>
      <c r="G2185">
        <f t="shared" ca="1" si="139"/>
        <v>28</v>
      </c>
      <c r="H2185" s="10" t="s">
        <v>11865</v>
      </c>
      <c r="I2185" t="s">
        <v>11894</v>
      </c>
    </row>
    <row r="2186" spans="1:9" x14ac:dyDescent="0.3">
      <c r="A2186">
        <v>2711</v>
      </c>
      <c r="B2186">
        <v>1</v>
      </c>
      <c r="C2186" s="10" t="str">
        <f t="shared" si="136"/>
        <v>5-12</v>
      </c>
      <c r="D2186">
        <f t="shared" si="137"/>
        <v>5</v>
      </c>
      <c r="E2186">
        <f t="shared" si="138"/>
        <v>12</v>
      </c>
      <c r="F2186" s="10">
        <v>6</v>
      </c>
      <c r="G2186">
        <f t="shared" ca="1" si="139"/>
        <v>5</v>
      </c>
      <c r="H2186" s="10" t="s">
        <v>11865</v>
      </c>
      <c r="I2186" t="s">
        <v>11894</v>
      </c>
    </row>
    <row r="2187" spans="1:9" x14ac:dyDescent="0.3">
      <c r="A2187">
        <v>2711</v>
      </c>
      <c r="B2187">
        <v>1</v>
      </c>
      <c r="C2187" s="10" t="str">
        <f t="shared" si="136"/>
        <v>5-12</v>
      </c>
      <c r="D2187">
        <f t="shared" si="137"/>
        <v>5</v>
      </c>
      <c r="E2187">
        <f t="shared" si="138"/>
        <v>12</v>
      </c>
      <c r="F2187" s="10">
        <v>12</v>
      </c>
      <c r="G2187">
        <f t="shared" ca="1" si="139"/>
        <v>11</v>
      </c>
      <c r="H2187" s="10" t="s">
        <v>11864</v>
      </c>
      <c r="I2187" t="s">
        <v>11894</v>
      </c>
    </row>
    <row r="2188" spans="1:9" x14ac:dyDescent="0.3">
      <c r="A2188">
        <v>2711</v>
      </c>
      <c r="B2188">
        <v>2</v>
      </c>
      <c r="C2188" s="10" t="str">
        <f t="shared" si="136"/>
        <v>13-20</v>
      </c>
      <c r="D2188">
        <f t="shared" si="137"/>
        <v>13</v>
      </c>
      <c r="E2188">
        <f t="shared" si="138"/>
        <v>20</v>
      </c>
      <c r="F2188" s="10">
        <v>13</v>
      </c>
      <c r="G2188">
        <f t="shared" ca="1" si="139"/>
        <v>13</v>
      </c>
      <c r="H2188" s="10" t="s">
        <v>11864</v>
      </c>
      <c r="I2188" t="s">
        <v>11894</v>
      </c>
    </row>
    <row r="2189" spans="1:9" x14ac:dyDescent="0.3">
      <c r="A2189">
        <v>2711</v>
      </c>
      <c r="B2189">
        <v>1</v>
      </c>
      <c r="C2189" s="10" t="str">
        <f t="shared" si="136"/>
        <v>5-12</v>
      </c>
      <c r="D2189">
        <f t="shared" si="137"/>
        <v>5</v>
      </c>
      <c r="E2189">
        <f t="shared" si="138"/>
        <v>12</v>
      </c>
      <c r="F2189" s="10">
        <v>6</v>
      </c>
      <c r="G2189">
        <f t="shared" ca="1" si="139"/>
        <v>5</v>
      </c>
      <c r="H2189" s="10" t="s">
        <v>11866</v>
      </c>
      <c r="I2189" t="s">
        <v>11894</v>
      </c>
    </row>
    <row r="2190" spans="1:9" x14ac:dyDescent="0.3">
      <c r="A2190">
        <v>2711</v>
      </c>
      <c r="B2190">
        <v>2</v>
      </c>
      <c r="C2190" s="10" t="str">
        <f t="shared" si="136"/>
        <v>13-20</v>
      </c>
      <c r="D2190">
        <f t="shared" si="137"/>
        <v>13</v>
      </c>
      <c r="E2190">
        <f t="shared" si="138"/>
        <v>20</v>
      </c>
      <c r="F2190" s="10">
        <v>17</v>
      </c>
      <c r="G2190">
        <f t="shared" ca="1" si="139"/>
        <v>17</v>
      </c>
      <c r="H2190" s="10" t="s">
        <v>11866</v>
      </c>
      <c r="I2190" t="s">
        <v>11894</v>
      </c>
    </row>
    <row r="2191" spans="1:9" x14ac:dyDescent="0.3">
      <c r="A2191">
        <v>2711</v>
      </c>
      <c r="B2191">
        <v>2</v>
      </c>
      <c r="C2191" s="10" t="str">
        <f t="shared" si="136"/>
        <v>13-20</v>
      </c>
      <c r="D2191">
        <f t="shared" si="137"/>
        <v>13</v>
      </c>
      <c r="E2191">
        <f t="shared" si="138"/>
        <v>20</v>
      </c>
      <c r="F2191" s="10">
        <v>18</v>
      </c>
      <c r="G2191">
        <f t="shared" ca="1" si="139"/>
        <v>13</v>
      </c>
      <c r="H2191" s="10" t="s">
        <v>11866</v>
      </c>
      <c r="I2191" t="s">
        <v>11894</v>
      </c>
    </row>
    <row r="2192" spans="1:9" x14ac:dyDescent="0.3">
      <c r="A2192">
        <v>2711</v>
      </c>
      <c r="B2192">
        <v>3</v>
      </c>
      <c r="C2192" s="10" t="str">
        <f t="shared" si="136"/>
        <v>21-28</v>
      </c>
      <c r="D2192">
        <f t="shared" si="137"/>
        <v>21</v>
      </c>
      <c r="E2192">
        <f t="shared" si="138"/>
        <v>28</v>
      </c>
      <c r="F2192" s="10">
        <v>26</v>
      </c>
      <c r="G2192">
        <f t="shared" ca="1" si="139"/>
        <v>28</v>
      </c>
      <c r="H2192" s="10" t="s">
        <v>11866</v>
      </c>
      <c r="I2192" t="s">
        <v>11894</v>
      </c>
    </row>
    <row r="2193" spans="1:9" x14ac:dyDescent="0.3">
      <c r="A2193">
        <v>2711</v>
      </c>
      <c r="B2193">
        <v>1</v>
      </c>
      <c r="C2193" s="10" t="str">
        <f t="shared" si="136"/>
        <v>5-12</v>
      </c>
      <c r="D2193">
        <f t="shared" si="137"/>
        <v>5</v>
      </c>
      <c r="E2193">
        <f t="shared" si="138"/>
        <v>12</v>
      </c>
      <c r="F2193" s="10">
        <v>8</v>
      </c>
      <c r="G2193">
        <f t="shared" ca="1" si="139"/>
        <v>12</v>
      </c>
      <c r="H2193" s="10" t="s">
        <v>11866</v>
      </c>
      <c r="I2193" t="s">
        <v>11894</v>
      </c>
    </row>
    <row r="2194" spans="1:9" x14ac:dyDescent="0.3">
      <c r="A2194">
        <v>2711</v>
      </c>
      <c r="B2194">
        <v>1</v>
      </c>
      <c r="C2194" s="10" t="str">
        <f t="shared" si="136"/>
        <v>5-12</v>
      </c>
      <c r="D2194">
        <f t="shared" si="137"/>
        <v>5</v>
      </c>
      <c r="E2194">
        <f t="shared" si="138"/>
        <v>12</v>
      </c>
      <c r="F2194" s="10">
        <v>10</v>
      </c>
      <c r="G2194">
        <f t="shared" ca="1" si="139"/>
        <v>11</v>
      </c>
      <c r="H2194" s="10" t="s">
        <v>11866</v>
      </c>
      <c r="I2194" t="s">
        <v>11894</v>
      </c>
    </row>
    <row r="2195" spans="1:9" x14ac:dyDescent="0.3">
      <c r="A2195">
        <v>2711</v>
      </c>
      <c r="B2195">
        <v>1</v>
      </c>
      <c r="C2195" s="10" t="str">
        <f t="shared" si="136"/>
        <v>5-12</v>
      </c>
      <c r="D2195">
        <f t="shared" si="137"/>
        <v>5</v>
      </c>
      <c r="E2195">
        <f t="shared" si="138"/>
        <v>12</v>
      </c>
      <c r="F2195" s="10">
        <v>6</v>
      </c>
      <c r="G2195">
        <f t="shared" ca="1" si="139"/>
        <v>7</v>
      </c>
      <c r="H2195" s="10" t="s">
        <v>11866</v>
      </c>
      <c r="I2195" t="s">
        <v>11894</v>
      </c>
    </row>
    <row r="2196" spans="1:9" x14ac:dyDescent="0.3">
      <c r="A2196">
        <v>2711</v>
      </c>
      <c r="B2196">
        <v>1</v>
      </c>
      <c r="C2196" s="10" t="str">
        <f t="shared" si="136"/>
        <v>5-12</v>
      </c>
      <c r="D2196">
        <f t="shared" si="137"/>
        <v>5</v>
      </c>
      <c r="E2196">
        <f t="shared" si="138"/>
        <v>12</v>
      </c>
      <c r="F2196" s="10">
        <v>12</v>
      </c>
      <c r="G2196">
        <f t="shared" ca="1" si="139"/>
        <v>8</v>
      </c>
      <c r="H2196" s="10" t="s">
        <v>11866</v>
      </c>
      <c r="I2196" t="s">
        <v>11894</v>
      </c>
    </row>
    <row r="2197" spans="1:9" x14ac:dyDescent="0.3">
      <c r="A2197">
        <v>2711</v>
      </c>
      <c r="B2197">
        <v>2</v>
      </c>
      <c r="C2197" s="10" t="str">
        <f t="shared" si="136"/>
        <v>13-20</v>
      </c>
      <c r="D2197">
        <f t="shared" si="137"/>
        <v>13</v>
      </c>
      <c r="E2197">
        <f t="shared" si="138"/>
        <v>20</v>
      </c>
      <c r="F2197" s="10">
        <v>19</v>
      </c>
      <c r="G2197">
        <f t="shared" ca="1" si="139"/>
        <v>14</v>
      </c>
      <c r="H2197" s="10" t="s">
        <v>11866</v>
      </c>
      <c r="I2197" t="s">
        <v>11894</v>
      </c>
    </row>
    <row r="2198" spans="1:9" x14ac:dyDescent="0.3">
      <c r="A2198">
        <v>2711</v>
      </c>
      <c r="B2198">
        <v>2</v>
      </c>
      <c r="C2198" s="10" t="str">
        <f t="shared" si="136"/>
        <v>13-20</v>
      </c>
      <c r="D2198">
        <f t="shared" si="137"/>
        <v>13</v>
      </c>
      <c r="E2198">
        <f t="shared" si="138"/>
        <v>20</v>
      </c>
      <c r="F2198" s="10">
        <v>20</v>
      </c>
      <c r="G2198">
        <f t="shared" ca="1" si="139"/>
        <v>14</v>
      </c>
      <c r="H2198" s="10" t="s">
        <v>11864</v>
      </c>
      <c r="I2198" t="s">
        <v>11894</v>
      </c>
    </row>
    <row r="2199" spans="1:9" x14ac:dyDescent="0.3">
      <c r="A2199">
        <v>2711</v>
      </c>
      <c r="B2199">
        <v>2</v>
      </c>
      <c r="C2199" s="10" t="str">
        <f t="shared" si="136"/>
        <v>13-20</v>
      </c>
      <c r="D2199">
        <f t="shared" si="137"/>
        <v>13</v>
      </c>
      <c r="E2199">
        <f t="shared" si="138"/>
        <v>20</v>
      </c>
      <c r="F2199" s="10">
        <v>17</v>
      </c>
      <c r="G2199">
        <f t="shared" ca="1" si="139"/>
        <v>14</v>
      </c>
      <c r="H2199" s="10" t="s">
        <v>11865</v>
      </c>
      <c r="I2199" t="s">
        <v>11894</v>
      </c>
    </row>
    <row r="2200" spans="1:9" x14ac:dyDescent="0.3">
      <c r="A2200">
        <v>2711</v>
      </c>
      <c r="B2200">
        <v>2</v>
      </c>
      <c r="C2200" s="10" t="str">
        <f t="shared" si="136"/>
        <v>13-20</v>
      </c>
      <c r="D2200">
        <f t="shared" si="137"/>
        <v>13</v>
      </c>
      <c r="E2200">
        <f t="shared" si="138"/>
        <v>20</v>
      </c>
      <c r="F2200" s="10">
        <v>16</v>
      </c>
      <c r="G2200">
        <f t="shared" ca="1" si="139"/>
        <v>18</v>
      </c>
      <c r="H2200" s="10" t="s">
        <v>11866</v>
      </c>
      <c r="I2200" t="s">
        <v>11894</v>
      </c>
    </row>
    <row r="2201" spans="1:9" x14ac:dyDescent="0.3">
      <c r="A2201">
        <v>2711</v>
      </c>
      <c r="B2201">
        <v>3</v>
      </c>
      <c r="C2201" s="10" t="str">
        <f t="shared" si="136"/>
        <v>21-28</v>
      </c>
      <c r="D2201">
        <f t="shared" si="137"/>
        <v>21</v>
      </c>
      <c r="E2201">
        <f t="shared" si="138"/>
        <v>28</v>
      </c>
      <c r="F2201" s="10">
        <v>22</v>
      </c>
      <c r="G2201">
        <f t="shared" ca="1" si="139"/>
        <v>24</v>
      </c>
      <c r="H2201" s="10" t="s">
        <v>11866</v>
      </c>
      <c r="I2201" t="s">
        <v>11894</v>
      </c>
    </row>
    <row r="2202" spans="1:9" x14ac:dyDescent="0.3">
      <c r="A2202">
        <v>2711</v>
      </c>
      <c r="B2202">
        <v>2</v>
      </c>
      <c r="C2202" s="10" t="str">
        <f t="shared" si="136"/>
        <v>13-20</v>
      </c>
      <c r="D2202">
        <f t="shared" si="137"/>
        <v>13</v>
      </c>
      <c r="E2202">
        <f t="shared" si="138"/>
        <v>20</v>
      </c>
      <c r="F2202" s="10">
        <v>18</v>
      </c>
      <c r="G2202">
        <f t="shared" ca="1" si="139"/>
        <v>19</v>
      </c>
      <c r="H2202" s="10" t="s">
        <v>11866</v>
      </c>
      <c r="I2202" t="s">
        <v>11894</v>
      </c>
    </row>
    <row r="2203" spans="1:9" x14ac:dyDescent="0.3">
      <c r="A2203">
        <v>2711</v>
      </c>
      <c r="B2203">
        <v>1</v>
      </c>
      <c r="C2203" s="10" t="str">
        <f t="shared" si="136"/>
        <v>5-12</v>
      </c>
      <c r="D2203">
        <f t="shared" si="137"/>
        <v>5</v>
      </c>
      <c r="E2203">
        <f t="shared" si="138"/>
        <v>12</v>
      </c>
      <c r="F2203" s="10">
        <v>7</v>
      </c>
      <c r="G2203">
        <f t="shared" ca="1" si="139"/>
        <v>6</v>
      </c>
      <c r="H2203" s="10" t="s">
        <v>11866</v>
      </c>
      <c r="I2203" t="s">
        <v>11894</v>
      </c>
    </row>
    <row r="2204" spans="1:9" x14ac:dyDescent="0.3">
      <c r="A2204">
        <v>2711</v>
      </c>
      <c r="B2204">
        <v>1</v>
      </c>
      <c r="C2204" s="10" t="str">
        <f t="shared" si="136"/>
        <v>5-12</v>
      </c>
      <c r="D2204">
        <f t="shared" si="137"/>
        <v>5</v>
      </c>
      <c r="E2204">
        <f t="shared" si="138"/>
        <v>12</v>
      </c>
      <c r="F2204" s="10">
        <v>12</v>
      </c>
      <c r="G2204">
        <f t="shared" ca="1" si="139"/>
        <v>11</v>
      </c>
      <c r="H2204" s="10" t="s">
        <v>11865</v>
      </c>
      <c r="I2204" t="s">
        <v>11894</v>
      </c>
    </row>
    <row r="2205" spans="1:9" x14ac:dyDescent="0.3">
      <c r="A2205">
        <v>2711</v>
      </c>
      <c r="B2205">
        <v>2</v>
      </c>
      <c r="C2205" s="10" t="str">
        <f t="shared" si="136"/>
        <v>13-20</v>
      </c>
      <c r="D2205">
        <f t="shared" si="137"/>
        <v>13</v>
      </c>
      <c r="E2205">
        <f t="shared" si="138"/>
        <v>20</v>
      </c>
      <c r="F2205" s="10">
        <v>17</v>
      </c>
      <c r="G2205">
        <f t="shared" ca="1" si="139"/>
        <v>17</v>
      </c>
      <c r="H2205" s="10" t="s">
        <v>11866</v>
      </c>
      <c r="I2205" t="s">
        <v>11894</v>
      </c>
    </row>
    <row r="2206" spans="1:9" x14ac:dyDescent="0.3">
      <c r="A2206">
        <v>2711</v>
      </c>
      <c r="B2206">
        <v>2</v>
      </c>
      <c r="C2206" s="10" t="str">
        <f t="shared" si="136"/>
        <v>13-20</v>
      </c>
      <c r="D2206">
        <f t="shared" si="137"/>
        <v>13</v>
      </c>
      <c r="E2206">
        <f t="shared" si="138"/>
        <v>20</v>
      </c>
      <c r="F2206" s="10">
        <v>20</v>
      </c>
      <c r="G2206">
        <f t="shared" ca="1" si="139"/>
        <v>13</v>
      </c>
      <c r="H2206" s="10" t="s">
        <v>11865</v>
      </c>
      <c r="I2206" t="s">
        <v>11894</v>
      </c>
    </row>
    <row r="2207" spans="1:9" x14ac:dyDescent="0.3">
      <c r="A2207">
        <v>2711</v>
      </c>
      <c r="B2207">
        <v>1</v>
      </c>
      <c r="C2207" s="10" t="str">
        <f t="shared" si="136"/>
        <v>5-12</v>
      </c>
      <c r="D2207">
        <f t="shared" si="137"/>
        <v>5</v>
      </c>
      <c r="E2207">
        <f t="shared" si="138"/>
        <v>12</v>
      </c>
      <c r="F2207" s="10">
        <v>7</v>
      </c>
      <c r="G2207">
        <f t="shared" ca="1" si="139"/>
        <v>9</v>
      </c>
      <c r="H2207" s="10" t="s">
        <v>11866</v>
      </c>
      <c r="I2207" t="s">
        <v>11894</v>
      </c>
    </row>
    <row r="2208" spans="1:9" x14ac:dyDescent="0.3">
      <c r="A2208">
        <v>2711</v>
      </c>
      <c r="B2208">
        <v>1</v>
      </c>
      <c r="C2208" s="10" t="str">
        <f t="shared" si="136"/>
        <v>5-12</v>
      </c>
      <c r="D2208">
        <f t="shared" si="137"/>
        <v>5</v>
      </c>
      <c r="E2208">
        <f t="shared" si="138"/>
        <v>12</v>
      </c>
      <c r="F2208" s="10">
        <v>10</v>
      </c>
      <c r="G2208">
        <f t="shared" ca="1" si="139"/>
        <v>12</v>
      </c>
      <c r="H2208" s="10" t="s">
        <v>11865</v>
      </c>
      <c r="I2208" t="s">
        <v>11894</v>
      </c>
    </row>
    <row r="2209" spans="1:9" x14ac:dyDescent="0.3">
      <c r="A2209">
        <v>2711</v>
      </c>
      <c r="B2209">
        <v>1</v>
      </c>
      <c r="C2209" s="10" t="str">
        <f t="shared" si="136"/>
        <v>5-12</v>
      </c>
      <c r="D2209">
        <f t="shared" si="137"/>
        <v>5</v>
      </c>
      <c r="E2209">
        <f t="shared" si="138"/>
        <v>12</v>
      </c>
      <c r="F2209" s="10">
        <v>12</v>
      </c>
      <c r="G2209">
        <f t="shared" ca="1" si="139"/>
        <v>10</v>
      </c>
      <c r="H2209" s="10" t="s">
        <v>11864</v>
      </c>
      <c r="I2209" t="s">
        <v>11894</v>
      </c>
    </row>
    <row r="2210" spans="1:9" x14ac:dyDescent="0.3">
      <c r="A2210">
        <v>2711</v>
      </c>
      <c r="B2210">
        <v>2</v>
      </c>
      <c r="C2210" s="10" t="str">
        <f t="shared" si="136"/>
        <v>13-20</v>
      </c>
      <c r="D2210">
        <f t="shared" si="137"/>
        <v>13</v>
      </c>
      <c r="E2210">
        <f t="shared" si="138"/>
        <v>20</v>
      </c>
      <c r="F2210" s="10">
        <v>15</v>
      </c>
      <c r="G2210">
        <f t="shared" ca="1" si="139"/>
        <v>19</v>
      </c>
      <c r="H2210" s="10" t="s">
        <v>11864</v>
      </c>
      <c r="I2210" t="s">
        <v>11894</v>
      </c>
    </row>
    <row r="2211" spans="1:9" x14ac:dyDescent="0.3">
      <c r="A2211">
        <v>2711</v>
      </c>
      <c r="B2211">
        <v>3</v>
      </c>
      <c r="C2211" s="10" t="str">
        <f t="shared" si="136"/>
        <v>21-28</v>
      </c>
      <c r="D2211">
        <f t="shared" si="137"/>
        <v>21</v>
      </c>
      <c r="E2211">
        <f t="shared" si="138"/>
        <v>28</v>
      </c>
      <c r="F2211" s="10">
        <v>26</v>
      </c>
      <c r="G2211">
        <f t="shared" ca="1" si="139"/>
        <v>28</v>
      </c>
      <c r="H2211" s="10" t="s">
        <v>11866</v>
      </c>
      <c r="I2211" t="s">
        <v>11894</v>
      </c>
    </row>
    <row r="2212" spans="1:9" x14ac:dyDescent="0.3">
      <c r="A2212">
        <v>2711</v>
      </c>
      <c r="B2212">
        <v>1</v>
      </c>
      <c r="C2212" s="10" t="str">
        <f t="shared" si="136"/>
        <v>5-12</v>
      </c>
      <c r="D2212">
        <f t="shared" si="137"/>
        <v>5</v>
      </c>
      <c r="E2212">
        <f t="shared" si="138"/>
        <v>12</v>
      </c>
      <c r="F2212" s="10">
        <v>6</v>
      </c>
      <c r="G2212">
        <f t="shared" ca="1" si="139"/>
        <v>6</v>
      </c>
      <c r="H2212" s="10" t="s">
        <v>11865</v>
      </c>
      <c r="I2212" t="s">
        <v>11894</v>
      </c>
    </row>
    <row r="2213" spans="1:9" x14ac:dyDescent="0.3">
      <c r="A2213">
        <v>2711</v>
      </c>
      <c r="B2213">
        <v>2</v>
      </c>
      <c r="C2213" s="10" t="str">
        <f t="shared" si="136"/>
        <v>13-20</v>
      </c>
      <c r="D2213">
        <f t="shared" si="137"/>
        <v>13</v>
      </c>
      <c r="E2213">
        <f t="shared" si="138"/>
        <v>20</v>
      </c>
      <c r="F2213" s="10">
        <v>20</v>
      </c>
      <c r="G2213">
        <f t="shared" ca="1" si="139"/>
        <v>16</v>
      </c>
      <c r="H2213" s="10" t="s">
        <v>11866</v>
      </c>
      <c r="I2213" t="s">
        <v>11894</v>
      </c>
    </row>
    <row r="2214" spans="1:9" x14ac:dyDescent="0.3">
      <c r="A2214">
        <v>2711</v>
      </c>
      <c r="B2214">
        <v>1</v>
      </c>
      <c r="C2214" s="10" t="str">
        <f t="shared" si="136"/>
        <v>5-12</v>
      </c>
      <c r="D2214">
        <f t="shared" si="137"/>
        <v>5</v>
      </c>
      <c r="E2214">
        <f t="shared" si="138"/>
        <v>12</v>
      </c>
      <c r="F2214" s="10">
        <v>11</v>
      </c>
      <c r="G2214">
        <f t="shared" ca="1" si="139"/>
        <v>8</v>
      </c>
      <c r="H2214" s="10" t="s">
        <v>11866</v>
      </c>
      <c r="I2214" t="s">
        <v>11894</v>
      </c>
    </row>
    <row r="2215" spans="1:9" x14ac:dyDescent="0.3">
      <c r="A2215">
        <v>2711</v>
      </c>
      <c r="B2215">
        <v>2</v>
      </c>
      <c r="C2215" s="10" t="str">
        <f t="shared" si="136"/>
        <v>13-20</v>
      </c>
      <c r="D2215">
        <f t="shared" si="137"/>
        <v>13</v>
      </c>
      <c r="E2215">
        <f t="shared" si="138"/>
        <v>20</v>
      </c>
      <c r="F2215" s="10">
        <v>18</v>
      </c>
      <c r="G2215">
        <f t="shared" ca="1" si="139"/>
        <v>17</v>
      </c>
      <c r="H2215" s="10" t="s">
        <v>11866</v>
      </c>
      <c r="I2215" t="s">
        <v>11894</v>
      </c>
    </row>
    <row r="2216" spans="1:9" x14ac:dyDescent="0.3">
      <c r="A2216">
        <v>2711</v>
      </c>
      <c r="B2216">
        <v>2</v>
      </c>
      <c r="C2216" s="10" t="str">
        <f t="shared" si="136"/>
        <v>13-20</v>
      </c>
      <c r="D2216">
        <f t="shared" si="137"/>
        <v>13</v>
      </c>
      <c r="E2216">
        <f t="shared" si="138"/>
        <v>20</v>
      </c>
      <c r="F2216" s="10">
        <v>14</v>
      </c>
      <c r="G2216">
        <f t="shared" ca="1" si="139"/>
        <v>19</v>
      </c>
      <c r="H2216" s="10" t="s">
        <v>11865</v>
      </c>
      <c r="I2216" t="s">
        <v>11894</v>
      </c>
    </row>
    <row r="2217" spans="1:9" x14ac:dyDescent="0.3">
      <c r="A2217">
        <v>2711</v>
      </c>
      <c r="B2217">
        <v>1</v>
      </c>
      <c r="C2217" s="10" t="str">
        <f t="shared" si="136"/>
        <v>5-12</v>
      </c>
      <c r="D2217">
        <f t="shared" si="137"/>
        <v>5</v>
      </c>
      <c r="E2217">
        <f t="shared" si="138"/>
        <v>12</v>
      </c>
      <c r="F2217" s="10">
        <v>12</v>
      </c>
      <c r="G2217">
        <f t="shared" ca="1" si="139"/>
        <v>6</v>
      </c>
      <c r="H2217" s="10" t="s">
        <v>11866</v>
      </c>
      <c r="I2217" t="s">
        <v>11894</v>
      </c>
    </row>
    <row r="2218" spans="1:9" x14ac:dyDescent="0.3">
      <c r="A2218">
        <v>2711</v>
      </c>
      <c r="B2218">
        <v>2</v>
      </c>
      <c r="C2218" s="10" t="str">
        <f t="shared" si="136"/>
        <v>13-20</v>
      </c>
      <c r="D2218">
        <f t="shared" si="137"/>
        <v>13</v>
      </c>
      <c r="E2218">
        <f t="shared" si="138"/>
        <v>20</v>
      </c>
      <c r="F2218" s="10">
        <v>14</v>
      </c>
      <c r="G2218">
        <f t="shared" ca="1" si="139"/>
        <v>17</v>
      </c>
      <c r="H2218" s="10" t="s">
        <v>11866</v>
      </c>
      <c r="I2218" t="s">
        <v>11894</v>
      </c>
    </row>
    <row r="2219" spans="1:9" x14ac:dyDescent="0.3">
      <c r="A2219">
        <v>2711</v>
      </c>
      <c r="B2219">
        <v>3</v>
      </c>
      <c r="C2219" s="10" t="str">
        <f t="shared" si="136"/>
        <v>21-28</v>
      </c>
      <c r="D2219">
        <f t="shared" si="137"/>
        <v>21</v>
      </c>
      <c r="E2219">
        <f t="shared" si="138"/>
        <v>28</v>
      </c>
      <c r="F2219" s="10">
        <v>23</v>
      </c>
      <c r="G2219">
        <f t="shared" ca="1" si="139"/>
        <v>25</v>
      </c>
      <c r="H2219" s="10" t="s">
        <v>11866</v>
      </c>
      <c r="I2219" t="s">
        <v>11894</v>
      </c>
    </row>
    <row r="2220" spans="1:9" x14ac:dyDescent="0.3">
      <c r="A2220">
        <v>2711</v>
      </c>
      <c r="B2220">
        <v>3</v>
      </c>
      <c r="C2220" s="10" t="str">
        <f t="shared" si="136"/>
        <v>21-28</v>
      </c>
      <c r="D2220">
        <f t="shared" si="137"/>
        <v>21</v>
      </c>
      <c r="E2220">
        <f t="shared" si="138"/>
        <v>28</v>
      </c>
      <c r="F2220" s="10">
        <v>24</v>
      </c>
      <c r="G2220">
        <f t="shared" ca="1" si="139"/>
        <v>26</v>
      </c>
      <c r="H2220" s="10" t="s">
        <v>11866</v>
      </c>
      <c r="I2220" t="s">
        <v>11894</v>
      </c>
    </row>
    <row r="2221" spans="1:9" x14ac:dyDescent="0.3">
      <c r="A2221">
        <v>2711</v>
      </c>
      <c r="B2221">
        <v>3</v>
      </c>
      <c r="C2221" s="10" t="str">
        <f t="shared" si="136"/>
        <v>21-28</v>
      </c>
      <c r="D2221">
        <f t="shared" si="137"/>
        <v>21</v>
      </c>
      <c r="E2221">
        <f t="shared" si="138"/>
        <v>28</v>
      </c>
      <c r="F2221" s="10">
        <v>26</v>
      </c>
      <c r="G2221">
        <f t="shared" ca="1" si="139"/>
        <v>24</v>
      </c>
      <c r="H2221" s="10" t="s">
        <v>11866</v>
      </c>
      <c r="I2221" t="s">
        <v>11894</v>
      </c>
    </row>
    <row r="2222" spans="1:9" x14ac:dyDescent="0.3">
      <c r="A2222">
        <v>2711</v>
      </c>
      <c r="B2222">
        <v>2</v>
      </c>
      <c r="C2222" s="10" t="str">
        <f t="shared" si="136"/>
        <v>13-20</v>
      </c>
      <c r="D2222">
        <f t="shared" si="137"/>
        <v>13</v>
      </c>
      <c r="E2222">
        <f t="shared" si="138"/>
        <v>20</v>
      </c>
      <c r="F2222" s="10">
        <v>17</v>
      </c>
      <c r="G2222">
        <f t="shared" ca="1" si="139"/>
        <v>19</v>
      </c>
      <c r="H2222" s="10" t="s">
        <v>11866</v>
      </c>
      <c r="I2222" t="s">
        <v>11894</v>
      </c>
    </row>
    <row r="2223" spans="1:9" x14ac:dyDescent="0.3">
      <c r="A2223">
        <v>2711</v>
      </c>
      <c r="B2223">
        <v>2</v>
      </c>
      <c r="C2223" s="10" t="str">
        <f t="shared" si="136"/>
        <v>13-20</v>
      </c>
      <c r="D2223">
        <f t="shared" si="137"/>
        <v>13</v>
      </c>
      <c r="E2223">
        <f t="shared" si="138"/>
        <v>20</v>
      </c>
      <c r="F2223" s="10">
        <v>15</v>
      </c>
      <c r="G2223">
        <f t="shared" ca="1" si="139"/>
        <v>16</v>
      </c>
      <c r="H2223" s="10" t="s">
        <v>11866</v>
      </c>
      <c r="I2223" t="s">
        <v>11894</v>
      </c>
    </row>
    <row r="2224" spans="1:9" x14ac:dyDescent="0.3">
      <c r="A2224">
        <v>2711</v>
      </c>
      <c r="B2224">
        <v>2</v>
      </c>
      <c r="C2224" s="10" t="str">
        <f t="shared" si="136"/>
        <v>13-20</v>
      </c>
      <c r="D2224">
        <f t="shared" si="137"/>
        <v>13</v>
      </c>
      <c r="E2224">
        <f t="shared" si="138"/>
        <v>20</v>
      </c>
      <c r="F2224" s="10">
        <v>14</v>
      </c>
      <c r="G2224">
        <f t="shared" ca="1" si="139"/>
        <v>16</v>
      </c>
      <c r="H2224" s="10" t="s">
        <v>11866</v>
      </c>
      <c r="I2224" t="s">
        <v>11894</v>
      </c>
    </row>
    <row r="2225" spans="1:9" x14ac:dyDescent="0.3">
      <c r="A2225">
        <v>2711</v>
      </c>
      <c r="B2225">
        <v>2</v>
      </c>
      <c r="C2225" s="10" t="str">
        <f t="shared" si="136"/>
        <v>13-20</v>
      </c>
      <c r="D2225">
        <f t="shared" si="137"/>
        <v>13</v>
      </c>
      <c r="E2225">
        <f t="shared" si="138"/>
        <v>20</v>
      </c>
      <c r="F2225" s="10">
        <v>13</v>
      </c>
      <c r="G2225">
        <f t="shared" ca="1" si="139"/>
        <v>14</v>
      </c>
      <c r="H2225" s="10" t="s">
        <v>11865</v>
      </c>
      <c r="I2225" t="s">
        <v>11894</v>
      </c>
    </row>
    <row r="2226" spans="1:9" x14ac:dyDescent="0.3">
      <c r="A2226">
        <v>2711</v>
      </c>
      <c r="B2226">
        <v>1</v>
      </c>
      <c r="C2226" s="10" t="str">
        <f t="shared" si="136"/>
        <v>5-12</v>
      </c>
      <c r="D2226">
        <f t="shared" si="137"/>
        <v>5</v>
      </c>
      <c r="E2226">
        <f t="shared" si="138"/>
        <v>12</v>
      </c>
      <c r="F2226" s="10">
        <v>7</v>
      </c>
      <c r="G2226">
        <f t="shared" ca="1" si="139"/>
        <v>11</v>
      </c>
      <c r="H2226" s="10" t="s">
        <v>11866</v>
      </c>
      <c r="I2226" t="s">
        <v>11894</v>
      </c>
    </row>
    <row r="2227" spans="1:9" x14ac:dyDescent="0.3">
      <c r="A2227">
        <v>2711</v>
      </c>
      <c r="B2227">
        <v>1</v>
      </c>
      <c r="C2227" s="10" t="str">
        <f t="shared" si="136"/>
        <v>5-12</v>
      </c>
      <c r="D2227">
        <f t="shared" si="137"/>
        <v>5</v>
      </c>
      <c r="E2227">
        <f t="shared" si="138"/>
        <v>12</v>
      </c>
      <c r="F2227" s="10">
        <v>6</v>
      </c>
      <c r="G2227">
        <f t="shared" ca="1" si="139"/>
        <v>12</v>
      </c>
      <c r="H2227" s="10" t="s">
        <v>11865</v>
      </c>
      <c r="I2227" t="s">
        <v>11894</v>
      </c>
    </row>
    <row r="2228" spans="1:9" x14ac:dyDescent="0.3">
      <c r="A2228">
        <v>2711</v>
      </c>
      <c r="B2228">
        <v>2</v>
      </c>
      <c r="C2228" s="10" t="str">
        <f t="shared" si="136"/>
        <v>13-20</v>
      </c>
      <c r="D2228">
        <f t="shared" si="137"/>
        <v>13</v>
      </c>
      <c r="E2228">
        <f t="shared" si="138"/>
        <v>20</v>
      </c>
      <c r="F2228" s="10">
        <v>19</v>
      </c>
      <c r="G2228">
        <f t="shared" ca="1" si="139"/>
        <v>15</v>
      </c>
      <c r="H2228" s="10" t="s">
        <v>11865</v>
      </c>
      <c r="I2228" t="s">
        <v>11894</v>
      </c>
    </row>
    <row r="2229" spans="1:9" x14ac:dyDescent="0.3">
      <c r="A2229">
        <v>2711</v>
      </c>
      <c r="B2229">
        <v>1</v>
      </c>
      <c r="C2229" s="10" t="str">
        <f t="shared" si="136"/>
        <v>5-12</v>
      </c>
      <c r="D2229">
        <f t="shared" si="137"/>
        <v>5</v>
      </c>
      <c r="E2229">
        <f t="shared" si="138"/>
        <v>12</v>
      </c>
      <c r="F2229" s="10">
        <v>11</v>
      </c>
      <c r="G2229">
        <f t="shared" ca="1" si="139"/>
        <v>9</v>
      </c>
      <c r="H2229" s="10" t="s">
        <v>11866</v>
      </c>
      <c r="I2229" t="s">
        <v>11894</v>
      </c>
    </row>
    <row r="2230" spans="1:9" x14ac:dyDescent="0.3">
      <c r="A2230">
        <v>2711</v>
      </c>
      <c r="B2230">
        <v>2</v>
      </c>
      <c r="C2230" s="10" t="str">
        <f t="shared" si="136"/>
        <v>13-20</v>
      </c>
      <c r="D2230">
        <f t="shared" si="137"/>
        <v>13</v>
      </c>
      <c r="E2230">
        <f t="shared" si="138"/>
        <v>20</v>
      </c>
      <c r="F2230" s="10">
        <v>13</v>
      </c>
      <c r="G2230">
        <f t="shared" ca="1" si="139"/>
        <v>14</v>
      </c>
      <c r="H2230" s="10" t="s">
        <v>11866</v>
      </c>
      <c r="I2230" t="s">
        <v>11894</v>
      </c>
    </row>
    <row r="2231" spans="1:9" x14ac:dyDescent="0.3">
      <c r="A2231">
        <v>2711</v>
      </c>
      <c r="B2231">
        <v>2</v>
      </c>
      <c r="C2231" s="10" t="str">
        <f t="shared" si="136"/>
        <v>13-20</v>
      </c>
      <c r="D2231">
        <f t="shared" si="137"/>
        <v>13</v>
      </c>
      <c r="E2231">
        <f t="shared" si="138"/>
        <v>20</v>
      </c>
      <c r="F2231" s="10">
        <v>18</v>
      </c>
      <c r="G2231">
        <f t="shared" ca="1" si="139"/>
        <v>19</v>
      </c>
      <c r="H2231" s="10" t="s">
        <v>11866</v>
      </c>
      <c r="I2231" t="s">
        <v>11894</v>
      </c>
    </row>
    <row r="2232" spans="1:9" x14ac:dyDescent="0.3">
      <c r="A2232">
        <v>2711</v>
      </c>
      <c r="B2232">
        <v>1</v>
      </c>
      <c r="C2232" s="10" t="str">
        <f t="shared" si="136"/>
        <v>5-12</v>
      </c>
      <c r="D2232">
        <f t="shared" si="137"/>
        <v>5</v>
      </c>
      <c r="E2232">
        <f t="shared" si="138"/>
        <v>12</v>
      </c>
      <c r="F2232" s="10">
        <v>10</v>
      </c>
      <c r="G2232">
        <f t="shared" ca="1" si="139"/>
        <v>9</v>
      </c>
      <c r="H2232" s="10" t="s">
        <v>11866</v>
      </c>
      <c r="I2232" t="s">
        <v>11894</v>
      </c>
    </row>
    <row r="2233" spans="1:9" x14ac:dyDescent="0.3">
      <c r="A2233">
        <v>2711</v>
      </c>
      <c r="B2233">
        <v>2</v>
      </c>
      <c r="C2233" s="10" t="str">
        <f t="shared" si="136"/>
        <v>13-20</v>
      </c>
      <c r="D2233">
        <f t="shared" si="137"/>
        <v>13</v>
      </c>
      <c r="E2233">
        <f t="shared" si="138"/>
        <v>20</v>
      </c>
      <c r="F2233" s="10">
        <v>19</v>
      </c>
      <c r="G2233">
        <f t="shared" ca="1" si="139"/>
        <v>13</v>
      </c>
      <c r="H2233" s="10" t="s">
        <v>11866</v>
      </c>
      <c r="I2233" t="s">
        <v>11894</v>
      </c>
    </row>
    <row r="2234" spans="1:9" x14ac:dyDescent="0.3">
      <c r="A2234">
        <v>2711</v>
      </c>
      <c r="B2234">
        <v>1</v>
      </c>
      <c r="C2234" s="10" t="str">
        <f t="shared" si="136"/>
        <v>5-12</v>
      </c>
      <c r="D2234">
        <f t="shared" si="137"/>
        <v>5</v>
      </c>
      <c r="E2234">
        <f t="shared" si="138"/>
        <v>12</v>
      </c>
      <c r="F2234" s="10">
        <v>10</v>
      </c>
      <c r="G2234">
        <f t="shared" ca="1" si="139"/>
        <v>9</v>
      </c>
      <c r="H2234" s="10" t="s">
        <v>11865</v>
      </c>
      <c r="I2234" t="s">
        <v>11894</v>
      </c>
    </row>
    <row r="2235" spans="1:9" x14ac:dyDescent="0.3">
      <c r="A2235">
        <v>2711</v>
      </c>
      <c r="B2235">
        <v>1</v>
      </c>
      <c r="C2235" s="10" t="str">
        <f t="shared" si="136"/>
        <v>5-12</v>
      </c>
      <c r="D2235">
        <f t="shared" si="137"/>
        <v>5</v>
      </c>
      <c r="E2235">
        <f t="shared" si="138"/>
        <v>12</v>
      </c>
      <c r="F2235" s="10">
        <v>7</v>
      </c>
      <c r="G2235">
        <f t="shared" ca="1" si="139"/>
        <v>7</v>
      </c>
      <c r="H2235" s="10" t="s">
        <v>11866</v>
      </c>
      <c r="I2235" t="s">
        <v>11894</v>
      </c>
    </row>
    <row r="2236" spans="1:9" x14ac:dyDescent="0.3">
      <c r="A2236">
        <v>2711</v>
      </c>
      <c r="B2236">
        <v>2</v>
      </c>
      <c r="C2236" s="10" t="str">
        <f t="shared" si="136"/>
        <v>13-20</v>
      </c>
      <c r="D2236">
        <f t="shared" si="137"/>
        <v>13</v>
      </c>
      <c r="E2236">
        <f t="shared" si="138"/>
        <v>20</v>
      </c>
      <c r="F2236" s="10">
        <v>13</v>
      </c>
      <c r="G2236">
        <f t="shared" ca="1" si="139"/>
        <v>18</v>
      </c>
      <c r="H2236" s="10" t="s">
        <v>11866</v>
      </c>
      <c r="I2236" t="s">
        <v>11894</v>
      </c>
    </row>
    <row r="2237" spans="1:9" x14ac:dyDescent="0.3">
      <c r="A2237">
        <v>2711</v>
      </c>
      <c r="B2237">
        <v>3</v>
      </c>
      <c r="C2237" s="10" t="str">
        <f t="shared" si="136"/>
        <v>21-28</v>
      </c>
      <c r="D2237">
        <f t="shared" si="137"/>
        <v>21</v>
      </c>
      <c r="E2237">
        <f t="shared" si="138"/>
        <v>28</v>
      </c>
      <c r="F2237" s="10">
        <v>24</v>
      </c>
      <c r="G2237">
        <f t="shared" ca="1" si="139"/>
        <v>23</v>
      </c>
      <c r="H2237" s="10" t="s">
        <v>11866</v>
      </c>
      <c r="I2237" t="s">
        <v>11894</v>
      </c>
    </row>
    <row r="2238" spans="1:9" x14ac:dyDescent="0.3">
      <c r="A2238">
        <v>2711</v>
      </c>
      <c r="B2238">
        <v>1</v>
      </c>
      <c r="C2238" s="10" t="str">
        <f t="shared" si="136"/>
        <v>5-12</v>
      </c>
      <c r="D2238">
        <f t="shared" si="137"/>
        <v>5</v>
      </c>
      <c r="E2238">
        <f t="shared" si="138"/>
        <v>12</v>
      </c>
      <c r="F2238" s="10">
        <v>5</v>
      </c>
      <c r="G2238">
        <f t="shared" ca="1" si="139"/>
        <v>11</v>
      </c>
      <c r="H2238" s="10" t="s">
        <v>11866</v>
      </c>
      <c r="I2238" t="s">
        <v>11894</v>
      </c>
    </row>
    <row r="2239" spans="1:9" x14ac:dyDescent="0.3">
      <c r="A2239">
        <v>2711</v>
      </c>
      <c r="B2239">
        <v>2</v>
      </c>
      <c r="C2239" s="10" t="str">
        <f t="shared" si="136"/>
        <v>13-20</v>
      </c>
      <c r="D2239">
        <f t="shared" si="137"/>
        <v>13</v>
      </c>
      <c r="E2239">
        <f t="shared" si="138"/>
        <v>20</v>
      </c>
      <c r="F2239" s="10">
        <v>19</v>
      </c>
      <c r="G2239">
        <f t="shared" ca="1" si="139"/>
        <v>13</v>
      </c>
      <c r="H2239" s="10" t="s">
        <v>11866</v>
      </c>
      <c r="I2239" t="s">
        <v>11894</v>
      </c>
    </row>
    <row r="2240" spans="1:9" x14ac:dyDescent="0.3">
      <c r="A2240">
        <v>2711</v>
      </c>
      <c r="B2240">
        <v>3</v>
      </c>
      <c r="C2240" s="10" t="str">
        <f t="shared" si="136"/>
        <v>21-28</v>
      </c>
      <c r="D2240">
        <f t="shared" si="137"/>
        <v>21</v>
      </c>
      <c r="E2240">
        <f t="shared" si="138"/>
        <v>28</v>
      </c>
      <c r="F2240" s="10">
        <v>25</v>
      </c>
      <c r="G2240">
        <f t="shared" ca="1" si="139"/>
        <v>24</v>
      </c>
      <c r="H2240" s="10" t="s">
        <v>11865</v>
      </c>
      <c r="I2240" t="s">
        <v>11894</v>
      </c>
    </row>
    <row r="2241" spans="1:9" x14ac:dyDescent="0.3">
      <c r="A2241">
        <v>2711</v>
      </c>
      <c r="B2241">
        <v>2</v>
      </c>
      <c r="C2241" s="10" t="str">
        <f t="shared" si="136"/>
        <v>13-20</v>
      </c>
      <c r="D2241">
        <f t="shared" si="137"/>
        <v>13</v>
      </c>
      <c r="E2241">
        <f t="shared" si="138"/>
        <v>20</v>
      </c>
      <c r="F2241" s="10">
        <v>16</v>
      </c>
      <c r="G2241">
        <f t="shared" ca="1" si="139"/>
        <v>16</v>
      </c>
      <c r="H2241" s="10" t="s">
        <v>11866</v>
      </c>
      <c r="I2241" t="s">
        <v>11894</v>
      </c>
    </row>
    <row r="2242" spans="1:9" x14ac:dyDescent="0.3">
      <c r="A2242">
        <v>2711</v>
      </c>
      <c r="B2242">
        <v>3</v>
      </c>
      <c r="C2242" s="10" t="str">
        <f t="shared" si="136"/>
        <v>21-28</v>
      </c>
      <c r="D2242">
        <f t="shared" si="137"/>
        <v>21</v>
      </c>
      <c r="E2242">
        <f t="shared" si="138"/>
        <v>28</v>
      </c>
      <c r="F2242" s="10">
        <v>21</v>
      </c>
      <c r="G2242">
        <f t="shared" ca="1" si="139"/>
        <v>25</v>
      </c>
      <c r="H2242" s="10" t="s">
        <v>11865</v>
      </c>
      <c r="I2242" t="s">
        <v>11894</v>
      </c>
    </row>
    <row r="2243" spans="1:9" x14ac:dyDescent="0.3">
      <c r="A2243">
        <v>2711</v>
      </c>
      <c r="B2243">
        <v>2</v>
      </c>
      <c r="C2243" s="10" t="str">
        <f t="shared" ref="C2243:C2306" si="140">IF(B2243=1, "5-12", (IF(B2243=2,"13-20", "21-28")))</f>
        <v>13-20</v>
      </c>
      <c r="D2243">
        <f t="shared" ref="D2243:D2306" si="141">IF(B2243=1,5,IF(B2243=2,13,21))</f>
        <v>13</v>
      </c>
      <c r="E2243">
        <f t="shared" ref="E2243:E2306" si="142">IF(B2243=1,12,IF(B2243=2,20,28))</f>
        <v>20</v>
      </c>
      <c r="F2243" s="10">
        <v>17</v>
      </c>
      <c r="G2243">
        <f t="shared" ref="G2243:G2306" ca="1" si="143">RANDBETWEEN(D2243,E2243)</f>
        <v>18</v>
      </c>
      <c r="H2243" s="10" t="s">
        <v>11864</v>
      </c>
      <c r="I2243" t="s">
        <v>11894</v>
      </c>
    </row>
    <row r="2244" spans="1:9" x14ac:dyDescent="0.3">
      <c r="A2244">
        <v>2711</v>
      </c>
      <c r="B2244">
        <v>1</v>
      </c>
      <c r="C2244" s="10" t="str">
        <f t="shared" si="140"/>
        <v>5-12</v>
      </c>
      <c r="D2244">
        <f t="shared" si="141"/>
        <v>5</v>
      </c>
      <c r="E2244">
        <f t="shared" si="142"/>
        <v>12</v>
      </c>
      <c r="F2244" s="10">
        <v>8</v>
      </c>
      <c r="G2244">
        <f t="shared" ca="1" si="143"/>
        <v>9</v>
      </c>
      <c r="H2244" s="10" t="s">
        <v>11866</v>
      </c>
      <c r="I2244" t="s">
        <v>11894</v>
      </c>
    </row>
    <row r="2245" spans="1:9" x14ac:dyDescent="0.3">
      <c r="A2245">
        <v>2711</v>
      </c>
      <c r="B2245">
        <v>2</v>
      </c>
      <c r="C2245" s="10" t="str">
        <f t="shared" si="140"/>
        <v>13-20</v>
      </c>
      <c r="D2245">
        <f t="shared" si="141"/>
        <v>13</v>
      </c>
      <c r="E2245">
        <f t="shared" si="142"/>
        <v>20</v>
      </c>
      <c r="F2245" s="10">
        <v>18</v>
      </c>
      <c r="G2245">
        <f t="shared" ca="1" si="143"/>
        <v>17</v>
      </c>
      <c r="H2245" s="10" t="s">
        <v>11866</v>
      </c>
      <c r="I2245" t="s">
        <v>11894</v>
      </c>
    </row>
    <row r="2246" spans="1:9" x14ac:dyDescent="0.3">
      <c r="A2246">
        <v>2711</v>
      </c>
      <c r="B2246">
        <v>1</v>
      </c>
      <c r="C2246" s="10" t="str">
        <f t="shared" si="140"/>
        <v>5-12</v>
      </c>
      <c r="D2246">
        <f t="shared" si="141"/>
        <v>5</v>
      </c>
      <c r="E2246">
        <f t="shared" si="142"/>
        <v>12</v>
      </c>
      <c r="F2246" s="10">
        <v>12</v>
      </c>
      <c r="G2246">
        <f t="shared" ca="1" si="143"/>
        <v>6</v>
      </c>
      <c r="H2246" s="10" t="s">
        <v>11866</v>
      </c>
      <c r="I2246" t="s">
        <v>11894</v>
      </c>
    </row>
    <row r="2247" spans="1:9" x14ac:dyDescent="0.3">
      <c r="A2247">
        <v>2711</v>
      </c>
      <c r="B2247">
        <v>1</v>
      </c>
      <c r="C2247" s="10" t="str">
        <f t="shared" si="140"/>
        <v>5-12</v>
      </c>
      <c r="D2247">
        <f t="shared" si="141"/>
        <v>5</v>
      </c>
      <c r="E2247">
        <f t="shared" si="142"/>
        <v>12</v>
      </c>
      <c r="F2247" s="10">
        <v>9</v>
      </c>
      <c r="G2247">
        <f t="shared" ca="1" si="143"/>
        <v>10</v>
      </c>
      <c r="H2247" s="10" t="s">
        <v>11866</v>
      </c>
      <c r="I2247" t="s">
        <v>11894</v>
      </c>
    </row>
    <row r="2248" spans="1:9" x14ac:dyDescent="0.3">
      <c r="A2248">
        <v>2711</v>
      </c>
      <c r="B2248">
        <v>2</v>
      </c>
      <c r="C2248" s="10" t="str">
        <f t="shared" si="140"/>
        <v>13-20</v>
      </c>
      <c r="D2248">
        <f t="shared" si="141"/>
        <v>13</v>
      </c>
      <c r="E2248">
        <f t="shared" si="142"/>
        <v>20</v>
      </c>
      <c r="F2248" s="10">
        <v>18</v>
      </c>
      <c r="G2248">
        <f t="shared" ca="1" si="143"/>
        <v>19</v>
      </c>
      <c r="H2248" s="10" t="s">
        <v>11866</v>
      </c>
      <c r="I2248" t="s">
        <v>11894</v>
      </c>
    </row>
    <row r="2249" spans="1:9" x14ac:dyDescent="0.3">
      <c r="A2249">
        <v>2711</v>
      </c>
      <c r="B2249">
        <v>2</v>
      </c>
      <c r="C2249" s="10" t="str">
        <f t="shared" si="140"/>
        <v>13-20</v>
      </c>
      <c r="D2249">
        <f t="shared" si="141"/>
        <v>13</v>
      </c>
      <c r="E2249">
        <f t="shared" si="142"/>
        <v>20</v>
      </c>
      <c r="F2249" s="10">
        <v>18</v>
      </c>
      <c r="G2249">
        <f t="shared" ca="1" si="143"/>
        <v>13</v>
      </c>
      <c r="H2249" s="10" t="s">
        <v>11866</v>
      </c>
      <c r="I2249" t="s">
        <v>11894</v>
      </c>
    </row>
    <row r="2250" spans="1:9" x14ac:dyDescent="0.3">
      <c r="A2250">
        <v>2711</v>
      </c>
      <c r="B2250">
        <v>3</v>
      </c>
      <c r="C2250" s="10" t="str">
        <f t="shared" si="140"/>
        <v>21-28</v>
      </c>
      <c r="D2250">
        <f t="shared" si="141"/>
        <v>21</v>
      </c>
      <c r="E2250">
        <f t="shared" si="142"/>
        <v>28</v>
      </c>
      <c r="F2250" s="10">
        <v>23</v>
      </c>
      <c r="G2250">
        <f t="shared" ca="1" si="143"/>
        <v>26</v>
      </c>
      <c r="H2250" s="10" t="s">
        <v>11866</v>
      </c>
      <c r="I2250" t="s">
        <v>11894</v>
      </c>
    </row>
    <row r="2251" spans="1:9" x14ac:dyDescent="0.3">
      <c r="A2251">
        <v>2711</v>
      </c>
      <c r="B2251">
        <v>2</v>
      </c>
      <c r="C2251" s="10" t="str">
        <f t="shared" si="140"/>
        <v>13-20</v>
      </c>
      <c r="D2251">
        <f t="shared" si="141"/>
        <v>13</v>
      </c>
      <c r="E2251">
        <f t="shared" si="142"/>
        <v>20</v>
      </c>
      <c r="F2251" s="10">
        <v>20</v>
      </c>
      <c r="G2251">
        <f t="shared" ca="1" si="143"/>
        <v>18</v>
      </c>
      <c r="H2251" s="10" t="s">
        <v>11866</v>
      </c>
      <c r="I2251" t="s">
        <v>11894</v>
      </c>
    </row>
    <row r="2252" spans="1:9" x14ac:dyDescent="0.3">
      <c r="A2252">
        <v>2711</v>
      </c>
      <c r="B2252">
        <v>2</v>
      </c>
      <c r="C2252" s="10" t="str">
        <f t="shared" si="140"/>
        <v>13-20</v>
      </c>
      <c r="D2252">
        <f t="shared" si="141"/>
        <v>13</v>
      </c>
      <c r="E2252">
        <f t="shared" si="142"/>
        <v>20</v>
      </c>
      <c r="F2252" s="10">
        <v>15</v>
      </c>
      <c r="G2252">
        <f t="shared" ca="1" si="143"/>
        <v>14</v>
      </c>
      <c r="H2252" s="10" t="s">
        <v>11866</v>
      </c>
      <c r="I2252" t="s">
        <v>11894</v>
      </c>
    </row>
    <row r="2253" spans="1:9" x14ac:dyDescent="0.3">
      <c r="A2253">
        <v>2711</v>
      </c>
      <c r="B2253">
        <v>3</v>
      </c>
      <c r="C2253" s="10" t="str">
        <f t="shared" si="140"/>
        <v>21-28</v>
      </c>
      <c r="D2253">
        <f t="shared" si="141"/>
        <v>21</v>
      </c>
      <c r="E2253">
        <f t="shared" si="142"/>
        <v>28</v>
      </c>
      <c r="F2253" s="10">
        <v>28</v>
      </c>
      <c r="G2253">
        <f t="shared" ca="1" si="143"/>
        <v>24</v>
      </c>
      <c r="H2253" s="10" t="s">
        <v>11866</v>
      </c>
      <c r="I2253" t="s">
        <v>11894</v>
      </c>
    </row>
    <row r="2254" spans="1:9" x14ac:dyDescent="0.3">
      <c r="A2254">
        <v>2711</v>
      </c>
      <c r="B2254">
        <v>2</v>
      </c>
      <c r="C2254" s="10" t="str">
        <f t="shared" si="140"/>
        <v>13-20</v>
      </c>
      <c r="D2254">
        <f t="shared" si="141"/>
        <v>13</v>
      </c>
      <c r="E2254">
        <f t="shared" si="142"/>
        <v>20</v>
      </c>
      <c r="F2254" s="10">
        <v>19</v>
      </c>
      <c r="G2254">
        <f t="shared" ca="1" si="143"/>
        <v>13</v>
      </c>
      <c r="H2254" s="10" t="s">
        <v>11866</v>
      </c>
      <c r="I2254" t="s">
        <v>11894</v>
      </c>
    </row>
    <row r="2255" spans="1:9" x14ac:dyDescent="0.3">
      <c r="A2255">
        <v>2711</v>
      </c>
      <c r="B2255">
        <v>1</v>
      </c>
      <c r="C2255" s="10" t="str">
        <f t="shared" si="140"/>
        <v>5-12</v>
      </c>
      <c r="D2255">
        <f t="shared" si="141"/>
        <v>5</v>
      </c>
      <c r="E2255">
        <f t="shared" si="142"/>
        <v>12</v>
      </c>
      <c r="F2255" s="10">
        <v>8</v>
      </c>
      <c r="G2255">
        <f t="shared" ca="1" si="143"/>
        <v>9</v>
      </c>
      <c r="H2255" s="10" t="s">
        <v>11866</v>
      </c>
      <c r="I2255" t="s">
        <v>11894</v>
      </c>
    </row>
    <row r="2256" spans="1:9" x14ac:dyDescent="0.3">
      <c r="A2256">
        <v>2711</v>
      </c>
      <c r="B2256">
        <v>2</v>
      </c>
      <c r="C2256" s="10" t="str">
        <f t="shared" si="140"/>
        <v>13-20</v>
      </c>
      <c r="D2256">
        <f t="shared" si="141"/>
        <v>13</v>
      </c>
      <c r="E2256">
        <f t="shared" si="142"/>
        <v>20</v>
      </c>
      <c r="F2256" s="10">
        <v>15</v>
      </c>
      <c r="G2256">
        <f t="shared" ca="1" si="143"/>
        <v>16</v>
      </c>
      <c r="H2256" s="10" t="s">
        <v>11866</v>
      </c>
      <c r="I2256" t="s">
        <v>11894</v>
      </c>
    </row>
    <row r="2257" spans="1:9" x14ac:dyDescent="0.3">
      <c r="A2257">
        <v>2711</v>
      </c>
      <c r="B2257">
        <v>1</v>
      </c>
      <c r="C2257" s="10" t="str">
        <f t="shared" si="140"/>
        <v>5-12</v>
      </c>
      <c r="D2257">
        <f t="shared" si="141"/>
        <v>5</v>
      </c>
      <c r="E2257">
        <f t="shared" si="142"/>
        <v>12</v>
      </c>
      <c r="F2257" s="10">
        <v>6</v>
      </c>
      <c r="G2257">
        <f t="shared" ca="1" si="143"/>
        <v>10</v>
      </c>
      <c r="H2257" s="10" t="s">
        <v>11866</v>
      </c>
      <c r="I2257" t="s">
        <v>11894</v>
      </c>
    </row>
    <row r="2258" spans="1:9" x14ac:dyDescent="0.3">
      <c r="A2258">
        <v>2711</v>
      </c>
      <c r="B2258">
        <v>3</v>
      </c>
      <c r="C2258" s="10" t="str">
        <f t="shared" si="140"/>
        <v>21-28</v>
      </c>
      <c r="D2258">
        <f t="shared" si="141"/>
        <v>21</v>
      </c>
      <c r="E2258">
        <f t="shared" si="142"/>
        <v>28</v>
      </c>
      <c r="F2258" s="10">
        <v>24</v>
      </c>
      <c r="G2258">
        <f t="shared" ca="1" si="143"/>
        <v>27</v>
      </c>
      <c r="H2258" s="10" t="s">
        <v>11865</v>
      </c>
      <c r="I2258" t="s">
        <v>11894</v>
      </c>
    </row>
    <row r="2259" spans="1:9" x14ac:dyDescent="0.3">
      <c r="A2259">
        <v>2711</v>
      </c>
      <c r="B2259">
        <v>2</v>
      </c>
      <c r="C2259" s="10" t="str">
        <f t="shared" si="140"/>
        <v>13-20</v>
      </c>
      <c r="D2259">
        <f t="shared" si="141"/>
        <v>13</v>
      </c>
      <c r="E2259">
        <f t="shared" si="142"/>
        <v>20</v>
      </c>
      <c r="F2259" s="10">
        <v>13</v>
      </c>
      <c r="G2259">
        <f t="shared" ca="1" si="143"/>
        <v>18</v>
      </c>
      <c r="H2259" s="10" t="s">
        <v>11866</v>
      </c>
      <c r="I2259" t="s">
        <v>11894</v>
      </c>
    </row>
    <row r="2260" spans="1:9" x14ac:dyDescent="0.3">
      <c r="A2260">
        <v>2711</v>
      </c>
      <c r="B2260">
        <v>2</v>
      </c>
      <c r="C2260" s="10" t="str">
        <f t="shared" si="140"/>
        <v>13-20</v>
      </c>
      <c r="D2260">
        <f t="shared" si="141"/>
        <v>13</v>
      </c>
      <c r="E2260">
        <f t="shared" si="142"/>
        <v>20</v>
      </c>
      <c r="F2260" s="10">
        <v>20</v>
      </c>
      <c r="G2260">
        <f t="shared" ca="1" si="143"/>
        <v>13</v>
      </c>
      <c r="H2260" s="10" t="s">
        <v>11866</v>
      </c>
      <c r="I2260" t="s">
        <v>11894</v>
      </c>
    </row>
    <row r="2261" spans="1:9" x14ac:dyDescent="0.3">
      <c r="A2261">
        <v>2711</v>
      </c>
      <c r="B2261">
        <v>2</v>
      </c>
      <c r="C2261" s="10" t="str">
        <f t="shared" si="140"/>
        <v>13-20</v>
      </c>
      <c r="D2261">
        <f t="shared" si="141"/>
        <v>13</v>
      </c>
      <c r="E2261">
        <f t="shared" si="142"/>
        <v>20</v>
      </c>
      <c r="F2261" s="10">
        <v>14</v>
      </c>
      <c r="G2261">
        <f t="shared" ca="1" si="143"/>
        <v>17</v>
      </c>
      <c r="H2261" s="10" t="s">
        <v>11866</v>
      </c>
      <c r="I2261" t="s">
        <v>11894</v>
      </c>
    </row>
    <row r="2262" spans="1:9" x14ac:dyDescent="0.3">
      <c r="A2262">
        <v>2711</v>
      </c>
      <c r="B2262">
        <v>2</v>
      </c>
      <c r="C2262" s="10" t="str">
        <f t="shared" si="140"/>
        <v>13-20</v>
      </c>
      <c r="D2262">
        <f t="shared" si="141"/>
        <v>13</v>
      </c>
      <c r="E2262">
        <f t="shared" si="142"/>
        <v>20</v>
      </c>
      <c r="F2262" s="10">
        <v>16</v>
      </c>
      <c r="G2262">
        <f t="shared" ca="1" si="143"/>
        <v>18</v>
      </c>
      <c r="H2262" s="10" t="s">
        <v>11866</v>
      </c>
      <c r="I2262" t="s">
        <v>11894</v>
      </c>
    </row>
    <row r="2263" spans="1:9" x14ac:dyDescent="0.3">
      <c r="A2263">
        <v>2711</v>
      </c>
      <c r="B2263">
        <v>2</v>
      </c>
      <c r="C2263" s="10" t="str">
        <f t="shared" si="140"/>
        <v>13-20</v>
      </c>
      <c r="D2263">
        <f t="shared" si="141"/>
        <v>13</v>
      </c>
      <c r="E2263">
        <f t="shared" si="142"/>
        <v>20</v>
      </c>
      <c r="F2263" s="10">
        <v>17</v>
      </c>
      <c r="G2263">
        <f t="shared" ca="1" si="143"/>
        <v>15</v>
      </c>
      <c r="H2263" s="10" t="s">
        <v>11866</v>
      </c>
      <c r="I2263" t="s">
        <v>11894</v>
      </c>
    </row>
    <row r="2264" spans="1:9" x14ac:dyDescent="0.3">
      <c r="A2264">
        <v>2711</v>
      </c>
      <c r="B2264">
        <v>2</v>
      </c>
      <c r="C2264" s="10" t="str">
        <f t="shared" si="140"/>
        <v>13-20</v>
      </c>
      <c r="D2264">
        <f t="shared" si="141"/>
        <v>13</v>
      </c>
      <c r="E2264">
        <f t="shared" si="142"/>
        <v>20</v>
      </c>
      <c r="F2264" s="10">
        <v>15</v>
      </c>
      <c r="G2264">
        <f t="shared" ca="1" si="143"/>
        <v>15</v>
      </c>
      <c r="H2264" s="10" t="s">
        <v>11865</v>
      </c>
      <c r="I2264" t="s">
        <v>11894</v>
      </c>
    </row>
    <row r="2265" spans="1:9" x14ac:dyDescent="0.3">
      <c r="A2265">
        <v>2711</v>
      </c>
      <c r="B2265">
        <v>2</v>
      </c>
      <c r="C2265" s="10" t="str">
        <f t="shared" si="140"/>
        <v>13-20</v>
      </c>
      <c r="D2265">
        <f t="shared" si="141"/>
        <v>13</v>
      </c>
      <c r="E2265">
        <f t="shared" si="142"/>
        <v>20</v>
      </c>
      <c r="F2265" s="10">
        <v>17</v>
      </c>
      <c r="G2265">
        <f t="shared" ca="1" si="143"/>
        <v>15</v>
      </c>
      <c r="H2265" s="10" t="s">
        <v>11866</v>
      </c>
      <c r="I2265" t="s">
        <v>11894</v>
      </c>
    </row>
    <row r="2266" spans="1:9" x14ac:dyDescent="0.3">
      <c r="A2266">
        <v>2711</v>
      </c>
      <c r="B2266">
        <v>2</v>
      </c>
      <c r="C2266" s="10" t="str">
        <f t="shared" si="140"/>
        <v>13-20</v>
      </c>
      <c r="D2266">
        <f t="shared" si="141"/>
        <v>13</v>
      </c>
      <c r="E2266">
        <f t="shared" si="142"/>
        <v>20</v>
      </c>
      <c r="F2266" s="10">
        <v>17</v>
      </c>
      <c r="G2266">
        <f t="shared" ca="1" si="143"/>
        <v>20</v>
      </c>
      <c r="H2266" s="10" t="s">
        <v>11865</v>
      </c>
      <c r="I2266" t="s">
        <v>11894</v>
      </c>
    </row>
    <row r="2267" spans="1:9" x14ac:dyDescent="0.3">
      <c r="A2267">
        <v>2711</v>
      </c>
      <c r="B2267">
        <v>1</v>
      </c>
      <c r="C2267" s="10" t="str">
        <f t="shared" si="140"/>
        <v>5-12</v>
      </c>
      <c r="D2267">
        <f t="shared" si="141"/>
        <v>5</v>
      </c>
      <c r="E2267">
        <f t="shared" si="142"/>
        <v>12</v>
      </c>
      <c r="F2267" s="10">
        <v>5</v>
      </c>
      <c r="G2267">
        <f t="shared" ca="1" si="143"/>
        <v>12</v>
      </c>
      <c r="H2267" s="10" t="s">
        <v>11866</v>
      </c>
      <c r="I2267" t="s">
        <v>11894</v>
      </c>
    </row>
    <row r="2268" spans="1:9" x14ac:dyDescent="0.3">
      <c r="A2268">
        <v>2711</v>
      </c>
      <c r="B2268">
        <v>2</v>
      </c>
      <c r="C2268" s="10" t="str">
        <f t="shared" si="140"/>
        <v>13-20</v>
      </c>
      <c r="D2268">
        <f t="shared" si="141"/>
        <v>13</v>
      </c>
      <c r="E2268">
        <f t="shared" si="142"/>
        <v>20</v>
      </c>
      <c r="F2268" s="10">
        <v>18</v>
      </c>
      <c r="G2268">
        <f t="shared" ca="1" si="143"/>
        <v>19</v>
      </c>
      <c r="H2268" s="10" t="s">
        <v>11866</v>
      </c>
      <c r="I2268" t="s">
        <v>11894</v>
      </c>
    </row>
    <row r="2269" spans="1:9" x14ac:dyDescent="0.3">
      <c r="A2269">
        <v>2711</v>
      </c>
      <c r="B2269">
        <v>2</v>
      </c>
      <c r="C2269" s="10" t="str">
        <f t="shared" si="140"/>
        <v>13-20</v>
      </c>
      <c r="D2269">
        <f t="shared" si="141"/>
        <v>13</v>
      </c>
      <c r="E2269">
        <f t="shared" si="142"/>
        <v>20</v>
      </c>
      <c r="F2269" s="10">
        <v>13</v>
      </c>
      <c r="G2269">
        <f t="shared" ca="1" si="143"/>
        <v>13</v>
      </c>
      <c r="H2269" s="10" t="s">
        <v>11866</v>
      </c>
      <c r="I2269" t="s">
        <v>11894</v>
      </c>
    </row>
    <row r="2270" spans="1:9" x14ac:dyDescent="0.3">
      <c r="A2270">
        <v>2711</v>
      </c>
      <c r="B2270">
        <v>2</v>
      </c>
      <c r="C2270" s="10" t="str">
        <f t="shared" si="140"/>
        <v>13-20</v>
      </c>
      <c r="D2270">
        <f t="shared" si="141"/>
        <v>13</v>
      </c>
      <c r="E2270">
        <f t="shared" si="142"/>
        <v>20</v>
      </c>
      <c r="F2270" s="10">
        <v>17</v>
      </c>
      <c r="G2270">
        <f t="shared" ca="1" si="143"/>
        <v>16</v>
      </c>
      <c r="H2270" s="10" t="s">
        <v>11866</v>
      </c>
      <c r="I2270" t="s">
        <v>11894</v>
      </c>
    </row>
    <row r="2271" spans="1:9" x14ac:dyDescent="0.3">
      <c r="A2271">
        <v>2711</v>
      </c>
      <c r="B2271">
        <v>1</v>
      </c>
      <c r="C2271" s="10" t="str">
        <f t="shared" si="140"/>
        <v>5-12</v>
      </c>
      <c r="D2271">
        <f t="shared" si="141"/>
        <v>5</v>
      </c>
      <c r="E2271">
        <f t="shared" si="142"/>
        <v>12</v>
      </c>
      <c r="F2271" s="10">
        <v>8</v>
      </c>
      <c r="G2271">
        <f t="shared" ca="1" si="143"/>
        <v>11</v>
      </c>
      <c r="H2271" s="10" t="s">
        <v>11866</v>
      </c>
      <c r="I2271" t="s">
        <v>11894</v>
      </c>
    </row>
    <row r="2272" spans="1:9" x14ac:dyDescent="0.3">
      <c r="A2272">
        <v>2711</v>
      </c>
      <c r="B2272">
        <v>2</v>
      </c>
      <c r="C2272" s="10" t="str">
        <f t="shared" si="140"/>
        <v>13-20</v>
      </c>
      <c r="D2272">
        <f t="shared" si="141"/>
        <v>13</v>
      </c>
      <c r="E2272">
        <f t="shared" si="142"/>
        <v>20</v>
      </c>
      <c r="F2272" s="10">
        <v>14</v>
      </c>
      <c r="G2272">
        <f t="shared" ca="1" si="143"/>
        <v>16</v>
      </c>
      <c r="H2272" s="10" t="s">
        <v>11866</v>
      </c>
      <c r="I2272" t="s">
        <v>11894</v>
      </c>
    </row>
    <row r="2273" spans="1:9" x14ac:dyDescent="0.3">
      <c r="A2273">
        <v>2711</v>
      </c>
      <c r="B2273">
        <v>1</v>
      </c>
      <c r="C2273" s="10" t="str">
        <f t="shared" si="140"/>
        <v>5-12</v>
      </c>
      <c r="D2273">
        <f t="shared" si="141"/>
        <v>5</v>
      </c>
      <c r="E2273">
        <f t="shared" si="142"/>
        <v>12</v>
      </c>
      <c r="F2273" s="10">
        <v>12</v>
      </c>
      <c r="G2273">
        <f t="shared" ca="1" si="143"/>
        <v>12</v>
      </c>
      <c r="H2273" s="10" t="s">
        <v>11866</v>
      </c>
      <c r="I2273" t="s">
        <v>11894</v>
      </c>
    </row>
    <row r="2274" spans="1:9" x14ac:dyDescent="0.3">
      <c r="A2274">
        <v>2711</v>
      </c>
      <c r="B2274">
        <v>1</v>
      </c>
      <c r="C2274" s="10" t="str">
        <f t="shared" si="140"/>
        <v>5-12</v>
      </c>
      <c r="D2274">
        <f t="shared" si="141"/>
        <v>5</v>
      </c>
      <c r="E2274">
        <f t="shared" si="142"/>
        <v>12</v>
      </c>
      <c r="F2274" s="10">
        <v>12</v>
      </c>
      <c r="G2274">
        <f t="shared" ca="1" si="143"/>
        <v>7</v>
      </c>
      <c r="H2274" s="10" t="s">
        <v>11866</v>
      </c>
      <c r="I2274" t="s">
        <v>11894</v>
      </c>
    </row>
    <row r="2275" spans="1:9" x14ac:dyDescent="0.3">
      <c r="A2275">
        <v>2711</v>
      </c>
      <c r="B2275">
        <v>2</v>
      </c>
      <c r="C2275" s="10" t="str">
        <f t="shared" si="140"/>
        <v>13-20</v>
      </c>
      <c r="D2275">
        <f t="shared" si="141"/>
        <v>13</v>
      </c>
      <c r="E2275">
        <f t="shared" si="142"/>
        <v>20</v>
      </c>
      <c r="F2275" s="10">
        <v>17</v>
      </c>
      <c r="G2275">
        <f t="shared" ca="1" si="143"/>
        <v>15</v>
      </c>
      <c r="H2275" s="10" t="s">
        <v>11866</v>
      </c>
      <c r="I2275" t="s">
        <v>11894</v>
      </c>
    </row>
    <row r="2276" spans="1:9" x14ac:dyDescent="0.3">
      <c r="A2276">
        <v>2711</v>
      </c>
      <c r="B2276">
        <v>1</v>
      </c>
      <c r="C2276" s="10" t="str">
        <f t="shared" si="140"/>
        <v>5-12</v>
      </c>
      <c r="D2276">
        <f t="shared" si="141"/>
        <v>5</v>
      </c>
      <c r="E2276">
        <f t="shared" si="142"/>
        <v>12</v>
      </c>
      <c r="F2276" s="10">
        <v>9</v>
      </c>
      <c r="G2276">
        <f t="shared" ca="1" si="143"/>
        <v>5</v>
      </c>
      <c r="H2276" s="10" t="s">
        <v>11866</v>
      </c>
      <c r="I2276" t="s">
        <v>11894</v>
      </c>
    </row>
    <row r="2277" spans="1:9" x14ac:dyDescent="0.3">
      <c r="A2277">
        <v>2711</v>
      </c>
      <c r="B2277">
        <v>2</v>
      </c>
      <c r="C2277" s="10" t="str">
        <f t="shared" si="140"/>
        <v>13-20</v>
      </c>
      <c r="D2277">
        <f t="shared" si="141"/>
        <v>13</v>
      </c>
      <c r="E2277">
        <f t="shared" si="142"/>
        <v>20</v>
      </c>
      <c r="F2277" s="10">
        <v>16</v>
      </c>
      <c r="G2277">
        <f t="shared" ca="1" si="143"/>
        <v>18</v>
      </c>
      <c r="H2277" s="10" t="s">
        <v>11866</v>
      </c>
      <c r="I2277" t="s">
        <v>11894</v>
      </c>
    </row>
    <row r="2278" spans="1:9" x14ac:dyDescent="0.3">
      <c r="A2278">
        <v>2711</v>
      </c>
      <c r="B2278">
        <v>2</v>
      </c>
      <c r="C2278" s="10" t="str">
        <f t="shared" si="140"/>
        <v>13-20</v>
      </c>
      <c r="D2278">
        <f t="shared" si="141"/>
        <v>13</v>
      </c>
      <c r="E2278">
        <f t="shared" si="142"/>
        <v>20</v>
      </c>
      <c r="F2278" s="10">
        <v>13</v>
      </c>
      <c r="G2278">
        <f t="shared" ca="1" si="143"/>
        <v>13</v>
      </c>
      <c r="H2278" s="10" t="s">
        <v>11866</v>
      </c>
      <c r="I2278" t="s">
        <v>11894</v>
      </c>
    </row>
    <row r="2279" spans="1:9" x14ac:dyDescent="0.3">
      <c r="A2279">
        <v>2711</v>
      </c>
      <c r="B2279">
        <v>2</v>
      </c>
      <c r="C2279" s="10" t="str">
        <f t="shared" si="140"/>
        <v>13-20</v>
      </c>
      <c r="D2279">
        <f t="shared" si="141"/>
        <v>13</v>
      </c>
      <c r="E2279">
        <f t="shared" si="142"/>
        <v>20</v>
      </c>
      <c r="F2279" s="10">
        <v>14</v>
      </c>
      <c r="G2279">
        <f t="shared" ca="1" si="143"/>
        <v>14</v>
      </c>
      <c r="H2279" s="10" t="s">
        <v>11866</v>
      </c>
      <c r="I2279" t="s">
        <v>11894</v>
      </c>
    </row>
    <row r="2280" spans="1:9" x14ac:dyDescent="0.3">
      <c r="A2280">
        <v>2711</v>
      </c>
      <c r="B2280">
        <v>1</v>
      </c>
      <c r="C2280" s="10" t="str">
        <f t="shared" si="140"/>
        <v>5-12</v>
      </c>
      <c r="D2280">
        <f t="shared" si="141"/>
        <v>5</v>
      </c>
      <c r="E2280">
        <f t="shared" si="142"/>
        <v>12</v>
      </c>
      <c r="F2280" s="10">
        <v>6</v>
      </c>
      <c r="G2280">
        <f t="shared" ca="1" si="143"/>
        <v>6</v>
      </c>
      <c r="H2280" s="10" t="s">
        <v>11866</v>
      </c>
      <c r="I2280" t="s">
        <v>11894</v>
      </c>
    </row>
    <row r="2281" spans="1:9" x14ac:dyDescent="0.3">
      <c r="A2281">
        <v>2711</v>
      </c>
      <c r="B2281">
        <v>3</v>
      </c>
      <c r="C2281" s="10" t="str">
        <f t="shared" si="140"/>
        <v>21-28</v>
      </c>
      <c r="D2281">
        <f t="shared" si="141"/>
        <v>21</v>
      </c>
      <c r="E2281">
        <f t="shared" si="142"/>
        <v>28</v>
      </c>
      <c r="F2281" s="10">
        <v>23</v>
      </c>
      <c r="G2281">
        <f t="shared" ca="1" si="143"/>
        <v>25</v>
      </c>
      <c r="H2281" s="10" t="s">
        <v>11866</v>
      </c>
      <c r="I2281" t="s">
        <v>11894</v>
      </c>
    </row>
    <row r="2282" spans="1:9" x14ac:dyDescent="0.3">
      <c r="A2282">
        <v>2711</v>
      </c>
      <c r="B2282">
        <v>1</v>
      </c>
      <c r="C2282" s="10" t="str">
        <f t="shared" si="140"/>
        <v>5-12</v>
      </c>
      <c r="D2282">
        <f t="shared" si="141"/>
        <v>5</v>
      </c>
      <c r="E2282">
        <f t="shared" si="142"/>
        <v>12</v>
      </c>
      <c r="F2282" s="10">
        <v>7</v>
      </c>
      <c r="G2282">
        <f t="shared" ca="1" si="143"/>
        <v>6</v>
      </c>
      <c r="H2282" s="10" t="s">
        <v>11866</v>
      </c>
      <c r="I2282" t="s">
        <v>11894</v>
      </c>
    </row>
    <row r="2283" spans="1:9" x14ac:dyDescent="0.3">
      <c r="A2283">
        <v>2711</v>
      </c>
      <c r="B2283">
        <v>3</v>
      </c>
      <c r="C2283" s="10" t="str">
        <f t="shared" si="140"/>
        <v>21-28</v>
      </c>
      <c r="D2283">
        <f t="shared" si="141"/>
        <v>21</v>
      </c>
      <c r="E2283">
        <f t="shared" si="142"/>
        <v>28</v>
      </c>
      <c r="F2283" s="10">
        <v>21</v>
      </c>
      <c r="G2283">
        <f t="shared" ca="1" si="143"/>
        <v>27</v>
      </c>
      <c r="H2283" s="10" t="s">
        <v>11866</v>
      </c>
      <c r="I2283" t="s">
        <v>11894</v>
      </c>
    </row>
    <row r="2284" spans="1:9" x14ac:dyDescent="0.3">
      <c r="A2284">
        <v>2711</v>
      </c>
      <c r="B2284">
        <v>2</v>
      </c>
      <c r="C2284" s="10" t="str">
        <f t="shared" si="140"/>
        <v>13-20</v>
      </c>
      <c r="D2284">
        <f t="shared" si="141"/>
        <v>13</v>
      </c>
      <c r="E2284">
        <f t="shared" si="142"/>
        <v>20</v>
      </c>
      <c r="F2284" s="10">
        <v>16</v>
      </c>
      <c r="G2284">
        <f t="shared" ca="1" si="143"/>
        <v>20</v>
      </c>
      <c r="H2284" s="10" t="s">
        <v>11866</v>
      </c>
      <c r="I2284" t="s">
        <v>11894</v>
      </c>
    </row>
    <row r="2285" spans="1:9" x14ac:dyDescent="0.3">
      <c r="A2285">
        <v>2711</v>
      </c>
      <c r="B2285">
        <v>2</v>
      </c>
      <c r="C2285" s="10" t="str">
        <f t="shared" si="140"/>
        <v>13-20</v>
      </c>
      <c r="D2285">
        <f t="shared" si="141"/>
        <v>13</v>
      </c>
      <c r="E2285">
        <f t="shared" si="142"/>
        <v>20</v>
      </c>
      <c r="F2285" s="10">
        <v>13</v>
      </c>
      <c r="G2285">
        <f t="shared" ca="1" si="143"/>
        <v>18</v>
      </c>
      <c r="H2285" s="10" t="s">
        <v>11866</v>
      </c>
      <c r="I2285" t="s">
        <v>11894</v>
      </c>
    </row>
    <row r="2286" spans="1:9" x14ac:dyDescent="0.3">
      <c r="A2286">
        <v>2711</v>
      </c>
      <c r="B2286">
        <v>2</v>
      </c>
      <c r="C2286" s="10" t="str">
        <f t="shared" si="140"/>
        <v>13-20</v>
      </c>
      <c r="D2286">
        <f t="shared" si="141"/>
        <v>13</v>
      </c>
      <c r="E2286">
        <f t="shared" si="142"/>
        <v>20</v>
      </c>
      <c r="F2286" s="10">
        <v>13</v>
      </c>
      <c r="G2286">
        <f t="shared" ca="1" si="143"/>
        <v>19</v>
      </c>
      <c r="H2286" s="10" t="s">
        <v>11865</v>
      </c>
      <c r="I2286" t="s">
        <v>11894</v>
      </c>
    </row>
    <row r="2287" spans="1:9" x14ac:dyDescent="0.3">
      <c r="A2287">
        <v>2711</v>
      </c>
      <c r="B2287">
        <v>2</v>
      </c>
      <c r="C2287" s="10" t="str">
        <f t="shared" si="140"/>
        <v>13-20</v>
      </c>
      <c r="D2287">
        <f t="shared" si="141"/>
        <v>13</v>
      </c>
      <c r="E2287">
        <f t="shared" si="142"/>
        <v>20</v>
      </c>
      <c r="F2287" s="10">
        <v>16</v>
      </c>
      <c r="G2287">
        <f t="shared" ca="1" si="143"/>
        <v>19</v>
      </c>
      <c r="H2287" s="10" t="s">
        <v>11866</v>
      </c>
      <c r="I2287" t="s">
        <v>11894</v>
      </c>
    </row>
    <row r="2288" spans="1:9" x14ac:dyDescent="0.3">
      <c r="A2288">
        <v>2711</v>
      </c>
      <c r="B2288">
        <v>3</v>
      </c>
      <c r="C2288" s="10" t="str">
        <f t="shared" si="140"/>
        <v>21-28</v>
      </c>
      <c r="D2288">
        <f t="shared" si="141"/>
        <v>21</v>
      </c>
      <c r="E2288">
        <f t="shared" si="142"/>
        <v>28</v>
      </c>
      <c r="F2288" s="10">
        <v>26</v>
      </c>
      <c r="G2288">
        <f t="shared" ca="1" si="143"/>
        <v>26</v>
      </c>
      <c r="H2288" s="10" t="s">
        <v>11866</v>
      </c>
      <c r="I2288" t="s">
        <v>11894</v>
      </c>
    </row>
    <row r="2289" spans="1:9" x14ac:dyDescent="0.3">
      <c r="A2289">
        <v>2711</v>
      </c>
      <c r="B2289">
        <v>1</v>
      </c>
      <c r="C2289" s="10" t="str">
        <f t="shared" si="140"/>
        <v>5-12</v>
      </c>
      <c r="D2289">
        <f t="shared" si="141"/>
        <v>5</v>
      </c>
      <c r="E2289">
        <f t="shared" si="142"/>
        <v>12</v>
      </c>
      <c r="F2289" s="10">
        <v>7</v>
      </c>
      <c r="G2289">
        <f t="shared" ca="1" si="143"/>
        <v>10</v>
      </c>
      <c r="H2289" s="10" t="s">
        <v>11865</v>
      </c>
      <c r="I2289" t="s">
        <v>11894</v>
      </c>
    </row>
    <row r="2290" spans="1:9" x14ac:dyDescent="0.3">
      <c r="A2290">
        <v>2711</v>
      </c>
      <c r="B2290">
        <v>2</v>
      </c>
      <c r="C2290" s="10" t="str">
        <f t="shared" si="140"/>
        <v>13-20</v>
      </c>
      <c r="D2290">
        <f t="shared" si="141"/>
        <v>13</v>
      </c>
      <c r="E2290">
        <f t="shared" si="142"/>
        <v>20</v>
      </c>
      <c r="F2290" s="10">
        <v>14</v>
      </c>
      <c r="G2290">
        <f t="shared" ca="1" si="143"/>
        <v>14</v>
      </c>
      <c r="H2290" s="10" t="s">
        <v>11866</v>
      </c>
      <c r="I2290" t="s">
        <v>11894</v>
      </c>
    </row>
    <row r="2291" spans="1:9" x14ac:dyDescent="0.3">
      <c r="A2291">
        <v>2711</v>
      </c>
      <c r="B2291">
        <v>2</v>
      </c>
      <c r="C2291" s="10" t="str">
        <f t="shared" si="140"/>
        <v>13-20</v>
      </c>
      <c r="D2291">
        <f t="shared" si="141"/>
        <v>13</v>
      </c>
      <c r="E2291">
        <f t="shared" si="142"/>
        <v>20</v>
      </c>
      <c r="F2291" s="10">
        <v>17</v>
      </c>
      <c r="G2291">
        <f t="shared" ca="1" si="143"/>
        <v>18</v>
      </c>
      <c r="H2291" s="10" t="s">
        <v>11866</v>
      </c>
      <c r="I2291" t="s">
        <v>11894</v>
      </c>
    </row>
    <row r="2292" spans="1:9" x14ac:dyDescent="0.3">
      <c r="A2292">
        <v>2711</v>
      </c>
      <c r="B2292">
        <v>2</v>
      </c>
      <c r="C2292" s="10" t="str">
        <f t="shared" si="140"/>
        <v>13-20</v>
      </c>
      <c r="D2292">
        <f t="shared" si="141"/>
        <v>13</v>
      </c>
      <c r="E2292">
        <f t="shared" si="142"/>
        <v>20</v>
      </c>
      <c r="F2292" s="10">
        <v>19</v>
      </c>
      <c r="G2292">
        <f t="shared" ca="1" si="143"/>
        <v>15</v>
      </c>
      <c r="H2292" s="10" t="s">
        <v>11866</v>
      </c>
      <c r="I2292" t="s">
        <v>11894</v>
      </c>
    </row>
    <row r="2293" spans="1:9" x14ac:dyDescent="0.3">
      <c r="A2293">
        <v>2711</v>
      </c>
      <c r="B2293">
        <v>1</v>
      </c>
      <c r="C2293" s="10" t="str">
        <f t="shared" si="140"/>
        <v>5-12</v>
      </c>
      <c r="D2293">
        <f t="shared" si="141"/>
        <v>5</v>
      </c>
      <c r="E2293">
        <f t="shared" si="142"/>
        <v>12</v>
      </c>
      <c r="F2293" s="10">
        <v>7</v>
      </c>
      <c r="G2293">
        <f t="shared" ca="1" si="143"/>
        <v>10</v>
      </c>
      <c r="H2293" s="10" t="s">
        <v>11866</v>
      </c>
      <c r="I2293" t="s">
        <v>11894</v>
      </c>
    </row>
    <row r="2294" spans="1:9" x14ac:dyDescent="0.3">
      <c r="A2294">
        <v>2711</v>
      </c>
      <c r="B2294">
        <v>2</v>
      </c>
      <c r="C2294" s="10" t="str">
        <f t="shared" si="140"/>
        <v>13-20</v>
      </c>
      <c r="D2294">
        <f t="shared" si="141"/>
        <v>13</v>
      </c>
      <c r="E2294">
        <f t="shared" si="142"/>
        <v>20</v>
      </c>
      <c r="F2294" s="10">
        <v>14</v>
      </c>
      <c r="G2294">
        <f t="shared" ca="1" si="143"/>
        <v>19</v>
      </c>
      <c r="H2294" s="10" t="s">
        <v>11865</v>
      </c>
      <c r="I2294" t="s">
        <v>11894</v>
      </c>
    </row>
    <row r="2295" spans="1:9" x14ac:dyDescent="0.3">
      <c r="A2295">
        <v>2711</v>
      </c>
      <c r="B2295">
        <v>2</v>
      </c>
      <c r="C2295" s="10" t="str">
        <f t="shared" si="140"/>
        <v>13-20</v>
      </c>
      <c r="D2295">
        <f t="shared" si="141"/>
        <v>13</v>
      </c>
      <c r="E2295">
        <f t="shared" si="142"/>
        <v>20</v>
      </c>
      <c r="F2295" s="10">
        <v>13</v>
      </c>
      <c r="G2295">
        <f t="shared" ca="1" si="143"/>
        <v>17</v>
      </c>
      <c r="H2295" s="10" t="s">
        <v>11866</v>
      </c>
      <c r="I2295" t="s">
        <v>11894</v>
      </c>
    </row>
    <row r="2296" spans="1:9" x14ac:dyDescent="0.3">
      <c r="A2296">
        <v>2711</v>
      </c>
      <c r="B2296">
        <v>2</v>
      </c>
      <c r="C2296" s="10" t="str">
        <f t="shared" si="140"/>
        <v>13-20</v>
      </c>
      <c r="D2296">
        <f t="shared" si="141"/>
        <v>13</v>
      </c>
      <c r="E2296">
        <f t="shared" si="142"/>
        <v>20</v>
      </c>
      <c r="F2296" s="10">
        <v>17</v>
      </c>
      <c r="G2296">
        <f t="shared" ca="1" si="143"/>
        <v>20</v>
      </c>
      <c r="H2296" s="10" t="s">
        <v>11866</v>
      </c>
      <c r="I2296" t="s">
        <v>11894</v>
      </c>
    </row>
    <row r="2297" spans="1:9" x14ac:dyDescent="0.3">
      <c r="A2297">
        <v>2711</v>
      </c>
      <c r="B2297">
        <v>2</v>
      </c>
      <c r="C2297" s="10" t="str">
        <f t="shared" si="140"/>
        <v>13-20</v>
      </c>
      <c r="D2297">
        <f t="shared" si="141"/>
        <v>13</v>
      </c>
      <c r="E2297">
        <f t="shared" si="142"/>
        <v>20</v>
      </c>
      <c r="F2297" s="10">
        <v>19</v>
      </c>
      <c r="G2297">
        <f t="shared" ca="1" si="143"/>
        <v>17</v>
      </c>
      <c r="H2297" s="10" t="s">
        <v>11866</v>
      </c>
      <c r="I2297" t="s">
        <v>11894</v>
      </c>
    </row>
    <row r="2298" spans="1:9" x14ac:dyDescent="0.3">
      <c r="A2298">
        <v>2711</v>
      </c>
      <c r="B2298">
        <v>2</v>
      </c>
      <c r="C2298" s="10" t="str">
        <f t="shared" si="140"/>
        <v>13-20</v>
      </c>
      <c r="D2298">
        <f t="shared" si="141"/>
        <v>13</v>
      </c>
      <c r="E2298">
        <f t="shared" si="142"/>
        <v>20</v>
      </c>
      <c r="F2298" s="10">
        <v>13</v>
      </c>
      <c r="G2298">
        <f t="shared" ca="1" si="143"/>
        <v>14</v>
      </c>
      <c r="H2298" s="10" t="s">
        <v>11866</v>
      </c>
      <c r="I2298" t="s">
        <v>11894</v>
      </c>
    </row>
    <row r="2299" spans="1:9" x14ac:dyDescent="0.3">
      <c r="A2299">
        <v>2711</v>
      </c>
      <c r="B2299">
        <v>2</v>
      </c>
      <c r="C2299" s="10" t="str">
        <f t="shared" si="140"/>
        <v>13-20</v>
      </c>
      <c r="D2299">
        <f t="shared" si="141"/>
        <v>13</v>
      </c>
      <c r="E2299">
        <f t="shared" si="142"/>
        <v>20</v>
      </c>
      <c r="F2299" s="10">
        <v>18</v>
      </c>
      <c r="G2299">
        <f t="shared" ca="1" si="143"/>
        <v>14</v>
      </c>
      <c r="H2299" s="10" t="s">
        <v>11866</v>
      </c>
      <c r="I2299" t="s">
        <v>11894</v>
      </c>
    </row>
    <row r="2300" spans="1:9" x14ac:dyDescent="0.3">
      <c r="A2300">
        <v>2711</v>
      </c>
      <c r="B2300">
        <v>2</v>
      </c>
      <c r="C2300" s="10" t="str">
        <f t="shared" si="140"/>
        <v>13-20</v>
      </c>
      <c r="D2300">
        <f t="shared" si="141"/>
        <v>13</v>
      </c>
      <c r="E2300">
        <f t="shared" si="142"/>
        <v>20</v>
      </c>
      <c r="F2300" s="10">
        <v>15</v>
      </c>
      <c r="G2300">
        <f t="shared" ca="1" si="143"/>
        <v>20</v>
      </c>
      <c r="H2300" s="10" t="s">
        <v>11866</v>
      </c>
      <c r="I2300" t="s">
        <v>11894</v>
      </c>
    </row>
    <row r="2301" spans="1:9" x14ac:dyDescent="0.3">
      <c r="A2301">
        <v>2711</v>
      </c>
      <c r="B2301">
        <v>3</v>
      </c>
      <c r="C2301" s="10" t="str">
        <f t="shared" si="140"/>
        <v>21-28</v>
      </c>
      <c r="D2301">
        <f t="shared" si="141"/>
        <v>21</v>
      </c>
      <c r="E2301">
        <f t="shared" si="142"/>
        <v>28</v>
      </c>
      <c r="F2301" s="10">
        <v>24</v>
      </c>
      <c r="G2301">
        <f t="shared" ca="1" si="143"/>
        <v>28</v>
      </c>
      <c r="H2301" s="10" t="s">
        <v>11865</v>
      </c>
      <c r="I2301" t="s">
        <v>11894</v>
      </c>
    </row>
    <row r="2302" spans="1:9" x14ac:dyDescent="0.3">
      <c r="A2302">
        <v>2711</v>
      </c>
      <c r="B2302">
        <v>1</v>
      </c>
      <c r="C2302" s="10" t="str">
        <f t="shared" si="140"/>
        <v>5-12</v>
      </c>
      <c r="D2302">
        <f t="shared" si="141"/>
        <v>5</v>
      </c>
      <c r="E2302">
        <f t="shared" si="142"/>
        <v>12</v>
      </c>
      <c r="F2302" s="10">
        <v>9</v>
      </c>
      <c r="G2302">
        <f t="shared" ca="1" si="143"/>
        <v>8</v>
      </c>
      <c r="H2302" s="10" t="s">
        <v>11866</v>
      </c>
      <c r="I2302" t="s">
        <v>11894</v>
      </c>
    </row>
    <row r="2303" spans="1:9" x14ac:dyDescent="0.3">
      <c r="A2303">
        <v>2711</v>
      </c>
      <c r="B2303">
        <v>2</v>
      </c>
      <c r="C2303" s="10" t="str">
        <f t="shared" si="140"/>
        <v>13-20</v>
      </c>
      <c r="D2303">
        <f t="shared" si="141"/>
        <v>13</v>
      </c>
      <c r="E2303">
        <f t="shared" si="142"/>
        <v>20</v>
      </c>
      <c r="F2303" s="10">
        <v>20</v>
      </c>
      <c r="G2303">
        <f t="shared" ca="1" si="143"/>
        <v>20</v>
      </c>
      <c r="H2303" s="10" t="s">
        <v>11866</v>
      </c>
      <c r="I2303" t="s">
        <v>11894</v>
      </c>
    </row>
    <row r="2304" spans="1:9" x14ac:dyDescent="0.3">
      <c r="A2304">
        <v>2711</v>
      </c>
      <c r="B2304">
        <v>2</v>
      </c>
      <c r="C2304" s="10" t="str">
        <f t="shared" si="140"/>
        <v>13-20</v>
      </c>
      <c r="D2304">
        <f t="shared" si="141"/>
        <v>13</v>
      </c>
      <c r="E2304">
        <f t="shared" si="142"/>
        <v>20</v>
      </c>
      <c r="F2304" s="10">
        <v>15</v>
      </c>
      <c r="G2304">
        <f t="shared" ca="1" si="143"/>
        <v>17</v>
      </c>
      <c r="H2304" s="10" t="s">
        <v>11866</v>
      </c>
      <c r="I2304" t="s">
        <v>11894</v>
      </c>
    </row>
    <row r="2305" spans="1:9" x14ac:dyDescent="0.3">
      <c r="A2305">
        <v>2711</v>
      </c>
      <c r="B2305">
        <v>2</v>
      </c>
      <c r="C2305" s="10" t="str">
        <f t="shared" si="140"/>
        <v>13-20</v>
      </c>
      <c r="D2305">
        <f t="shared" si="141"/>
        <v>13</v>
      </c>
      <c r="E2305">
        <f t="shared" si="142"/>
        <v>20</v>
      </c>
      <c r="F2305" s="10">
        <v>18</v>
      </c>
      <c r="G2305">
        <f t="shared" ca="1" si="143"/>
        <v>17</v>
      </c>
      <c r="H2305" s="10" t="s">
        <v>11866</v>
      </c>
      <c r="I2305" t="s">
        <v>11894</v>
      </c>
    </row>
    <row r="2306" spans="1:9" x14ac:dyDescent="0.3">
      <c r="A2306">
        <v>2711</v>
      </c>
      <c r="B2306">
        <v>1</v>
      </c>
      <c r="C2306" s="10" t="str">
        <f t="shared" si="140"/>
        <v>5-12</v>
      </c>
      <c r="D2306">
        <f t="shared" si="141"/>
        <v>5</v>
      </c>
      <c r="E2306">
        <f t="shared" si="142"/>
        <v>12</v>
      </c>
      <c r="F2306" s="10">
        <v>9</v>
      </c>
      <c r="G2306">
        <f t="shared" ca="1" si="143"/>
        <v>5</v>
      </c>
      <c r="H2306" s="10" t="s">
        <v>11866</v>
      </c>
      <c r="I2306" t="s">
        <v>11894</v>
      </c>
    </row>
    <row r="2307" spans="1:9" x14ac:dyDescent="0.3">
      <c r="A2307">
        <v>2711</v>
      </c>
      <c r="B2307">
        <v>2</v>
      </c>
      <c r="C2307" s="10" t="str">
        <f t="shared" ref="C2307:C2370" si="144">IF(B2307=1, "5-12", (IF(B2307=2,"13-20", "21-28")))</f>
        <v>13-20</v>
      </c>
      <c r="D2307">
        <f t="shared" ref="D2307:D2370" si="145">IF(B2307=1,5,IF(B2307=2,13,21))</f>
        <v>13</v>
      </c>
      <c r="E2307">
        <f t="shared" ref="E2307:E2370" si="146">IF(B2307=1,12,IF(B2307=2,20,28))</f>
        <v>20</v>
      </c>
      <c r="F2307" s="10">
        <v>13</v>
      </c>
      <c r="G2307">
        <f t="shared" ref="G2307:G2370" ca="1" si="147">RANDBETWEEN(D2307,E2307)</f>
        <v>19</v>
      </c>
      <c r="H2307" s="10" t="s">
        <v>11864</v>
      </c>
      <c r="I2307" t="s">
        <v>11894</v>
      </c>
    </row>
    <row r="2308" spans="1:9" x14ac:dyDescent="0.3">
      <c r="A2308">
        <v>2711</v>
      </c>
      <c r="B2308">
        <v>2</v>
      </c>
      <c r="C2308" s="10" t="str">
        <f t="shared" si="144"/>
        <v>13-20</v>
      </c>
      <c r="D2308">
        <f t="shared" si="145"/>
        <v>13</v>
      </c>
      <c r="E2308">
        <f t="shared" si="146"/>
        <v>20</v>
      </c>
      <c r="F2308" s="10">
        <v>18</v>
      </c>
      <c r="G2308">
        <f t="shared" ca="1" si="147"/>
        <v>14</v>
      </c>
      <c r="H2308" s="10" t="s">
        <v>11864</v>
      </c>
      <c r="I2308" t="s">
        <v>11894</v>
      </c>
    </row>
    <row r="2309" spans="1:9" x14ac:dyDescent="0.3">
      <c r="A2309">
        <v>2711</v>
      </c>
      <c r="B2309">
        <v>2</v>
      </c>
      <c r="C2309" s="10" t="str">
        <f t="shared" si="144"/>
        <v>13-20</v>
      </c>
      <c r="D2309">
        <f t="shared" si="145"/>
        <v>13</v>
      </c>
      <c r="E2309">
        <f t="shared" si="146"/>
        <v>20</v>
      </c>
      <c r="F2309" s="10">
        <v>14</v>
      </c>
      <c r="G2309">
        <f t="shared" ca="1" si="147"/>
        <v>16</v>
      </c>
      <c r="H2309" s="10" t="s">
        <v>11866</v>
      </c>
      <c r="I2309" t="s">
        <v>11894</v>
      </c>
    </row>
    <row r="2310" spans="1:9" x14ac:dyDescent="0.3">
      <c r="A2310">
        <v>2711</v>
      </c>
      <c r="B2310">
        <v>2</v>
      </c>
      <c r="C2310" s="10" t="str">
        <f t="shared" si="144"/>
        <v>13-20</v>
      </c>
      <c r="D2310">
        <f t="shared" si="145"/>
        <v>13</v>
      </c>
      <c r="E2310">
        <f t="shared" si="146"/>
        <v>20</v>
      </c>
      <c r="F2310" s="10">
        <v>19</v>
      </c>
      <c r="G2310">
        <f t="shared" ca="1" si="147"/>
        <v>20</v>
      </c>
      <c r="H2310" s="10" t="s">
        <v>11866</v>
      </c>
      <c r="I2310" t="s">
        <v>11894</v>
      </c>
    </row>
    <row r="2311" spans="1:9" x14ac:dyDescent="0.3">
      <c r="A2311">
        <v>2711</v>
      </c>
      <c r="B2311">
        <v>2</v>
      </c>
      <c r="C2311" s="10" t="str">
        <f t="shared" si="144"/>
        <v>13-20</v>
      </c>
      <c r="D2311">
        <f t="shared" si="145"/>
        <v>13</v>
      </c>
      <c r="E2311">
        <f t="shared" si="146"/>
        <v>20</v>
      </c>
      <c r="F2311" s="10">
        <v>16</v>
      </c>
      <c r="G2311">
        <f t="shared" ca="1" si="147"/>
        <v>20</v>
      </c>
      <c r="H2311" s="10" t="s">
        <v>11866</v>
      </c>
      <c r="I2311" t="s">
        <v>11894</v>
      </c>
    </row>
    <row r="2312" spans="1:9" x14ac:dyDescent="0.3">
      <c r="A2312">
        <v>2711</v>
      </c>
      <c r="B2312">
        <v>2</v>
      </c>
      <c r="C2312" s="10" t="str">
        <f t="shared" si="144"/>
        <v>13-20</v>
      </c>
      <c r="D2312">
        <f t="shared" si="145"/>
        <v>13</v>
      </c>
      <c r="E2312">
        <f t="shared" si="146"/>
        <v>20</v>
      </c>
      <c r="F2312" s="10">
        <v>13</v>
      </c>
      <c r="G2312">
        <f t="shared" ca="1" si="147"/>
        <v>20</v>
      </c>
      <c r="H2312" s="10" t="s">
        <v>11865</v>
      </c>
      <c r="I2312" t="s">
        <v>11894</v>
      </c>
    </row>
    <row r="2313" spans="1:9" x14ac:dyDescent="0.3">
      <c r="A2313">
        <v>2711</v>
      </c>
      <c r="B2313">
        <v>1</v>
      </c>
      <c r="C2313" s="10" t="str">
        <f t="shared" si="144"/>
        <v>5-12</v>
      </c>
      <c r="D2313">
        <f t="shared" si="145"/>
        <v>5</v>
      </c>
      <c r="E2313">
        <f t="shared" si="146"/>
        <v>12</v>
      </c>
      <c r="F2313" s="10">
        <v>7</v>
      </c>
      <c r="G2313">
        <f t="shared" ca="1" si="147"/>
        <v>7</v>
      </c>
      <c r="H2313" s="10" t="s">
        <v>11865</v>
      </c>
      <c r="I2313" t="s">
        <v>11894</v>
      </c>
    </row>
    <row r="2314" spans="1:9" x14ac:dyDescent="0.3">
      <c r="A2314">
        <v>2711</v>
      </c>
      <c r="B2314">
        <v>2</v>
      </c>
      <c r="C2314" s="10" t="str">
        <f t="shared" si="144"/>
        <v>13-20</v>
      </c>
      <c r="D2314">
        <f t="shared" si="145"/>
        <v>13</v>
      </c>
      <c r="E2314">
        <f t="shared" si="146"/>
        <v>20</v>
      </c>
      <c r="F2314" s="10">
        <v>15</v>
      </c>
      <c r="G2314">
        <f t="shared" ca="1" si="147"/>
        <v>14</v>
      </c>
      <c r="H2314" s="10" t="s">
        <v>11865</v>
      </c>
      <c r="I2314" t="s">
        <v>11894</v>
      </c>
    </row>
    <row r="2315" spans="1:9" x14ac:dyDescent="0.3">
      <c r="A2315">
        <v>2711</v>
      </c>
      <c r="B2315">
        <v>2</v>
      </c>
      <c r="C2315" s="10" t="str">
        <f t="shared" si="144"/>
        <v>13-20</v>
      </c>
      <c r="D2315">
        <f t="shared" si="145"/>
        <v>13</v>
      </c>
      <c r="E2315">
        <f t="shared" si="146"/>
        <v>20</v>
      </c>
      <c r="F2315" s="10">
        <v>17</v>
      </c>
      <c r="G2315">
        <f t="shared" ca="1" si="147"/>
        <v>16</v>
      </c>
      <c r="H2315" s="10" t="s">
        <v>11866</v>
      </c>
      <c r="I2315" t="s">
        <v>11894</v>
      </c>
    </row>
    <row r="2316" spans="1:9" x14ac:dyDescent="0.3">
      <c r="A2316">
        <v>2711</v>
      </c>
      <c r="B2316">
        <v>2</v>
      </c>
      <c r="C2316" s="10" t="str">
        <f t="shared" si="144"/>
        <v>13-20</v>
      </c>
      <c r="D2316">
        <f t="shared" si="145"/>
        <v>13</v>
      </c>
      <c r="E2316">
        <f t="shared" si="146"/>
        <v>20</v>
      </c>
      <c r="F2316" s="10">
        <v>13</v>
      </c>
      <c r="G2316">
        <f t="shared" ca="1" si="147"/>
        <v>14</v>
      </c>
      <c r="H2316" s="10" t="s">
        <v>11866</v>
      </c>
      <c r="I2316" t="s">
        <v>11894</v>
      </c>
    </row>
    <row r="2317" spans="1:9" x14ac:dyDescent="0.3">
      <c r="A2317">
        <v>2711</v>
      </c>
      <c r="B2317">
        <v>2</v>
      </c>
      <c r="C2317" s="10" t="str">
        <f t="shared" si="144"/>
        <v>13-20</v>
      </c>
      <c r="D2317">
        <f t="shared" si="145"/>
        <v>13</v>
      </c>
      <c r="E2317">
        <f t="shared" si="146"/>
        <v>20</v>
      </c>
      <c r="F2317" s="10">
        <v>14</v>
      </c>
      <c r="G2317">
        <f t="shared" ca="1" si="147"/>
        <v>19</v>
      </c>
      <c r="H2317" s="10" t="s">
        <v>11866</v>
      </c>
      <c r="I2317" t="s">
        <v>11894</v>
      </c>
    </row>
    <row r="2318" spans="1:9" x14ac:dyDescent="0.3">
      <c r="A2318">
        <v>2711</v>
      </c>
      <c r="B2318">
        <v>1</v>
      </c>
      <c r="C2318" s="10" t="str">
        <f t="shared" si="144"/>
        <v>5-12</v>
      </c>
      <c r="D2318">
        <f t="shared" si="145"/>
        <v>5</v>
      </c>
      <c r="E2318">
        <f t="shared" si="146"/>
        <v>12</v>
      </c>
      <c r="F2318" s="10">
        <v>6</v>
      </c>
      <c r="G2318">
        <f t="shared" ca="1" si="147"/>
        <v>12</v>
      </c>
      <c r="H2318" s="10" t="s">
        <v>11864</v>
      </c>
      <c r="I2318" t="s">
        <v>11894</v>
      </c>
    </row>
    <row r="2319" spans="1:9" x14ac:dyDescent="0.3">
      <c r="A2319">
        <v>2711</v>
      </c>
      <c r="B2319">
        <v>1</v>
      </c>
      <c r="C2319" s="10" t="str">
        <f t="shared" si="144"/>
        <v>5-12</v>
      </c>
      <c r="D2319">
        <f t="shared" si="145"/>
        <v>5</v>
      </c>
      <c r="E2319">
        <f t="shared" si="146"/>
        <v>12</v>
      </c>
      <c r="F2319" s="10">
        <v>7</v>
      </c>
      <c r="G2319">
        <f t="shared" ca="1" si="147"/>
        <v>12</v>
      </c>
      <c r="H2319" s="10" t="s">
        <v>11866</v>
      </c>
      <c r="I2319" t="s">
        <v>11894</v>
      </c>
    </row>
    <row r="2320" spans="1:9" x14ac:dyDescent="0.3">
      <c r="A2320">
        <v>2711</v>
      </c>
      <c r="B2320">
        <v>2</v>
      </c>
      <c r="C2320" s="10" t="str">
        <f t="shared" si="144"/>
        <v>13-20</v>
      </c>
      <c r="D2320">
        <f t="shared" si="145"/>
        <v>13</v>
      </c>
      <c r="E2320">
        <f t="shared" si="146"/>
        <v>20</v>
      </c>
      <c r="F2320" s="10">
        <v>13</v>
      </c>
      <c r="G2320">
        <f t="shared" ca="1" si="147"/>
        <v>13</v>
      </c>
      <c r="H2320" s="10" t="s">
        <v>11866</v>
      </c>
      <c r="I2320" t="s">
        <v>11894</v>
      </c>
    </row>
    <row r="2321" spans="1:9" x14ac:dyDescent="0.3">
      <c r="A2321">
        <v>2711</v>
      </c>
      <c r="B2321">
        <v>2</v>
      </c>
      <c r="C2321" s="10" t="str">
        <f t="shared" si="144"/>
        <v>13-20</v>
      </c>
      <c r="D2321">
        <f t="shared" si="145"/>
        <v>13</v>
      </c>
      <c r="E2321">
        <f t="shared" si="146"/>
        <v>20</v>
      </c>
      <c r="F2321" s="10">
        <v>18</v>
      </c>
      <c r="G2321">
        <f t="shared" ca="1" si="147"/>
        <v>20</v>
      </c>
      <c r="H2321" s="10" t="s">
        <v>11866</v>
      </c>
      <c r="I2321" t="s">
        <v>11894</v>
      </c>
    </row>
    <row r="2322" spans="1:9" x14ac:dyDescent="0.3">
      <c r="A2322">
        <v>2711</v>
      </c>
      <c r="B2322">
        <v>1</v>
      </c>
      <c r="C2322" s="10" t="str">
        <f t="shared" si="144"/>
        <v>5-12</v>
      </c>
      <c r="D2322">
        <f t="shared" si="145"/>
        <v>5</v>
      </c>
      <c r="E2322">
        <f t="shared" si="146"/>
        <v>12</v>
      </c>
      <c r="F2322" s="10">
        <v>9</v>
      </c>
      <c r="G2322">
        <f t="shared" ca="1" si="147"/>
        <v>6</v>
      </c>
      <c r="H2322" s="10" t="s">
        <v>11866</v>
      </c>
      <c r="I2322" t="s">
        <v>11894</v>
      </c>
    </row>
    <row r="2323" spans="1:9" x14ac:dyDescent="0.3">
      <c r="A2323">
        <v>2711</v>
      </c>
      <c r="B2323">
        <v>1</v>
      </c>
      <c r="C2323" s="10" t="str">
        <f t="shared" si="144"/>
        <v>5-12</v>
      </c>
      <c r="D2323">
        <f t="shared" si="145"/>
        <v>5</v>
      </c>
      <c r="E2323">
        <f t="shared" si="146"/>
        <v>12</v>
      </c>
      <c r="F2323" s="10">
        <v>7</v>
      </c>
      <c r="G2323">
        <f t="shared" ca="1" si="147"/>
        <v>9</v>
      </c>
      <c r="H2323" s="10" t="s">
        <v>11864</v>
      </c>
      <c r="I2323" t="s">
        <v>11894</v>
      </c>
    </row>
    <row r="2324" spans="1:9" x14ac:dyDescent="0.3">
      <c r="A2324">
        <v>2711</v>
      </c>
      <c r="B2324">
        <v>3</v>
      </c>
      <c r="C2324" s="10" t="str">
        <f t="shared" si="144"/>
        <v>21-28</v>
      </c>
      <c r="D2324">
        <f t="shared" si="145"/>
        <v>21</v>
      </c>
      <c r="E2324">
        <f t="shared" si="146"/>
        <v>28</v>
      </c>
      <c r="F2324" s="10">
        <v>26</v>
      </c>
      <c r="G2324">
        <f t="shared" ca="1" si="147"/>
        <v>21</v>
      </c>
      <c r="H2324" s="10" t="s">
        <v>11865</v>
      </c>
      <c r="I2324" t="s">
        <v>11894</v>
      </c>
    </row>
    <row r="2325" spans="1:9" x14ac:dyDescent="0.3">
      <c r="A2325">
        <v>2711</v>
      </c>
      <c r="B2325">
        <v>2</v>
      </c>
      <c r="C2325" s="10" t="str">
        <f t="shared" si="144"/>
        <v>13-20</v>
      </c>
      <c r="D2325">
        <f t="shared" si="145"/>
        <v>13</v>
      </c>
      <c r="E2325">
        <f t="shared" si="146"/>
        <v>20</v>
      </c>
      <c r="F2325" s="10">
        <v>16</v>
      </c>
      <c r="G2325">
        <f t="shared" ca="1" si="147"/>
        <v>15</v>
      </c>
      <c r="H2325" s="10" t="s">
        <v>11866</v>
      </c>
      <c r="I2325" t="s">
        <v>11894</v>
      </c>
    </row>
    <row r="2326" spans="1:9" x14ac:dyDescent="0.3">
      <c r="A2326">
        <v>2711</v>
      </c>
      <c r="B2326">
        <v>3</v>
      </c>
      <c r="C2326" s="10" t="str">
        <f t="shared" si="144"/>
        <v>21-28</v>
      </c>
      <c r="D2326">
        <f t="shared" si="145"/>
        <v>21</v>
      </c>
      <c r="E2326">
        <f t="shared" si="146"/>
        <v>28</v>
      </c>
      <c r="F2326" s="10">
        <v>21</v>
      </c>
      <c r="G2326">
        <f t="shared" ca="1" si="147"/>
        <v>23</v>
      </c>
      <c r="H2326" s="10" t="s">
        <v>11866</v>
      </c>
      <c r="I2326" t="s">
        <v>11894</v>
      </c>
    </row>
    <row r="2327" spans="1:9" x14ac:dyDescent="0.3">
      <c r="A2327">
        <v>2711</v>
      </c>
      <c r="B2327">
        <v>1</v>
      </c>
      <c r="C2327" s="10" t="str">
        <f t="shared" si="144"/>
        <v>5-12</v>
      </c>
      <c r="D2327">
        <f t="shared" si="145"/>
        <v>5</v>
      </c>
      <c r="E2327">
        <f t="shared" si="146"/>
        <v>12</v>
      </c>
      <c r="F2327" s="10">
        <v>10</v>
      </c>
      <c r="G2327">
        <f t="shared" ca="1" si="147"/>
        <v>10</v>
      </c>
      <c r="H2327" s="10" t="s">
        <v>11866</v>
      </c>
      <c r="I2327" t="s">
        <v>11894</v>
      </c>
    </row>
    <row r="2328" spans="1:9" x14ac:dyDescent="0.3">
      <c r="A2328">
        <v>2711</v>
      </c>
      <c r="B2328">
        <v>2</v>
      </c>
      <c r="C2328" s="10" t="str">
        <f t="shared" si="144"/>
        <v>13-20</v>
      </c>
      <c r="D2328">
        <f t="shared" si="145"/>
        <v>13</v>
      </c>
      <c r="E2328">
        <f t="shared" si="146"/>
        <v>20</v>
      </c>
      <c r="F2328" s="10">
        <v>14</v>
      </c>
      <c r="G2328">
        <f t="shared" ca="1" si="147"/>
        <v>19</v>
      </c>
      <c r="H2328" s="10" t="s">
        <v>11866</v>
      </c>
      <c r="I2328" t="s">
        <v>11894</v>
      </c>
    </row>
    <row r="2329" spans="1:9" x14ac:dyDescent="0.3">
      <c r="A2329">
        <v>2711</v>
      </c>
      <c r="B2329">
        <v>2</v>
      </c>
      <c r="C2329" s="10" t="str">
        <f t="shared" si="144"/>
        <v>13-20</v>
      </c>
      <c r="D2329">
        <f t="shared" si="145"/>
        <v>13</v>
      </c>
      <c r="E2329">
        <f t="shared" si="146"/>
        <v>20</v>
      </c>
      <c r="F2329" s="10">
        <v>13</v>
      </c>
      <c r="G2329">
        <f t="shared" ca="1" si="147"/>
        <v>15</v>
      </c>
      <c r="H2329" s="10" t="s">
        <v>11866</v>
      </c>
      <c r="I2329" t="s">
        <v>11894</v>
      </c>
    </row>
    <row r="2330" spans="1:9" x14ac:dyDescent="0.3">
      <c r="A2330">
        <v>2711</v>
      </c>
      <c r="B2330">
        <v>1</v>
      </c>
      <c r="C2330" s="10" t="str">
        <f t="shared" si="144"/>
        <v>5-12</v>
      </c>
      <c r="D2330">
        <f t="shared" si="145"/>
        <v>5</v>
      </c>
      <c r="E2330">
        <f t="shared" si="146"/>
        <v>12</v>
      </c>
      <c r="F2330" s="10">
        <v>9</v>
      </c>
      <c r="G2330">
        <f t="shared" ca="1" si="147"/>
        <v>10</v>
      </c>
      <c r="H2330" s="10" t="s">
        <v>11865</v>
      </c>
      <c r="I2330" t="s">
        <v>11894</v>
      </c>
    </row>
    <row r="2331" spans="1:9" x14ac:dyDescent="0.3">
      <c r="A2331">
        <v>2711</v>
      </c>
      <c r="B2331">
        <v>2</v>
      </c>
      <c r="C2331" s="10" t="str">
        <f t="shared" si="144"/>
        <v>13-20</v>
      </c>
      <c r="D2331">
        <f t="shared" si="145"/>
        <v>13</v>
      </c>
      <c r="E2331">
        <f t="shared" si="146"/>
        <v>20</v>
      </c>
      <c r="F2331" s="10">
        <v>20</v>
      </c>
      <c r="G2331">
        <f t="shared" ca="1" si="147"/>
        <v>18</v>
      </c>
      <c r="H2331" s="10" t="s">
        <v>11865</v>
      </c>
      <c r="I2331" t="s">
        <v>11894</v>
      </c>
    </row>
    <row r="2332" spans="1:9" x14ac:dyDescent="0.3">
      <c r="A2332">
        <v>2711</v>
      </c>
      <c r="B2332">
        <v>2</v>
      </c>
      <c r="C2332" s="10" t="str">
        <f t="shared" si="144"/>
        <v>13-20</v>
      </c>
      <c r="D2332">
        <f t="shared" si="145"/>
        <v>13</v>
      </c>
      <c r="E2332">
        <f t="shared" si="146"/>
        <v>20</v>
      </c>
      <c r="F2332" s="10">
        <v>19</v>
      </c>
      <c r="G2332">
        <f t="shared" ca="1" si="147"/>
        <v>13</v>
      </c>
      <c r="H2332" s="10" t="s">
        <v>11865</v>
      </c>
      <c r="I2332" t="s">
        <v>11894</v>
      </c>
    </row>
    <row r="2333" spans="1:9" x14ac:dyDescent="0.3">
      <c r="A2333">
        <v>2711</v>
      </c>
      <c r="B2333">
        <v>2</v>
      </c>
      <c r="C2333" s="10" t="str">
        <f t="shared" si="144"/>
        <v>13-20</v>
      </c>
      <c r="D2333">
        <f t="shared" si="145"/>
        <v>13</v>
      </c>
      <c r="E2333">
        <f t="shared" si="146"/>
        <v>20</v>
      </c>
      <c r="F2333" s="10">
        <v>14</v>
      </c>
      <c r="G2333">
        <f t="shared" ca="1" si="147"/>
        <v>16</v>
      </c>
      <c r="H2333" s="10" t="s">
        <v>11866</v>
      </c>
      <c r="I2333" t="s">
        <v>11894</v>
      </c>
    </row>
    <row r="2334" spans="1:9" x14ac:dyDescent="0.3">
      <c r="A2334">
        <v>2711</v>
      </c>
      <c r="B2334">
        <v>2</v>
      </c>
      <c r="C2334" s="10" t="str">
        <f t="shared" si="144"/>
        <v>13-20</v>
      </c>
      <c r="D2334">
        <f t="shared" si="145"/>
        <v>13</v>
      </c>
      <c r="E2334">
        <f t="shared" si="146"/>
        <v>20</v>
      </c>
      <c r="F2334" s="10">
        <v>13</v>
      </c>
      <c r="G2334">
        <f t="shared" ca="1" si="147"/>
        <v>16</v>
      </c>
      <c r="H2334" s="10" t="s">
        <v>11866</v>
      </c>
      <c r="I2334" t="s">
        <v>11894</v>
      </c>
    </row>
    <row r="2335" spans="1:9" x14ac:dyDescent="0.3">
      <c r="A2335">
        <v>2711</v>
      </c>
      <c r="B2335">
        <v>3</v>
      </c>
      <c r="C2335" s="10" t="str">
        <f t="shared" si="144"/>
        <v>21-28</v>
      </c>
      <c r="D2335">
        <f t="shared" si="145"/>
        <v>21</v>
      </c>
      <c r="E2335">
        <f t="shared" si="146"/>
        <v>28</v>
      </c>
      <c r="F2335" s="10">
        <v>23</v>
      </c>
      <c r="G2335">
        <f t="shared" ca="1" si="147"/>
        <v>21</v>
      </c>
      <c r="H2335" s="10" t="s">
        <v>11866</v>
      </c>
      <c r="I2335" t="s">
        <v>11894</v>
      </c>
    </row>
    <row r="2336" spans="1:9" x14ac:dyDescent="0.3">
      <c r="A2336">
        <v>2711</v>
      </c>
      <c r="B2336">
        <v>1</v>
      </c>
      <c r="C2336" s="10" t="str">
        <f t="shared" si="144"/>
        <v>5-12</v>
      </c>
      <c r="D2336">
        <f t="shared" si="145"/>
        <v>5</v>
      </c>
      <c r="E2336">
        <f t="shared" si="146"/>
        <v>12</v>
      </c>
      <c r="F2336" s="10">
        <v>11</v>
      </c>
      <c r="G2336">
        <f t="shared" ca="1" si="147"/>
        <v>9</v>
      </c>
      <c r="H2336" s="10" t="s">
        <v>11866</v>
      </c>
      <c r="I2336" t="s">
        <v>11894</v>
      </c>
    </row>
    <row r="2337" spans="1:9" x14ac:dyDescent="0.3">
      <c r="A2337">
        <v>2711</v>
      </c>
      <c r="B2337">
        <v>2</v>
      </c>
      <c r="C2337" s="10" t="str">
        <f t="shared" si="144"/>
        <v>13-20</v>
      </c>
      <c r="D2337">
        <f t="shared" si="145"/>
        <v>13</v>
      </c>
      <c r="E2337">
        <f t="shared" si="146"/>
        <v>20</v>
      </c>
      <c r="F2337" s="10">
        <v>17</v>
      </c>
      <c r="G2337">
        <f t="shared" ca="1" si="147"/>
        <v>13</v>
      </c>
      <c r="H2337" s="10" t="s">
        <v>11866</v>
      </c>
      <c r="I2337" t="s">
        <v>11894</v>
      </c>
    </row>
    <row r="2338" spans="1:9" x14ac:dyDescent="0.3">
      <c r="A2338">
        <v>2711</v>
      </c>
      <c r="B2338">
        <v>2</v>
      </c>
      <c r="C2338" s="10" t="str">
        <f t="shared" si="144"/>
        <v>13-20</v>
      </c>
      <c r="D2338">
        <f t="shared" si="145"/>
        <v>13</v>
      </c>
      <c r="E2338">
        <f t="shared" si="146"/>
        <v>20</v>
      </c>
      <c r="F2338" s="10">
        <v>18</v>
      </c>
      <c r="G2338">
        <f t="shared" ca="1" si="147"/>
        <v>13</v>
      </c>
      <c r="H2338" s="10" t="s">
        <v>11866</v>
      </c>
      <c r="I2338" t="s">
        <v>11894</v>
      </c>
    </row>
    <row r="2339" spans="1:9" x14ac:dyDescent="0.3">
      <c r="A2339">
        <v>2711</v>
      </c>
      <c r="B2339">
        <v>2</v>
      </c>
      <c r="C2339" s="10" t="str">
        <f t="shared" si="144"/>
        <v>13-20</v>
      </c>
      <c r="D2339">
        <f t="shared" si="145"/>
        <v>13</v>
      </c>
      <c r="E2339">
        <f t="shared" si="146"/>
        <v>20</v>
      </c>
      <c r="F2339" s="10">
        <v>16</v>
      </c>
      <c r="G2339">
        <f t="shared" ca="1" si="147"/>
        <v>16</v>
      </c>
      <c r="H2339" s="10" t="s">
        <v>11865</v>
      </c>
      <c r="I2339" t="s">
        <v>11894</v>
      </c>
    </row>
    <row r="2340" spans="1:9" x14ac:dyDescent="0.3">
      <c r="A2340">
        <v>2711</v>
      </c>
      <c r="B2340">
        <v>2</v>
      </c>
      <c r="C2340" s="10" t="str">
        <f t="shared" si="144"/>
        <v>13-20</v>
      </c>
      <c r="D2340">
        <f t="shared" si="145"/>
        <v>13</v>
      </c>
      <c r="E2340">
        <f t="shared" si="146"/>
        <v>20</v>
      </c>
      <c r="F2340" s="10">
        <v>17</v>
      </c>
      <c r="G2340">
        <f t="shared" ca="1" si="147"/>
        <v>14</v>
      </c>
      <c r="H2340" s="10" t="s">
        <v>11866</v>
      </c>
      <c r="I2340" t="s">
        <v>11894</v>
      </c>
    </row>
    <row r="2341" spans="1:9" x14ac:dyDescent="0.3">
      <c r="A2341">
        <v>2711</v>
      </c>
      <c r="B2341">
        <v>1</v>
      </c>
      <c r="C2341" s="10" t="str">
        <f t="shared" si="144"/>
        <v>5-12</v>
      </c>
      <c r="D2341">
        <f t="shared" si="145"/>
        <v>5</v>
      </c>
      <c r="E2341">
        <f t="shared" si="146"/>
        <v>12</v>
      </c>
      <c r="F2341" s="10">
        <v>9</v>
      </c>
      <c r="G2341">
        <f t="shared" ca="1" si="147"/>
        <v>7</v>
      </c>
      <c r="H2341" s="10" t="s">
        <v>11866</v>
      </c>
      <c r="I2341" t="s">
        <v>11894</v>
      </c>
    </row>
    <row r="2342" spans="1:9" x14ac:dyDescent="0.3">
      <c r="A2342">
        <v>2711</v>
      </c>
      <c r="B2342">
        <v>1</v>
      </c>
      <c r="C2342" s="10" t="str">
        <f t="shared" si="144"/>
        <v>5-12</v>
      </c>
      <c r="D2342">
        <f t="shared" si="145"/>
        <v>5</v>
      </c>
      <c r="E2342">
        <f t="shared" si="146"/>
        <v>12</v>
      </c>
      <c r="F2342" s="10">
        <v>8</v>
      </c>
      <c r="G2342">
        <f t="shared" ca="1" si="147"/>
        <v>11</v>
      </c>
      <c r="H2342" s="10" t="s">
        <v>11865</v>
      </c>
      <c r="I2342" t="s">
        <v>11894</v>
      </c>
    </row>
    <row r="2343" spans="1:9" x14ac:dyDescent="0.3">
      <c r="A2343">
        <v>2711</v>
      </c>
      <c r="B2343">
        <v>2</v>
      </c>
      <c r="C2343" s="10" t="str">
        <f t="shared" si="144"/>
        <v>13-20</v>
      </c>
      <c r="D2343">
        <f t="shared" si="145"/>
        <v>13</v>
      </c>
      <c r="E2343">
        <f t="shared" si="146"/>
        <v>20</v>
      </c>
      <c r="F2343" s="10">
        <v>13</v>
      </c>
      <c r="G2343">
        <f t="shared" ca="1" si="147"/>
        <v>18</v>
      </c>
      <c r="H2343" s="10" t="s">
        <v>11866</v>
      </c>
      <c r="I2343" t="s">
        <v>11894</v>
      </c>
    </row>
    <row r="2344" spans="1:9" x14ac:dyDescent="0.3">
      <c r="A2344">
        <v>2711</v>
      </c>
      <c r="B2344">
        <v>2</v>
      </c>
      <c r="C2344" s="10" t="str">
        <f t="shared" si="144"/>
        <v>13-20</v>
      </c>
      <c r="D2344">
        <f t="shared" si="145"/>
        <v>13</v>
      </c>
      <c r="E2344">
        <f t="shared" si="146"/>
        <v>20</v>
      </c>
      <c r="F2344" s="10">
        <v>19</v>
      </c>
      <c r="G2344">
        <f t="shared" ca="1" si="147"/>
        <v>19</v>
      </c>
      <c r="H2344" s="10" t="s">
        <v>11866</v>
      </c>
      <c r="I2344" t="s">
        <v>11894</v>
      </c>
    </row>
    <row r="2345" spans="1:9" x14ac:dyDescent="0.3">
      <c r="A2345">
        <v>2711</v>
      </c>
      <c r="B2345">
        <v>2</v>
      </c>
      <c r="C2345" s="10" t="str">
        <f t="shared" si="144"/>
        <v>13-20</v>
      </c>
      <c r="D2345">
        <f t="shared" si="145"/>
        <v>13</v>
      </c>
      <c r="E2345">
        <f t="shared" si="146"/>
        <v>20</v>
      </c>
      <c r="F2345" s="10">
        <v>17</v>
      </c>
      <c r="G2345">
        <f t="shared" ca="1" si="147"/>
        <v>13</v>
      </c>
      <c r="H2345" s="10" t="s">
        <v>11865</v>
      </c>
      <c r="I2345" t="s">
        <v>11894</v>
      </c>
    </row>
    <row r="2346" spans="1:9" x14ac:dyDescent="0.3">
      <c r="A2346">
        <v>2711</v>
      </c>
      <c r="B2346">
        <v>2</v>
      </c>
      <c r="C2346" s="10" t="str">
        <f t="shared" si="144"/>
        <v>13-20</v>
      </c>
      <c r="D2346">
        <f t="shared" si="145"/>
        <v>13</v>
      </c>
      <c r="E2346">
        <f t="shared" si="146"/>
        <v>20</v>
      </c>
      <c r="F2346" s="10">
        <v>14</v>
      </c>
      <c r="G2346">
        <f t="shared" ca="1" si="147"/>
        <v>19</v>
      </c>
      <c r="H2346" s="10" t="s">
        <v>11866</v>
      </c>
      <c r="I2346" t="s">
        <v>11894</v>
      </c>
    </row>
    <row r="2347" spans="1:9" x14ac:dyDescent="0.3">
      <c r="A2347">
        <v>2711</v>
      </c>
      <c r="B2347">
        <v>2</v>
      </c>
      <c r="C2347" s="10" t="str">
        <f t="shared" si="144"/>
        <v>13-20</v>
      </c>
      <c r="D2347">
        <f t="shared" si="145"/>
        <v>13</v>
      </c>
      <c r="E2347">
        <f t="shared" si="146"/>
        <v>20</v>
      </c>
      <c r="F2347" s="10">
        <v>17</v>
      </c>
      <c r="G2347">
        <f t="shared" ca="1" si="147"/>
        <v>20</v>
      </c>
      <c r="H2347" s="10" t="s">
        <v>11866</v>
      </c>
      <c r="I2347" t="s">
        <v>11894</v>
      </c>
    </row>
    <row r="2348" spans="1:9" x14ac:dyDescent="0.3">
      <c r="A2348">
        <v>2711</v>
      </c>
      <c r="B2348">
        <v>2</v>
      </c>
      <c r="C2348" s="10" t="str">
        <f t="shared" si="144"/>
        <v>13-20</v>
      </c>
      <c r="D2348">
        <f t="shared" si="145"/>
        <v>13</v>
      </c>
      <c r="E2348">
        <f t="shared" si="146"/>
        <v>20</v>
      </c>
      <c r="F2348" s="10">
        <v>16</v>
      </c>
      <c r="G2348">
        <f t="shared" ca="1" si="147"/>
        <v>15</v>
      </c>
      <c r="H2348" s="10" t="s">
        <v>11864</v>
      </c>
      <c r="I2348" t="s">
        <v>11894</v>
      </c>
    </row>
    <row r="2349" spans="1:9" x14ac:dyDescent="0.3">
      <c r="A2349">
        <v>2711</v>
      </c>
      <c r="B2349">
        <v>2</v>
      </c>
      <c r="C2349" s="10" t="str">
        <f t="shared" si="144"/>
        <v>13-20</v>
      </c>
      <c r="D2349">
        <f t="shared" si="145"/>
        <v>13</v>
      </c>
      <c r="E2349">
        <f t="shared" si="146"/>
        <v>20</v>
      </c>
      <c r="F2349" s="10">
        <v>18</v>
      </c>
      <c r="G2349">
        <f t="shared" ca="1" si="147"/>
        <v>20</v>
      </c>
      <c r="H2349" s="10" t="s">
        <v>11866</v>
      </c>
      <c r="I2349" t="s">
        <v>11894</v>
      </c>
    </row>
    <row r="2350" spans="1:9" x14ac:dyDescent="0.3">
      <c r="A2350">
        <v>2711</v>
      </c>
      <c r="B2350">
        <v>2</v>
      </c>
      <c r="C2350" s="10" t="str">
        <f t="shared" si="144"/>
        <v>13-20</v>
      </c>
      <c r="D2350">
        <f t="shared" si="145"/>
        <v>13</v>
      </c>
      <c r="E2350">
        <f t="shared" si="146"/>
        <v>20</v>
      </c>
      <c r="F2350" s="10">
        <v>18</v>
      </c>
      <c r="G2350">
        <f t="shared" ca="1" si="147"/>
        <v>20</v>
      </c>
      <c r="H2350" s="10" t="s">
        <v>11866</v>
      </c>
      <c r="I2350" t="s">
        <v>11894</v>
      </c>
    </row>
    <row r="2351" spans="1:9" x14ac:dyDescent="0.3">
      <c r="A2351">
        <v>2711</v>
      </c>
      <c r="B2351">
        <v>2</v>
      </c>
      <c r="C2351" s="10" t="str">
        <f t="shared" si="144"/>
        <v>13-20</v>
      </c>
      <c r="D2351">
        <f t="shared" si="145"/>
        <v>13</v>
      </c>
      <c r="E2351">
        <f t="shared" si="146"/>
        <v>20</v>
      </c>
      <c r="F2351" s="10">
        <v>18</v>
      </c>
      <c r="G2351">
        <f t="shared" ca="1" si="147"/>
        <v>19</v>
      </c>
      <c r="H2351" s="10" t="s">
        <v>11866</v>
      </c>
      <c r="I2351" t="s">
        <v>11894</v>
      </c>
    </row>
    <row r="2352" spans="1:9" x14ac:dyDescent="0.3">
      <c r="A2352">
        <v>2711</v>
      </c>
      <c r="B2352">
        <v>1</v>
      </c>
      <c r="C2352" s="10" t="str">
        <f t="shared" si="144"/>
        <v>5-12</v>
      </c>
      <c r="D2352">
        <f t="shared" si="145"/>
        <v>5</v>
      </c>
      <c r="E2352">
        <f t="shared" si="146"/>
        <v>12</v>
      </c>
      <c r="F2352" s="10">
        <v>9</v>
      </c>
      <c r="G2352">
        <f t="shared" ca="1" si="147"/>
        <v>10</v>
      </c>
      <c r="H2352" s="10" t="s">
        <v>11865</v>
      </c>
      <c r="I2352" t="s">
        <v>11894</v>
      </c>
    </row>
    <row r="2353" spans="1:9" x14ac:dyDescent="0.3">
      <c r="A2353">
        <v>2711</v>
      </c>
      <c r="B2353">
        <v>1</v>
      </c>
      <c r="C2353" s="10" t="str">
        <f t="shared" si="144"/>
        <v>5-12</v>
      </c>
      <c r="D2353">
        <f t="shared" si="145"/>
        <v>5</v>
      </c>
      <c r="E2353">
        <f t="shared" si="146"/>
        <v>12</v>
      </c>
      <c r="F2353" s="10">
        <v>12</v>
      </c>
      <c r="G2353">
        <f t="shared" ca="1" si="147"/>
        <v>9</v>
      </c>
      <c r="H2353" s="10" t="s">
        <v>11866</v>
      </c>
      <c r="I2353" t="s">
        <v>11894</v>
      </c>
    </row>
    <row r="2354" spans="1:9" x14ac:dyDescent="0.3">
      <c r="A2354">
        <v>2711</v>
      </c>
      <c r="B2354">
        <v>3</v>
      </c>
      <c r="C2354" s="10" t="str">
        <f t="shared" si="144"/>
        <v>21-28</v>
      </c>
      <c r="D2354">
        <f t="shared" si="145"/>
        <v>21</v>
      </c>
      <c r="E2354">
        <f t="shared" si="146"/>
        <v>28</v>
      </c>
      <c r="F2354" s="10">
        <v>26</v>
      </c>
      <c r="G2354">
        <f t="shared" ca="1" si="147"/>
        <v>21</v>
      </c>
      <c r="H2354" s="10" t="s">
        <v>11866</v>
      </c>
      <c r="I2354" t="s">
        <v>11894</v>
      </c>
    </row>
    <row r="2355" spans="1:9" x14ac:dyDescent="0.3">
      <c r="A2355">
        <v>2711</v>
      </c>
      <c r="B2355">
        <v>2</v>
      </c>
      <c r="C2355" s="10" t="str">
        <f t="shared" si="144"/>
        <v>13-20</v>
      </c>
      <c r="D2355">
        <f t="shared" si="145"/>
        <v>13</v>
      </c>
      <c r="E2355">
        <f t="shared" si="146"/>
        <v>20</v>
      </c>
      <c r="F2355" s="10">
        <v>13</v>
      </c>
      <c r="G2355">
        <f t="shared" ca="1" si="147"/>
        <v>18</v>
      </c>
      <c r="H2355" s="10" t="s">
        <v>11866</v>
      </c>
      <c r="I2355" t="s">
        <v>11894</v>
      </c>
    </row>
    <row r="2356" spans="1:9" x14ac:dyDescent="0.3">
      <c r="A2356">
        <v>2711</v>
      </c>
      <c r="B2356">
        <v>2</v>
      </c>
      <c r="C2356" s="10" t="str">
        <f t="shared" si="144"/>
        <v>13-20</v>
      </c>
      <c r="D2356">
        <f t="shared" si="145"/>
        <v>13</v>
      </c>
      <c r="E2356">
        <f t="shared" si="146"/>
        <v>20</v>
      </c>
      <c r="F2356" s="10">
        <v>17</v>
      </c>
      <c r="G2356">
        <f t="shared" ca="1" si="147"/>
        <v>13</v>
      </c>
      <c r="H2356" s="10" t="s">
        <v>11866</v>
      </c>
      <c r="I2356" t="s">
        <v>11894</v>
      </c>
    </row>
    <row r="2357" spans="1:9" x14ac:dyDescent="0.3">
      <c r="A2357">
        <v>2711</v>
      </c>
      <c r="B2357">
        <v>3</v>
      </c>
      <c r="C2357" s="10" t="str">
        <f t="shared" si="144"/>
        <v>21-28</v>
      </c>
      <c r="D2357">
        <f t="shared" si="145"/>
        <v>21</v>
      </c>
      <c r="E2357">
        <f t="shared" si="146"/>
        <v>28</v>
      </c>
      <c r="F2357" s="10">
        <v>27</v>
      </c>
      <c r="G2357">
        <f t="shared" ca="1" si="147"/>
        <v>23</v>
      </c>
      <c r="H2357" s="10" t="s">
        <v>11866</v>
      </c>
      <c r="I2357" t="s">
        <v>11894</v>
      </c>
    </row>
    <row r="2358" spans="1:9" x14ac:dyDescent="0.3">
      <c r="A2358">
        <v>2711</v>
      </c>
      <c r="B2358">
        <v>1</v>
      </c>
      <c r="C2358" s="10" t="str">
        <f t="shared" si="144"/>
        <v>5-12</v>
      </c>
      <c r="D2358">
        <f t="shared" si="145"/>
        <v>5</v>
      </c>
      <c r="E2358">
        <f t="shared" si="146"/>
        <v>12</v>
      </c>
      <c r="F2358" s="10">
        <v>9</v>
      </c>
      <c r="G2358">
        <f t="shared" ca="1" si="147"/>
        <v>6</v>
      </c>
      <c r="H2358" s="10" t="s">
        <v>11866</v>
      </c>
      <c r="I2358" t="s">
        <v>11894</v>
      </c>
    </row>
    <row r="2359" spans="1:9" x14ac:dyDescent="0.3">
      <c r="A2359">
        <v>2711</v>
      </c>
      <c r="B2359">
        <v>2</v>
      </c>
      <c r="C2359" s="10" t="str">
        <f t="shared" si="144"/>
        <v>13-20</v>
      </c>
      <c r="D2359">
        <f t="shared" si="145"/>
        <v>13</v>
      </c>
      <c r="E2359">
        <f t="shared" si="146"/>
        <v>20</v>
      </c>
      <c r="F2359" s="10">
        <v>14</v>
      </c>
      <c r="G2359">
        <f t="shared" ca="1" si="147"/>
        <v>14</v>
      </c>
      <c r="H2359" s="10" t="s">
        <v>11866</v>
      </c>
      <c r="I2359" t="s">
        <v>11894</v>
      </c>
    </row>
    <row r="2360" spans="1:9" x14ac:dyDescent="0.3">
      <c r="A2360">
        <v>2711</v>
      </c>
      <c r="B2360">
        <v>1</v>
      </c>
      <c r="C2360" s="10" t="str">
        <f t="shared" si="144"/>
        <v>5-12</v>
      </c>
      <c r="D2360">
        <f t="shared" si="145"/>
        <v>5</v>
      </c>
      <c r="E2360">
        <f t="shared" si="146"/>
        <v>12</v>
      </c>
      <c r="F2360" s="10">
        <v>9</v>
      </c>
      <c r="G2360">
        <f t="shared" ca="1" si="147"/>
        <v>6</v>
      </c>
      <c r="H2360" s="10" t="s">
        <v>11864</v>
      </c>
      <c r="I2360" t="s">
        <v>11894</v>
      </c>
    </row>
    <row r="2361" spans="1:9" x14ac:dyDescent="0.3">
      <c r="A2361">
        <v>2711</v>
      </c>
      <c r="B2361">
        <v>2</v>
      </c>
      <c r="C2361" s="10" t="str">
        <f t="shared" si="144"/>
        <v>13-20</v>
      </c>
      <c r="D2361">
        <f t="shared" si="145"/>
        <v>13</v>
      </c>
      <c r="E2361">
        <f t="shared" si="146"/>
        <v>20</v>
      </c>
      <c r="F2361" s="10">
        <v>20</v>
      </c>
      <c r="G2361">
        <f t="shared" ca="1" si="147"/>
        <v>18</v>
      </c>
      <c r="H2361" s="10" t="s">
        <v>11865</v>
      </c>
      <c r="I2361" t="s">
        <v>11894</v>
      </c>
    </row>
    <row r="2362" spans="1:9" x14ac:dyDescent="0.3">
      <c r="A2362">
        <v>2711</v>
      </c>
      <c r="B2362">
        <v>2</v>
      </c>
      <c r="C2362" s="10" t="str">
        <f t="shared" si="144"/>
        <v>13-20</v>
      </c>
      <c r="D2362">
        <f t="shared" si="145"/>
        <v>13</v>
      </c>
      <c r="E2362">
        <f t="shared" si="146"/>
        <v>20</v>
      </c>
      <c r="F2362" s="10">
        <v>20</v>
      </c>
      <c r="G2362">
        <f t="shared" ca="1" si="147"/>
        <v>19</v>
      </c>
      <c r="H2362" s="10" t="s">
        <v>11866</v>
      </c>
      <c r="I2362" t="s">
        <v>11894</v>
      </c>
    </row>
    <row r="2363" spans="1:9" x14ac:dyDescent="0.3">
      <c r="A2363">
        <v>2711</v>
      </c>
      <c r="B2363">
        <v>3</v>
      </c>
      <c r="C2363" s="10" t="str">
        <f t="shared" si="144"/>
        <v>21-28</v>
      </c>
      <c r="D2363">
        <f t="shared" si="145"/>
        <v>21</v>
      </c>
      <c r="E2363">
        <f t="shared" si="146"/>
        <v>28</v>
      </c>
      <c r="F2363" s="10">
        <v>28</v>
      </c>
      <c r="G2363">
        <f t="shared" ca="1" si="147"/>
        <v>23</v>
      </c>
      <c r="H2363" s="10" t="s">
        <v>11865</v>
      </c>
      <c r="I2363" t="s">
        <v>11894</v>
      </c>
    </row>
    <row r="2364" spans="1:9" x14ac:dyDescent="0.3">
      <c r="A2364">
        <v>2711</v>
      </c>
      <c r="B2364">
        <v>2</v>
      </c>
      <c r="C2364" s="10" t="str">
        <f t="shared" si="144"/>
        <v>13-20</v>
      </c>
      <c r="D2364">
        <f t="shared" si="145"/>
        <v>13</v>
      </c>
      <c r="E2364">
        <f t="shared" si="146"/>
        <v>20</v>
      </c>
      <c r="F2364" s="10">
        <v>17</v>
      </c>
      <c r="G2364">
        <f t="shared" ca="1" si="147"/>
        <v>16</v>
      </c>
      <c r="H2364" s="10" t="s">
        <v>11866</v>
      </c>
      <c r="I2364" t="s">
        <v>11894</v>
      </c>
    </row>
    <row r="2365" spans="1:9" x14ac:dyDescent="0.3">
      <c r="A2365">
        <v>2711</v>
      </c>
      <c r="B2365">
        <v>1</v>
      </c>
      <c r="C2365" s="10" t="str">
        <f t="shared" si="144"/>
        <v>5-12</v>
      </c>
      <c r="D2365">
        <f t="shared" si="145"/>
        <v>5</v>
      </c>
      <c r="E2365">
        <f t="shared" si="146"/>
        <v>12</v>
      </c>
      <c r="F2365" s="10">
        <v>11</v>
      </c>
      <c r="G2365">
        <f t="shared" ca="1" si="147"/>
        <v>12</v>
      </c>
      <c r="H2365" s="10" t="s">
        <v>11866</v>
      </c>
      <c r="I2365" t="s">
        <v>11894</v>
      </c>
    </row>
    <row r="2366" spans="1:9" x14ac:dyDescent="0.3">
      <c r="A2366">
        <v>2711</v>
      </c>
      <c r="B2366">
        <v>3</v>
      </c>
      <c r="C2366" s="10" t="str">
        <f t="shared" si="144"/>
        <v>21-28</v>
      </c>
      <c r="D2366">
        <f t="shared" si="145"/>
        <v>21</v>
      </c>
      <c r="E2366">
        <f t="shared" si="146"/>
        <v>28</v>
      </c>
      <c r="F2366" s="10">
        <v>27</v>
      </c>
      <c r="G2366">
        <f t="shared" ca="1" si="147"/>
        <v>27</v>
      </c>
      <c r="H2366" s="10" t="s">
        <v>11865</v>
      </c>
      <c r="I2366" t="s">
        <v>11894</v>
      </c>
    </row>
    <row r="2367" spans="1:9" x14ac:dyDescent="0.3">
      <c r="A2367">
        <v>2711</v>
      </c>
      <c r="B2367">
        <v>2</v>
      </c>
      <c r="C2367" s="10" t="str">
        <f t="shared" si="144"/>
        <v>13-20</v>
      </c>
      <c r="D2367">
        <f t="shared" si="145"/>
        <v>13</v>
      </c>
      <c r="E2367">
        <f t="shared" si="146"/>
        <v>20</v>
      </c>
      <c r="F2367" s="10">
        <v>15</v>
      </c>
      <c r="G2367">
        <f t="shared" ca="1" si="147"/>
        <v>20</v>
      </c>
      <c r="H2367" s="10" t="s">
        <v>11866</v>
      </c>
      <c r="I2367" t="s">
        <v>11894</v>
      </c>
    </row>
    <row r="2368" spans="1:9" x14ac:dyDescent="0.3">
      <c r="A2368">
        <v>2711</v>
      </c>
      <c r="B2368">
        <v>2</v>
      </c>
      <c r="C2368" s="10" t="str">
        <f t="shared" si="144"/>
        <v>13-20</v>
      </c>
      <c r="D2368">
        <f t="shared" si="145"/>
        <v>13</v>
      </c>
      <c r="E2368">
        <f t="shared" si="146"/>
        <v>20</v>
      </c>
      <c r="F2368" s="10">
        <v>20</v>
      </c>
      <c r="G2368">
        <f t="shared" ca="1" si="147"/>
        <v>13</v>
      </c>
      <c r="H2368" s="10" t="s">
        <v>11866</v>
      </c>
      <c r="I2368" t="s">
        <v>11894</v>
      </c>
    </row>
    <row r="2369" spans="1:9" x14ac:dyDescent="0.3">
      <c r="A2369">
        <v>2711</v>
      </c>
      <c r="B2369">
        <v>2</v>
      </c>
      <c r="C2369" s="10" t="str">
        <f t="shared" si="144"/>
        <v>13-20</v>
      </c>
      <c r="D2369">
        <f t="shared" si="145"/>
        <v>13</v>
      </c>
      <c r="E2369">
        <f t="shared" si="146"/>
        <v>20</v>
      </c>
      <c r="F2369" s="10">
        <v>18</v>
      </c>
      <c r="G2369">
        <f t="shared" ca="1" si="147"/>
        <v>14</v>
      </c>
      <c r="H2369" s="10" t="s">
        <v>11866</v>
      </c>
      <c r="I2369" t="s">
        <v>11894</v>
      </c>
    </row>
    <row r="2370" spans="1:9" x14ac:dyDescent="0.3">
      <c r="A2370">
        <v>2711</v>
      </c>
      <c r="B2370">
        <v>2</v>
      </c>
      <c r="C2370" s="10" t="str">
        <f t="shared" si="144"/>
        <v>13-20</v>
      </c>
      <c r="D2370">
        <f t="shared" si="145"/>
        <v>13</v>
      </c>
      <c r="E2370">
        <f t="shared" si="146"/>
        <v>20</v>
      </c>
      <c r="F2370" s="10">
        <v>19</v>
      </c>
      <c r="G2370">
        <f t="shared" ca="1" si="147"/>
        <v>16</v>
      </c>
      <c r="H2370" s="10" t="s">
        <v>11866</v>
      </c>
      <c r="I2370" t="s">
        <v>11894</v>
      </c>
    </row>
    <row r="2371" spans="1:9" x14ac:dyDescent="0.3">
      <c r="A2371">
        <v>2711</v>
      </c>
      <c r="B2371">
        <v>1</v>
      </c>
      <c r="C2371" s="10" t="str">
        <f t="shared" ref="C2371:C2434" si="148">IF(B2371=1, "5-12", (IF(B2371=2,"13-20", "21-28")))</f>
        <v>5-12</v>
      </c>
      <c r="D2371">
        <f t="shared" ref="D2371:D2434" si="149">IF(B2371=1,5,IF(B2371=2,13,21))</f>
        <v>5</v>
      </c>
      <c r="E2371">
        <f t="shared" ref="E2371:E2434" si="150">IF(B2371=1,12,IF(B2371=2,20,28))</f>
        <v>12</v>
      </c>
      <c r="F2371" s="10">
        <v>11</v>
      </c>
      <c r="G2371">
        <f t="shared" ref="G2371:G2434" ca="1" si="151">RANDBETWEEN(D2371,E2371)</f>
        <v>9</v>
      </c>
      <c r="H2371" s="10" t="s">
        <v>11866</v>
      </c>
      <c r="I2371" t="s">
        <v>11894</v>
      </c>
    </row>
    <row r="2372" spans="1:9" x14ac:dyDescent="0.3">
      <c r="A2372">
        <v>2711</v>
      </c>
      <c r="B2372">
        <v>1</v>
      </c>
      <c r="C2372" s="10" t="str">
        <f t="shared" si="148"/>
        <v>5-12</v>
      </c>
      <c r="D2372">
        <f t="shared" si="149"/>
        <v>5</v>
      </c>
      <c r="E2372">
        <f t="shared" si="150"/>
        <v>12</v>
      </c>
      <c r="F2372" s="10">
        <v>9</v>
      </c>
      <c r="G2372">
        <f t="shared" ca="1" si="151"/>
        <v>6</v>
      </c>
      <c r="H2372" s="10" t="s">
        <v>11866</v>
      </c>
      <c r="I2372" t="s">
        <v>11894</v>
      </c>
    </row>
    <row r="2373" spans="1:9" x14ac:dyDescent="0.3">
      <c r="A2373">
        <v>2711</v>
      </c>
      <c r="B2373">
        <v>2</v>
      </c>
      <c r="C2373" s="10" t="str">
        <f t="shared" si="148"/>
        <v>13-20</v>
      </c>
      <c r="D2373">
        <f t="shared" si="149"/>
        <v>13</v>
      </c>
      <c r="E2373">
        <f t="shared" si="150"/>
        <v>20</v>
      </c>
      <c r="F2373" s="10">
        <v>20</v>
      </c>
      <c r="G2373">
        <f t="shared" ca="1" si="151"/>
        <v>15</v>
      </c>
      <c r="H2373" s="10" t="s">
        <v>11866</v>
      </c>
      <c r="I2373" t="s">
        <v>11894</v>
      </c>
    </row>
    <row r="2374" spans="1:9" x14ac:dyDescent="0.3">
      <c r="A2374">
        <v>2711</v>
      </c>
      <c r="B2374">
        <v>2</v>
      </c>
      <c r="C2374" s="10" t="str">
        <f t="shared" si="148"/>
        <v>13-20</v>
      </c>
      <c r="D2374">
        <f t="shared" si="149"/>
        <v>13</v>
      </c>
      <c r="E2374">
        <f t="shared" si="150"/>
        <v>20</v>
      </c>
      <c r="F2374" s="10">
        <v>14</v>
      </c>
      <c r="G2374">
        <f t="shared" ca="1" si="151"/>
        <v>17</v>
      </c>
      <c r="H2374" s="10" t="s">
        <v>11864</v>
      </c>
      <c r="I2374" t="s">
        <v>11894</v>
      </c>
    </row>
    <row r="2375" spans="1:9" x14ac:dyDescent="0.3">
      <c r="A2375">
        <v>2711</v>
      </c>
      <c r="B2375">
        <v>2</v>
      </c>
      <c r="C2375" s="10" t="str">
        <f t="shared" si="148"/>
        <v>13-20</v>
      </c>
      <c r="D2375">
        <f t="shared" si="149"/>
        <v>13</v>
      </c>
      <c r="E2375">
        <f t="shared" si="150"/>
        <v>20</v>
      </c>
      <c r="F2375" s="10">
        <v>14</v>
      </c>
      <c r="G2375">
        <f t="shared" ca="1" si="151"/>
        <v>16</v>
      </c>
      <c r="H2375" s="10" t="s">
        <v>11866</v>
      </c>
      <c r="I2375" t="s">
        <v>11894</v>
      </c>
    </row>
    <row r="2376" spans="1:9" x14ac:dyDescent="0.3">
      <c r="A2376">
        <v>2711</v>
      </c>
      <c r="B2376">
        <v>2</v>
      </c>
      <c r="C2376" s="10" t="str">
        <f t="shared" si="148"/>
        <v>13-20</v>
      </c>
      <c r="D2376">
        <f t="shared" si="149"/>
        <v>13</v>
      </c>
      <c r="E2376">
        <f t="shared" si="150"/>
        <v>20</v>
      </c>
      <c r="F2376" s="10">
        <v>16</v>
      </c>
      <c r="G2376">
        <f t="shared" ca="1" si="151"/>
        <v>15</v>
      </c>
      <c r="H2376" s="10" t="s">
        <v>11866</v>
      </c>
      <c r="I2376" t="s">
        <v>11894</v>
      </c>
    </row>
    <row r="2377" spans="1:9" x14ac:dyDescent="0.3">
      <c r="A2377">
        <v>2711</v>
      </c>
      <c r="B2377">
        <v>1</v>
      </c>
      <c r="C2377" s="10" t="str">
        <f t="shared" si="148"/>
        <v>5-12</v>
      </c>
      <c r="D2377">
        <f t="shared" si="149"/>
        <v>5</v>
      </c>
      <c r="E2377">
        <f t="shared" si="150"/>
        <v>12</v>
      </c>
      <c r="F2377" s="10">
        <v>11</v>
      </c>
      <c r="G2377">
        <f t="shared" ca="1" si="151"/>
        <v>5</v>
      </c>
      <c r="H2377" s="10" t="s">
        <v>11866</v>
      </c>
      <c r="I2377" t="s">
        <v>11894</v>
      </c>
    </row>
    <row r="2378" spans="1:9" x14ac:dyDescent="0.3">
      <c r="A2378">
        <v>2711</v>
      </c>
      <c r="B2378">
        <v>3</v>
      </c>
      <c r="C2378" s="10" t="str">
        <f t="shared" si="148"/>
        <v>21-28</v>
      </c>
      <c r="D2378">
        <f t="shared" si="149"/>
        <v>21</v>
      </c>
      <c r="E2378">
        <f t="shared" si="150"/>
        <v>28</v>
      </c>
      <c r="F2378" s="10">
        <v>21</v>
      </c>
      <c r="G2378">
        <f t="shared" ca="1" si="151"/>
        <v>24</v>
      </c>
      <c r="H2378" s="10" t="s">
        <v>11866</v>
      </c>
      <c r="I2378" t="s">
        <v>11894</v>
      </c>
    </row>
    <row r="2379" spans="1:9" x14ac:dyDescent="0.3">
      <c r="A2379">
        <v>2711</v>
      </c>
      <c r="B2379">
        <v>2</v>
      </c>
      <c r="C2379" s="10" t="str">
        <f t="shared" si="148"/>
        <v>13-20</v>
      </c>
      <c r="D2379">
        <f t="shared" si="149"/>
        <v>13</v>
      </c>
      <c r="E2379">
        <f t="shared" si="150"/>
        <v>20</v>
      </c>
      <c r="F2379" s="10">
        <v>18</v>
      </c>
      <c r="G2379">
        <f t="shared" ca="1" si="151"/>
        <v>13</v>
      </c>
      <c r="H2379" s="10" t="s">
        <v>11866</v>
      </c>
      <c r="I2379" t="s">
        <v>11894</v>
      </c>
    </row>
    <row r="2380" spans="1:9" x14ac:dyDescent="0.3">
      <c r="A2380">
        <v>2711</v>
      </c>
      <c r="B2380">
        <v>3</v>
      </c>
      <c r="C2380" s="10" t="str">
        <f t="shared" si="148"/>
        <v>21-28</v>
      </c>
      <c r="D2380">
        <f t="shared" si="149"/>
        <v>21</v>
      </c>
      <c r="E2380">
        <f t="shared" si="150"/>
        <v>28</v>
      </c>
      <c r="F2380" s="10">
        <v>22</v>
      </c>
      <c r="G2380">
        <f t="shared" ca="1" si="151"/>
        <v>23</v>
      </c>
      <c r="H2380" s="10" t="s">
        <v>11866</v>
      </c>
      <c r="I2380" t="s">
        <v>11894</v>
      </c>
    </row>
    <row r="2381" spans="1:9" x14ac:dyDescent="0.3">
      <c r="A2381">
        <v>2711</v>
      </c>
      <c r="B2381">
        <v>1</v>
      </c>
      <c r="C2381" s="10" t="str">
        <f t="shared" si="148"/>
        <v>5-12</v>
      </c>
      <c r="D2381">
        <f t="shared" si="149"/>
        <v>5</v>
      </c>
      <c r="E2381">
        <f t="shared" si="150"/>
        <v>12</v>
      </c>
      <c r="F2381" s="10">
        <v>8</v>
      </c>
      <c r="G2381">
        <f t="shared" ca="1" si="151"/>
        <v>12</v>
      </c>
      <c r="H2381" s="10" t="s">
        <v>11866</v>
      </c>
      <c r="I2381" t="s">
        <v>11894</v>
      </c>
    </row>
    <row r="2382" spans="1:9" x14ac:dyDescent="0.3">
      <c r="A2382">
        <v>2711</v>
      </c>
      <c r="B2382">
        <v>1</v>
      </c>
      <c r="C2382" s="10" t="str">
        <f t="shared" si="148"/>
        <v>5-12</v>
      </c>
      <c r="D2382">
        <f t="shared" si="149"/>
        <v>5</v>
      </c>
      <c r="E2382">
        <f t="shared" si="150"/>
        <v>12</v>
      </c>
      <c r="F2382" s="10">
        <v>7</v>
      </c>
      <c r="G2382">
        <f t="shared" ca="1" si="151"/>
        <v>9</v>
      </c>
      <c r="H2382" s="10" t="s">
        <v>11866</v>
      </c>
      <c r="I2382" t="s">
        <v>11894</v>
      </c>
    </row>
    <row r="2383" spans="1:9" x14ac:dyDescent="0.3">
      <c r="A2383">
        <v>2711</v>
      </c>
      <c r="B2383">
        <v>2</v>
      </c>
      <c r="C2383" s="10" t="str">
        <f t="shared" si="148"/>
        <v>13-20</v>
      </c>
      <c r="D2383">
        <f t="shared" si="149"/>
        <v>13</v>
      </c>
      <c r="E2383">
        <f t="shared" si="150"/>
        <v>20</v>
      </c>
      <c r="F2383" s="10">
        <v>18</v>
      </c>
      <c r="G2383">
        <f t="shared" ca="1" si="151"/>
        <v>13</v>
      </c>
      <c r="H2383" s="10" t="s">
        <v>11866</v>
      </c>
      <c r="I2383" t="s">
        <v>11894</v>
      </c>
    </row>
    <row r="2384" spans="1:9" x14ac:dyDescent="0.3">
      <c r="A2384">
        <v>2711</v>
      </c>
      <c r="B2384">
        <v>3</v>
      </c>
      <c r="C2384" s="10" t="str">
        <f t="shared" si="148"/>
        <v>21-28</v>
      </c>
      <c r="D2384">
        <f t="shared" si="149"/>
        <v>21</v>
      </c>
      <c r="E2384">
        <f t="shared" si="150"/>
        <v>28</v>
      </c>
      <c r="F2384" s="10">
        <v>25</v>
      </c>
      <c r="G2384">
        <f t="shared" ca="1" si="151"/>
        <v>21</v>
      </c>
      <c r="H2384" s="10" t="s">
        <v>11866</v>
      </c>
      <c r="I2384" t="s">
        <v>11894</v>
      </c>
    </row>
    <row r="2385" spans="1:9" x14ac:dyDescent="0.3">
      <c r="A2385">
        <v>2711</v>
      </c>
      <c r="B2385">
        <v>2</v>
      </c>
      <c r="C2385" s="10" t="str">
        <f t="shared" si="148"/>
        <v>13-20</v>
      </c>
      <c r="D2385">
        <f t="shared" si="149"/>
        <v>13</v>
      </c>
      <c r="E2385">
        <f t="shared" si="150"/>
        <v>20</v>
      </c>
      <c r="F2385" s="10">
        <v>15</v>
      </c>
      <c r="G2385">
        <f t="shared" ca="1" si="151"/>
        <v>13</v>
      </c>
      <c r="H2385" s="10" t="s">
        <v>11866</v>
      </c>
      <c r="I2385" t="s">
        <v>11894</v>
      </c>
    </row>
    <row r="2386" spans="1:9" x14ac:dyDescent="0.3">
      <c r="A2386">
        <v>2711</v>
      </c>
      <c r="B2386">
        <v>2</v>
      </c>
      <c r="C2386" s="10" t="str">
        <f t="shared" si="148"/>
        <v>13-20</v>
      </c>
      <c r="D2386">
        <f t="shared" si="149"/>
        <v>13</v>
      </c>
      <c r="E2386">
        <f t="shared" si="150"/>
        <v>20</v>
      </c>
      <c r="F2386" s="10">
        <v>15</v>
      </c>
      <c r="G2386">
        <f t="shared" ca="1" si="151"/>
        <v>13</v>
      </c>
      <c r="H2386" s="10" t="s">
        <v>11865</v>
      </c>
      <c r="I2386" t="s">
        <v>11894</v>
      </c>
    </row>
    <row r="2387" spans="1:9" x14ac:dyDescent="0.3">
      <c r="A2387">
        <v>2711</v>
      </c>
      <c r="B2387">
        <v>1</v>
      </c>
      <c r="C2387" s="10" t="str">
        <f t="shared" si="148"/>
        <v>5-12</v>
      </c>
      <c r="D2387">
        <f t="shared" si="149"/>
        <v>5</v>
      </c>
      <c r="E2387">
        <f t="shared" si="150"/>
        <v>12</v>
      </c>
      <c r="F2387" s="10">
        <v>12</v>
      </c>
      <c r="G2387">
        <f t="shared" ca="1" si="151"/>
        <v>11</v>
      </c>
      <c r="H2387" s="10" t="s">
        <v>11865</v>
      </c>
      <c r="I2387" t="s">
        <v>11894</v>
      </c>
    </row>
    <row r="2388" spans="1:9" x14ac:dyDescent="0.3">
      <c r="A2388">
        <v>2711</v>
      </c>
      <c r="B2388">
        <v>2</v>
      </c>
      <c r="C2388" s="10" t="str">
        <f t="shared" si="148"/>
        <v>13-20</v>
      </c>
      <c r="D2388">
        <f t="shared" si="149"/>
        <v>13</v>
      </c>
      <c r="E2388">
        <f t="shared" si="150"/>
        <v>20</v>
      </c>
      <c r="F2388" s="10">
        <v>17</v>
      </c>
      <c r="G2388">
        <f t="shared" ca="1" si="151"/>
        <v>18</v>
      </c>
      <c r="H2388" s="10" t="s">
        <v>11866</v>
      </c>
      <c r="I2388" t="s">
        <v>11894</v>
      </c>
    </row>
    <row r="2389" spans="1:9" x14ac:dyDescent="0.3">
      <c r="A2389">
        <v>2711</v>
      </c>
      <c r="B2389">
        <v>2</v>
      </c>
      <c r="C2389" s="10" t="str">
        <f t="shared" si="148"/>
        <v>13-20</v>
      </c>
      <c r="D2389">
        <f t="shared" si="149"/>
        <v>13</v>
      </c>
      <c r="E2389">
        <f t="shared" si="150"/>
        <v>20</v>
      </c>
      <c r="F2389" s="10">
        <v>13</v>
      </c>
      <c r="G2389">
        <f t="shared" ca="1" si="151"/>
        <v>14</v>
      </c>
      <c r="H2389" s="10" t="s">
        <v>11866</v>
      </c>
      <c r="I2389" t="s">
        <v>11894</v>
      </c>
    </row>
    <row r="2390" spans="1:9" x14ac:dyDescent="0.3">
      <c r="A2390">
        <v>2711</v>
      </c>
      <c r="B2390">
        <v>2</v>
      </c>
      <c r="C2390" s="10" t="str">
        <f t="shared" si="148"/>
        <v>13-20</v>
      </c>
      <c r="D2390">
        <f t="shared" si="149"/>
        <v>13</v>
      </c>
      <c r="E2390">
        <f t="shared" si="150"/>
        <v>20</v>
      </c>
      <c r="F2390" s="10">
        <v>20</v>
      </c>
      <c r="G2390">
        <f t="shared" ca="1" si="151"/>
        <v>17</v>
      </c>
      <c r="H2390" s="10" t="s">
        <v>11866</v>
      </c>
      <c r="I2390" t="s">
        <v>11894</v>
      </c>
    </row>
    <row r="2391" spans="1:9" x14ac:dyDescent="0.3">
      <c r="A2391">
        <v>2711</v>
      </c>
      <c r="B2391">
        <v>2</v>
      </c>
      <c r="C2391" s="10" t="str">
        <f t="shared" si="148"/>
        <v>13-20</v>
      </c>
      <c r="D2391">
        <f t="shared" si="149"/>
        <v>13</v>
      </c>
      <c r="E2391">
        <f t="shared" si="150"/>
        <v>20</v>
      </c>
      <c r="F2391" s="10">
        <v>18</v>
      </c>
      <c r="G2391">
        <f t="shared" ca="1" si="151"/>
        <v>17</v>
      </c>
      <c r="H2391" s="10" t="s">
        <v>11866</v>
      </c>
      <c r="I2391" t="s">
        <v>11894</v>
      </c>
    </row>
    <row r="2392" spans="1:9" x14ac:dyDescent="0.3">
      <c r="A2392">
        <v>2711</v>
      </c>
      <c r="B2392">
        <v>2</v>
      </c>
      <c r="C2392" s="10" t="str">
        <f t="shared" si="148"/>
        <v>13-20</v>
      </c>
      <c r="D2392">
        <f t="shared" si="149"/>
        <v>13</v>
      </c>
      <c r="E2392">
        <f t="shared" si="150"/>
        <v>20</v>
      </c>
      <c r="F2392" s="10">
        <v>15</v>
      </c>
      <c r="G2392">
        <f t="shared" ca="1" si="151"/>
        <v>15</v>
      </c>
      <c r="H2392" s="10" t="s">
        <v>11864</v>
      </c>
      <c r="I2392" t="s">
        <v>11894</v>
      </c>
    </row>
    <row r="2393" spans="1:9" x14ac:dyDescent="0.3">
      <c r="A2393">
        <v>2711</v>
      </c>
      <c r="B2393">
        <v>2</v>
      </c>
      <c r="C2393" s="10" t="str">
        <f t="shared" si="148"/>
        <v>13-20</v>
      </c>
      <c r="D2393">
        <f t="shared" si="149"/>
        <v>13</v>
      </c>
      <c r="E2393">
        <f t="shared" si="150"/>
        <v>20</v>
      </c>
      <c r="F2393" s="10">
        <v>17</v>
      </c>
      <c r="G2393">
        <f t="shared" ca="1" si="151"/>
        <v>20</v>
      </c>
      <c r="H2393" s="10" t="s">
        <v>11865</v>
      </c>
      <c r="I2393" t="s">
        <v>11894</v>
      </c>
    </row>
    <row r="2394" spans="1:9" x14ac:dyDescent="0.3">
      <c r="A2394">
        <v>2711</v>
      </c>
      <c r="B2394">
        <v>2</v>
      </c>
      <c r="C2394" s="10" t="str">
        <f t="shared" si="148"/>
        <v>13-20</v>
      </c>
      <c r="D2394">
        <f t="shared" si="149"/>
        <v>13</v>
      </c>
      <c r="E2394">
        <f t="shared" si="150"/>
        <v>20</v>
      </c>
      <c r="F2394" s="10">
        <v>16</v>
      </c>
      <c r="G2394">
        <f t="shared" ca="1" si="151"/>
        <v>19</v>
      </c>
      <c r="H2394" s="10" t="s">
        <v>11866</v>
      </c>
      <c r="I2394" t="s">
        <v>11894</v>
      </c>
    </row>
    <row r="2395" spans="1:9" x14ac:dyDescent="0.3">
      <c r="A2395">
        <v>2711</v>
      </c>
      <c r="B2395">
        <v>1</v>
      </c>
      <c r="C2395" s="10" t="str">
        <f t="shared" si="148"/>
        <v>5-12</v>
      </c>
      <c r="D2395">
        <f t="shared" si="149"/>
        <v>5</v>
      </c>
      <c r="E2395">
        <f t="shared" si="150"/>
        <v>12</v>
      </c>
      <c r="F2395" s="10">
        <v>8</v>
      </c>
      <c r="G2395">
        <f t="shared" ca="1" si="151"/>
        <v>6</v>
      </c>
      <c r="H2395" s="10" t="s">
        <v>11866</v>
      </c>
      <c r="I2395" t="s">
        <v>11894</v>
      </c>
    </row>
    <row r="2396" spans="1:9" x14ac:dyDescent="0.3">
      <c r="A2396">
        <v>2711</v>
      </c>
      <c r="B2396">
        <v>2</v>
      </c>
      <c r="C2396" s="10" t="str">
        <f t="shared" si="148"/>
        <v>13-20</v>
      </c>
      <c r="D2396">
        <f t="shared" si="149"/>
        <v>13</v>
      </c>
      <c r="E2396">
        <f t="shared" si="150"/>
        <v>20</v>
      </c>
      <c r="F2396" s="10">
        <v>13</v>
      </c>
      <c r="G2396">
        <f t="shared" ca="1" si="151"/>
        <v>13</v>
      </c>
      <c r="H2396" s="10" t="s">
        <v>11866</v>
      </c>
      <c r="I2396" t="s">
        <v>11894</v>
      </c>
    </row>
    <row r="2397" spans="1:9" x14ac:dyDescent="0.3">
      <c r="A2397">
        <v>2711</v>
      </c>
      <c r="B2397">
        <v>3</v>
      </c>
      <c r="C2397" s="10" t="str">
        <f t="shared" si="148"/>
        <v>21-28</v>
      </c>
      <c r="D2397">
        <f t="shared" si="149"/>
        <v>21</v>
      </c>
      <c r="E2397">
        <f t="shared" si="150"/>
        <v>28</v>
      </c>
      <c r="F2397" s="10">
        <v>22</v>
      </c>
      <c r="G2397">
        <f t="shared" ca="1" si="151"/>
        <v>21</v>
      </c>
      <c r="H2397" s="10" t="s">
        <v>11865</v>
      </c>
      <c r="I2397" t="s">
        <v>11894</v>
      </c>
    </row>
    <row r="2398" spans="1:9" x14ac:dyDescent="0.3">
      <c r="A2398">
        <v>2711</v>
      </c>
      <c r="B2398">
        <v>1</v>
      </c>
      <c r="C2398" s="10" t="str">
        <f t="shared" si="148"/>
        <v>5-12</v>
      </c>
      <c r="D2398">
        <f t="shared" si="149"/>
        <v>5</v>
      </c>
      <c r="E2398">
        <f t="shared" si="150"/>
        <v>12</v>
      </c>
      <c r="F2398" s="10">
        <v>9</v>
      </c>
      <c r="G2398">
        <f t="shared" ca="1" si="151"/>
        <v>7</v>
      </c>
      <c r="H2398" s="10" t="s">
        <v>11866</v>
      </c>
      <c r="I2398" t="s">
        <v>11894</v>
      </c>
    </row>
    <row r="2399" spans="1:9" x14ac:dyDescent="0.3">
      <c r="A2399">
        <v>2711</v>
      </c>
      <c r="B2399">
        <v>1</v>
      </c>
      <c r="C2399" s="10" t="str">
        <f t="shared" si="148"/>
        <v>5-12</v>
      </c>
      <c r="D2399">
        <f t="shared" si="149"/>
        <v>5</v>
      </c>
      <c r="E2399">
        <f t="shared" si="150"/>
        <v>12</v>
      </c>
      <c r="F2399" s="10">
        <v>10</v>
      </c>
      <c r="G2399">
        <f t="shared" ca="1" si="151"/>
        <v>12</v>
      </c>
      <c r="H2399" s="10" t="s">
        <v>11865</v>
      </c>
      <c r="I2399" t="s">
        <v>11894</v>
      </c>
    </row>
    <row r="2400" spans="1:9" x14ac:dyDescent="0.3">
      <c r="A2400">
        <v>2711</v>
      </c>
      <c r="B2400">
        <v>1</v>
      </c>
      <c r="C2400" s="10" t="str">
        <f t="shared" si="148"/>
        <v>5-12</v>
      </c>
      <c r="D2400">
        <f t="shared" si="149"/>
        <v>5</v>
      </c>
      <c r="E2400">
        <f t="shared" si="150"/>
        <v>12</v>
      </c>
      <c r="F2400" s="10">
        <v>9</v>
      </c>
      <c r="G2400">
        <f t="shared" ca="1" si="151"/>
        <v>11</v>
      </c>
      <c r="H2400" s="10" t="s">
        <v>11866</v>
      </c>
      <c r="I2400" t="s">
        <v>11894</v>
      </c>
    </row>
    <row r="2401" spans="1:9" x14ac:dyDescent="0.3">
      <c r="A2401">
        <v>2711</v>
      </c>
      <c r="B2401">
        <v>2</v>
      </c>
      <c r="C2401" s="10" t="str">
        <f t="shared" si="148"/>
        <v>13-20</v>
      </c>
      <c r="D2401">
        <f t="shared" si="149"/>
        <v>13</v>
      </c>
      <c r="E2401">
        <f t="shared" si="150"/>
        <v>20</v>
      </c>
      <c r="F2401" s="10">
        <v>15</v>
      </c>
      <c r="G2401">
        <f t="shared" ca="1" si="151"/>
        <v>15</v>
      </c>
      <c r="H2401" s="10" t="s">
        <v>11865</v>
      </c>
      <c r="I2401" t="s">
        <v>11894</v>
      </c>
    </row>
    <row r="2402" spans="1:9" x14ac:dyDescent="0.3">
      <c r="A2402">
        <v>2711</v>
      </c>
      <c r="B2402">
        <v>2</v>
      </c>
      <c r="C2402" s="10" t="str">
        <f t="shared" si="148"/>
        <v>13-20</v>
      </c>
      <c r="D2402">
        <f t="shared" si="149"/>
        <v>13</v>
      </c>
      <c r="E2402">
        <f t="shared" si="150"/>
        <v>20</v>
      </c>
      <c r="F2402" s="10">
        <v>15</v>
      </c>
      <c r="G2402">
        <f t="shared" ca="1" si="151"/>
        <v>13</v>
      </c>
      <c r="H2402" s="10" t="s">
        <v>11866</v>
      </c>
      <c r="I2402" t="s">
        <v>11894</v>
      </c>
    </row>
    <row r="2403" spans="1:9" x14ac:dyDescent="0.3">
      <c r="A2403">
        <v>2711</v>
      </c>
      <c r="B2403">
        <v>1</v>
      </c>
      <c r="C2403" s="10" t="str">
        <f t="shared" si="148"/>
        <v>5-12</v>
      </c>
      <c r="D2403">
        <f t="shared" si="149"/>
        <v>5</v>
      </c>
      <c r="E2403">
        <f t="shared" si="150"/>
        <v>12</v>
      </c>
      <c r="F2403" s="10">
        <v>6</v>
      </c>
      <c r="G2403">
        <f t="shared" ca="1" si="151"/>
        <v>11</v>
      </c>
      <c r="H2403" s="10" t="s">
        <v>11865</v>
      </c>
      <c r="I2403" t="s">
        <v>11894</v>
      </c>
    </row>
    <row r="2404" spans="1:9" x14ac:dyDescent="0.3">
      <c r="A2404">
        <v>2711</v>
      </c>
      <c r="B2404">
        <v>1</v>
      </c>
      <c r="C2404" s="10" t="str">
        <f t="shared" si="148"/>
        <v>5-12</v>
      </c>
      <c r="D2404">
        <f t="shared" si="149"/>
        <v>5</v>
      </c>
      <c r="E2404">
        <f t="shared" si="150"/>
        <v>12</v>
      </c>
      <c r="F2404" s="10">
        <v>9</v>
      </c>
      <c r="G2404">
        <f t="shared" ca="1" si="151"/>
        <v>6</v>
      </c>
      <c r="H2404" s="10" t="s">
        <v>11866</v>
      </c>
      <c r="I2404" t="s">
        <v>11894</v>
      </c>
    </row>
    <row r="2405" spans="1:9" x14ac:dyDescent="0.3">
      <c r="A2405">
        <v>2711</v>
      </c>
      <c r="B2405">
        <v>2</v>
      </c>
      <c r="C2405" s="10" t="str">
        <f t="shared" si="148"/>
        <v>13-20</v>
      </c>
      <c r="D2405">
        <f t="shared" si="149"/>
        <v>13</v>
      </c>
      <c r="E2405">
        <f t="shared" si="150"/>
        <v>20</v>
      </c>
      <c r="F2405" s="10">
        <v>16</v>
      </c>
      <c r="G2405">
        <f t="shared" ca="1" si="151"/>
        <v>14</v>
      </c>
      <c r="H2405" s="10" t="s">
        <v>11866</v>
      </c>
      <c r="I2405" t="s">
        <v>11894</v>
      </c>
    </row>
    <row r="2406" spans="1:9" x14ac:dyDescent="0.3">
      <c r="A2406">
        <v>2711</v>
      </c>
      <c r="B2406">
        <v>3</v>
      </c>
      <c r="C2406" s="10" t="str">
        <f t="shared" si="148"/>
        <v>21-28</v>
      </c>
      <c r="D2406">
        <f t="shared" si="149"/>
        <v>21</v>
      </c>
      <c r="E2406">
        <f t="shared" si="150"/>
        <v>28</v>
      </c>
      <c r="F2406" s="10">
        <v>26</v>
      </c>
      <c r="G2406">
        <f t="shared" ca="1" si="151"/>
        <v>23</v>
      </c>
      <c r="H2406" s="10" t="s">
        <v>11866</v>
      </c>
      <c r="I2406" t="s">
        <v>11894</v>
      </c>
    </row>
    <row r="2407" spans="1:9" x14ac:dyDescent="0.3">
      <c r="A2407">
        <v>2711</v>
      </c>
      <c r="B2407">
        <v>2</v>
      </c>
      <c r="C2407" s="10" t="str">
        <f t="shared" si="148"/>
        <v>13-20</v>
      </c>
      <c r="D2407">
        <f t="shared" si="149"/>
        <v>13</v>
      </c>
      <c r="E2407">
        <f t="shared" si="150"/>
        <v>20</v>
      </c>
      <c r="F2407" s="10">
        <v>15</v>
      </c>
      <c r="G2407">
        <f t="shared" ca="1" si="151"/>
        <v>20</v>
      </c>
      <c r="H2407" s="10" t="s">
        <v>11866</v>
      </c>
      <c r="I2407" t="s">
        <v>11894</v>
      </c>
    </row>
    <row r="2408" spans="1:9" x14ac:dyDescent="0.3">
      <c r="A2408">
        <v>2711</v>
      </c>
      <c r="B2408">
        <v>1</v>
      </c>
      <c r="C2408" s="10" t="str">
        <f t="shared" si="148"/>
        <v>5-12</v>
      </c>
      <c r="D2408">
        <f t="shared" si="149"/>
        <v>5</v>
      </c>
      <c r="E2408">
        <f t="shared" si="150"/>
        <v>12</v>
      </c>
      <c r="F2408" s="10">
        <v>6</v>
      </c>
      <c r="G2408">
        <f t="shared" ca="1" si="151"/>
        <v>8</v>
      </c>
      <c r="H2408" s="10" t="s">
        <v>11864</v>
      </c>
      <c r="I2408" t="s">
        <v>11894</v>
      </c>
    </row>
    <row r="2409" spans="1:9" x14ac:dyDescent="0.3">
      <c r="A2409">
        <v>2711</v>
      </c>
      <c r="B2409">
        <v>1</v>
      </c>
      <c r="C2409" s="10" t="str">
        <f t="shared" si="148"/>
        <v>5-12</v>
      </c>
      <c r="D2409">
        <f t="shared" si="149"/>
        <v>5</v>
      </c>
      <c r="E2409">
        <f t="shared" si="150"/>
        <v>12</v>
      </c>
      <c r="F2409" s="10">
        <v>9</v>
      </c>
      <c r="G2409">
        <f t="shared" ca="1" si="151"/>
        <v>6</v>
      </c>
      <c r="H2409" s="10" t="s">
        <v>11866</v>
      </c>
      <c r="I2409" t="s">
        <v>11894</v>
      </c>
    </row>
    <row r="2410" spans="1:9" x14ac:dyDescent="0.3">
      <c r="A2410">
        <v>2711</v>
      </c>
      <c r="B2410">
        <v>1</v>
      </c>
      <c r="C2410" s="10" t="str">
        <f t="shared" si="148"/>
        <v>5-12</v>
      </c>
      <c r="D2410">
        <f t="shared" si="149"/>
        <v>5</v>
      </c>
      <c r="E2410">
        <f t="shared" si="150"/>
        <v>12</v>
      </c>
      <c r="F2410" s="10">
        <v>5</v>
      </c>
      <c r="G2410">
        <f t="shared" ca="1" si="151"/>
        <v>6</v>
      </c>
      <c r="H2410" s="10" t="s">
        <v>11864</v>
      </c>
      <c r="I2410" t="s">
        <v>11894</v>
      </c>
    </row>
    <row r="2411" spans="1:9" x14ac:dyDescent="0.3">
      <c r="A2411">
        <v>2711</v>
      </c>
      <c r="B2411">
        <v>2</v>
      </c>
      <c r="C2411" s="10" t="str">
        <f t="shared" si="148"/>
        <v>13-20</v>
      </c>
      <c r="D2411">
        <f t="shared" si="149"/>
        <v>13</v>
      </c>
      <c r="E2411">
        <f t="shared" si="150"/>
        <v>20</v>
      </c>
      <c r="F2411" s="10">
        <v>14</v>
      </c>
      <c r="G2411">
        <f t="shared" ca="1" si="151"/>
        <v>14</v>
      </c>
      <c r="H2411" s="10" t="s">
        <v>11864</v>
      </c>
      <c r="I2411" t="s">
        <v>11894</v>
      </c>
    </row>
    <row r="2412" spans="1:9" x14ac:dyDescent="0.3">
      <c r="A2412">
        <v>2711</v>
      </c>
      <c r="B2412">
        <v>1</v>
      </c>
      <c r="C2412" s="10" t="str">
        <f t="shared" si="148"/>
        <v>5-12</v>
      </c>
      <c r="D2412">
        <f t="shared" si="149"/>
        <v>5</v>
      </c>
      <c r="E2412">
        <f t="shared" si="150"/>
        <v>12</v>
      </c>
      <c r="F2412" s="10">
        <v>11</v>
      </c>
      <c r="G2412">
        <f t="shared" ca="1" si="151"/>
        <v>6</v>
      </c>
      <c r="H2412" s="10" t="s">
        <v>11866</v>
      </c>
      <c r="I2412" t="s">
        <v>11894</v>
      </c>
    </row>
    <row r="2413" spans="1:9" x14ac:dyDescent="0.3">
      <c r="A2413">
        <v>2711</v>
      </c>
      <c r="B2413">
        <v>2</v>
      </c>
      <c r="C2413" s="10" t="str">
        <f t="shared" si="148"/>
        <v>13-20</v>
      </c>
      <c r="D2413">
        <f t="shared" si="149"/>
        <v>13</v>
      </c>
      <c r="E2413">
        <f t="shared" si="150"/>
        <v>20</v>
      </c>
      <c r="F2413" s="10">
        <v>20</v>
      </c>
      <c r="G2413">
        <f t="shared" ca="1" si="151"/>
        <v>17</v>
      </c>
      <c r="H2413" s="10" t="s">
        <v>11865</v>
      </c>
      <c r="I2413" t="s">
        <v>11894</v>
      </c>
    </row>
    <row r="2414" spans="1:9" x14ac:dyDescent="0.3">
      <c r="A2414">
        <v>2711</v>
      </c>
      <c r="B2414">
        <v>2</v>
      </c>
      <c r="C2414" s="10" t="str">
        <f t="shared" si="148"/>
        <v>13-20</v>
      </c>
      <c r="D2414">
        <f t="shared" si="149"/>
        <v>13</v>
      </c>
      <c r="E2414">
        <f t="shared" si="150"/>
        <v>20</v>
      </c>
      <c r="F2414" s="10">
        <v>17</v>
      </c>
      <c r="G2414">
        <f t="shared" ca="1" si="151"/>
        <v>18</v>
      </c>
      <c r="H2414" s="10" t="s">
        <v>11866</v>
      </c>
      <c r="I2414" t="s">
        <v>11894</v>
      </c>
    </row>
    <row r="2415" spans="1:9" x14ac:dyDescent="0.3">
      <c r="A2415">
        <v>2711</v>
      </c>
      <c r="B2415">
        <v>3</v>
      </c>
      <c r="C2415" s="10" t="str">
        <f t="shared" si="148"/>
        <v>21-28</v>
      </c>
      <c r="D2415">
        <f t="shared" si="149"/>
        <v>21</v>
      </c>
      <c r="E2415">
        <f t="shared" si="150"/>
        <v>28</v>
      </c>
      <c r="F2415" s="10">
        <v>21</v>
      </c>
      <c r="G2415">
        <f t="shared" ca="1" si="151"/>
        <v>21</v>
      </c>
      <c r="H2415" s="10" t="s">
        <v>11864</v>
      </c>
      <c r="I2415" t="s">
        <v>11894</v>
      </c>
    </row>
    <row r="2416" spans="1:9" x14ac:dyDescent="0.3">
      <c r="A2416">
        <v>2711</v>
      </c>
      <c r="B2416">
        <v>2</v>
      </c>
      <c r="C2416" s="10" t="str">
        <f t="shared" si="148"/>
        <v>13-20</v>
      </c>
      <c r="D2416">
        <f t="shared" si="149"/>
        <v>13</v>
      </c>
      <c r="E2416">
        <f t="shared" si="150"/>
        <v>20</v>
      </c>
      <c r="F2416" s="10">
        <v>14</v>
      </c>
      <c r="G2416">
        <f t="shared" ca="1" si="151"/>
        <v>18</v>
      </c>
      <c r="H2416" s="10" t="s">
        <v>11866</v>
      </c>
      <c r="I2416" t="s">
        <v>11894</v>
      </c>
    </row>
    <row r="2417" spans="1:9" x14ac:dyDescent="0.3">
      <c r="A2417">
        <v>2711</v>
      </c>
      <c r="B2417">
        <v>2</v>
      </c>
      <c r="C2417" s="10" t="str">
        <f t="shared" si="148"/>
        <v>13-20</v>
      </c>
      <c r="D2417">
        <f t="shared" si="149"/>
        <v>13</v>
      </c>
      <c r="E2417">
        <f t="shared" si="150"/>
        <v>20</v>
      </c>
      <c r="F2417" s="10">
        <v>19</v>
      </c>
      <c r="G2417">
        <f t="shared" ca="1" si="151"/>
        <v>19</v>
      </c>
      <c r="H2417" s="10" t="s">
        <v>11865</v>
      </c>
      <c r="I2417" t="s">
        <v>11894</v>
      </c>
    </row>
    <row r="2418" spans="1:9" x14ac:dyDescent="0.3">
      <c r="A2418">
        <v>2711</v>
      </c>
      <c r="B2418">
        <v>2</v>
      </c>
      <c r="C2418" s="10" t="str">
        <f t="shared" si="148"/>
        <v>13-20</v>
      </c>
      <c r="D2418">
        <f t="shared" si="149"/>
        <v>13</v>
      </c>
      <c r="E2418">
        <f t="shared" si="150"/>
        <v>20</v>
      </c>
      <c r="F2418" s="10">
        <v>14</v>
      </c>
      <c r="G2418">
        <f t="shared" ca="1" si="151"/>
        <v>16</v>
      </c>
      <c r="H2418" s="10" t="s">
        <v>11864</v>
      </c>
      <c r="I2418" t="s">
        <v>11894</v>
      </c>
    </row>
    <row r="2419" spans="1:9" x14ac:dyDescent="0.3">
      <c r="A2419">
        <v>2711</v>
      </c>
      <c r="B2419">
        <v>1</v>
      </c>
      <c r="C2419" s="10" t="str">
        <f t="shared" si="148"/>
        <v>5-12</v>
      </c>
      <c r="D2419">
        <f t="shared" si="149"/>
        <v>5</v>
      </c>
      <c r="E2419">
        <f t="shared" si="150"/>
        <v>12</v>
      </c>
      <c r="F2419" s="10">
        <v>8</v>
      </c>
      <c r="G2419">
        <f t="shared" ca="1" si="151"/>
        <v>7</v>
      </c>
      <c r="H2419" s="10" t="s">
        <v>11866</v>
      </c>
      <c r="I2419" t="s">
        <v>11894</v>
      </c>
    </row>
    <row r="2420" spans="1:9" x14ac:dyDescent="0.3">
      <c r="A2420">
        <v>2711</v>
      </c>
      <c r="B2420">
        <v>1</v>
      </c>
      <c r="C2420" s="10" t="str">
        <f t="shared" si="148"/>
        <v>5-12</v>
      </c>
      <c r="D2420">
        <f t="shared" si="149"/>
        <v>5</v>
      </c>
      <c r="E2420">
        <f t="shared" si="150"/>
        <v>12</v>
      </c>
      <c r="F2420" s="10">
        <v>10</v>
      </c>
      <c r="G2420">
        <f t="shared" ca="1" si="151"/>
        <v>7</v>
      </c>
      <c r="H2420" s="10" t="s">
        <v>11866</v>
      </c>
      <c r="I2420" t="s">
        <v>11894</v>
      </c>
    </row>
    <row r="2421" spans="1:9" x14ac:dyDescent="0.3">
      <c r="A2421">
        <v>2711</v>
      </c>
      <c r="B2421">
        <v>2</v>
      </c>
      <c r="C2421" s="10" t="str">
        <f t="shared" si="148"/>
        <v>13-20</v>
      </c>
      <c r="D2421">
        <f t="shared" si="149"/>
        <v>13</v>
      </c>
      <c r="E2421">
        <f t="shared" si="150"/>
        <v>20</v>
      </c>
      <c r="F2421" s="10">
        <v>14</v>
      </c>
      <c r="G2421">
        <f t="shared" ca="1" si="151"/>
        <v>14</v>
      </c>
      <c r="H2421" s="10" t="s">
        <v>11864</v>
      </c>
      <c r="I2421" t="s">
        <v>11894</v>
      </c>
    </row>
    <row r="2422" spans="1:9" x14ac:dyDescent="0.3">
      <c r="A2422">
        <v>2711</v>
      </c>
      <c r="B2422">
        <v>2</v>
      </c>
      <c r="C2422" s="10" t="str">
        <f t="shared" si="148"/>
        <v>13-20</v>
      </c>
      <c r="D2422">
        <f t="shared" si="149"/>
        <v>13</v>
      </c>
      <c r="E2422">
        <f t="shared" si="150"/>
        <v>20</v>
      </c>
      <c r="F2422" s="10">
        <v>19</v>
      </c>
      <c r="G2422">
        <f t="shared" ca="1" si="151"/>
        <v>17</v>
      </c>
      <c r="H2422" s="10" t="s">
        <v>11865</v>
      </c>
      <c r="I2422" t="s">
        <v>11894</v>
      </c>
    </row>
    <row r="2423" spans="1:9" x14ac:dyDescent="0.3">
      <c r="A2423">
        <v>2711</v>
      </c>
      <c r="B2423">
        <v>1</v>
      </c>
      <c r="C2423" s="10" t="str">
        <f t="shared" si="148"/>
        <v>5-12</v>
      </c>
      <c r="D2423">
        <f t="shared" si="149"/>
        <v>5</v>
      </c>
      <c r="E2423">
        <f t="shared" si="150"/>
        <v>12</v>
      </c>
      <c r="F2423" s="10">
        <v>10</v>
      </c>
      <c r="G2423">
        <f t="shared" ca="1" si="151"/>
        <v>5</v>
      </c>
      <c r="H2423" s="10" t="s">
        <v>11866</v>
      </c>
      <c r="I2423" t="s">
        <v>11894</v>
      </c>
    </row>
    <row r="2424" spans="1:9" x14ac:dyDescent="0.3">
      <c r="A2424">
        <v>2711</v>
      </c>
      <c r="B2424">
        <v>2</v>
      </c>
      <c r="C2424" s="10" t="str">
        <f t="shared" si="148"/>
        <v>13-20</v>
      </c>
      <c r="D2424">
        <f t="shared" si="149"/>
        <v>13</v>
      </c>
      <c r="E2424">
        <f t="shared" si="150"/>
        <v>20</v>
      </c>
      <c r="F2424" s="10">
        <v>15</v>
      </c>
      <c r="G2424">
        <f t="shared" ca="1" si="151"/>
        <v>19</v>
      </c>
      <c r="H2424" s="10" t="s">
        <v>11866</v>
      </c>
      <c r="I2424" t="s">
        <v>11894</v>
      </c>
    </row>
    <row r="2425" spans="1:9" x14ac:dyDescent="0.3">
      <c r="A2425">
        <v>2711</v>
      </c>
      <c r="B2425">
        <v>1</v>
      </c>
      <c r="C2425" s="10" t="str">
        <f t="shared" si="148"/>
        <v>5-12</v>
      </c>
      <c r="D2425">
        <f t="shared" si="149"/>
        <v>5</v>
      </c>
      <c r="E2425">
        <f t="shared" si="150"/>
        <v>12</v>
      </c>
      <c r="F2425" s="10">
        <v>12</v>
      </c>
      <c r="G2425">
        <f t="shared" ca="1" si="151"/>
        <v>8</v>
      </c>
      <c r="H2425" s="10" t="s">
        <v>11865</v>
      </c>
      <c r="I2425" t="s">
        <v>11894</v>
      </c>
    </row>
    <row r="2426" spans="1:9" x14ac:dyDescent="0.3">
      <c r="A2426">
        <v>2711</v>
      </c>
      <c r="B2426">
        <v>1</v>
      </c>
      <c r="C2426" s="10" t="str">
        <f t="shared" si="148"/>
        <v>5-12</v>
      </c>
      <c r="D2426">
        <f t="shared" si="149"/>
        <v>5</v>
      </c>
      <c r="E2426">
        <f t="shared" si="150"/>
        <v>12</v>
      </c>
      <c r="F2426" s="10">
        <v>7</v>
      </c>
      <c r="G2426">
        <f t="shared" ca="1" si="151"/>
        <v>6</v>
      </c>
      <c r="H2426" s="10" t="s">
        <v>11865</v>
      </c>
      <c r="I2426" t="s">
        <v>11894</v>
      </c>
    </row>
    <row r="2427" spans="1:9" x14ac:dyDescent="0.3">
      <c r="A2427">
        <v>2711</v>
      </c>
      <c r="B2427">
        <v>3</v>
      </c>
      <c r="C2427" s="10" t="str">
        <f t="shared" si="148"/>
        <v>21-28</v>
      </c>
      <c r="D2427">
        <f t="shared" si="149"/>
        <v>21</v>
      </c>
      <c r="E2427">
        <f t="shared" si="150"/>
        <v>28</v>
      </c>
      <c r="F2427" s="10">
        <v>21</v>
      </c>
      <c r="G2427">
        <f t="shared" ca="1" si="151"/>
        <v>25</v>
      </c>
      <c r="H2427" s="10" t="s">
        <v>11866</v>
      </c>
      <c r="I2427" t="s">
        <v>11894</v>
      </c>
    </row>
    <row r="2428" spans="1:9" x14ac:dyDescent="0.3">
      <c r="A2428">
        <v>2711</v>
      </c>
      <c r="B2428">
        <v>2</v>
      </c>
      <c r="C2428" s="10" t="str">
        <f t="shared" si="148"/>
        <v>13-20</v>
      </c>
      <c r="D2428">
        <f t="shared" si="149"/>
        <v>13</v>
      </c>
      <c r="E2428">
        <f t="shared" si="150"/>
        <v>20</v>
      </c>
      <c r="F2428" s="10">
        <v>20</v>
      </c>
      <c r="G2428">
        <f t="shared" ca="1" si="151"/>
        <v>14</v>
      </c>
      <c r="H2428" s="10" t="s">
        <v>11866</v>
      </c>
      <c r="I2428" t="s">
        <v>11894</v>
      </c>
    </row>
    <row r="2429" spans="1:9" x14ac:dyDescent="0.3">
      <c r="A2429">
        <v>2711</v>
      </c>
      <c r="B2429">
        <v>1</v>
      </c>
      <c r="C2429" s="10" t="str">
        <f t="shared" si="148"/>
        <v>5-12</v>
      </c>
      <c r="D2429">
        <f t="shared" si="149"/>
        <v>5</v>
      </c>
      <c r="E2429">
        <f t="shared" si="150"/>
        <v>12</v>
      </c>
      <c r="F2429" s="10">
        <v>7</v>
      </c>
      <c r="G2429">
        <f t="shared" ca="1" si="151"/>
        <v>7</v>
      </c>
      <c r="H2429" s="10" t="s">
        <v>11865</v>
      </c>
      <c r="I2429" t="s">
        <v>11894</v>
      </c>
    </row>
    <row r="2430" spans="1:9" x14ac:dyDescent="0.3">
      <c r="A2430">
        <v>2711</v>
      </c>
      <c r="B2430">
        <v>1</v>
      </c>
      <c r="C2430" s="10" t="str">
        <f t="shared" si="148"/>
        <v>5-12</v>
      </c>
      <c r="D2430">
        <f t="shared" si="149"/>
        <v>5</v>
      </c>
      <c r="E2430">
        <f t="shared" si="150"/>
        <v>12</v>
      </c>
      <c r="F2430" s="10">
        <v>10</v>
      </c>
      <c r="G2430">
        <f t="shared" ca="1" si="151"/>
        <v>7</v>
      </c>
      <c r="H2430" s="10" t="s">
        <v>11866</v>
      </c>
      <c r="I2430" t="s">
        <v>11894</v>
      </c>
    </row>
    <row r="2431" spans="1:9" x14ac:dyDescent="0.3">
      <c r="A2431">
        <v>2711</v>
      </c>
      <c r="B2431">
        <v>1</v>
      </c>
      <c r="C2431" s="10" t="str">
        <f t="shared" si="148"/>
        <v>5-12</v>
      </c>
      <c r="D2431">
        <f t="shared" si="149"/>
        <v>5</v>
      </c>
      <c r="E2431">
        <f t="shared" si="150"/>
        <v>12</v>
      </c>
      <c r="F2431" s="10">
        <v>10</v>
      </c>
      <c r="G2431">
        <f t="shared" ca="1" si="151"/>
        <v>9</v>
      </c>
      <c r="H2431" s="10" t="s">
        <v>11866</v>
      </c>
      <c r="I2431" t="s">
        <v>11894</v>
      </c>
    </row>
    <row r="2432" spans="1:9" x14ac:dyDescent="0.3">
      <c r="A2432">
        <v>2711</v>
      </c>
      <c r="B2432">
        <v>1</v>
      </c>
      <c r="C2432" s="10" t="str">
        <f t="shared" si="148"/>
        <v>5-12</v>
      </c>
      <c r="D2432">
        <f t="shared" si="149"/>
        <v>5</v>
      </c>
      <c r="E2432">
        <f t="shared" si="150"/>
        <v>12</v>
      </c>
      <c r="F2432" s="10">
        <v>11</v>
      </c>
      <c r="G2432">
        <f t="shared" ca="1" si="151"/>
        <v>7</v>
      </c>
      <c r="H2432" s="10" t="s">
        <v>11866</v>
      </c>
      <c r="I2432" t="s">
        <v>11894</v>
      </c>
    </row>
    <row r="2433" spans="1:9" x14ac:dyDescent="0.3">
      <c r="A2433">
        <v>2711</v>
      </c>
      <c r="B2433">
        <v>2</v>
      </c>
      <c r="C2433" s="10" t="str">
        <f t="shared" si="148"/>
        <v>13-20</v>
      </c>
      <c r="D2433">
        <f t="shared" si="149"/>
        <v>13</v>
      </c>
      <c r="E2433">
        <f t="shared" si="150"/>
        <v>20</v>
      </c>
      <c r="F2433" s="10">
        <v>14</v>
      </c>
      <c r="G2433">
        <f t="shared" ca="1" si="151"/>
        <v>13</v>
      </c>
      <c r="H2433" s="10" t="s">
        <v>11866</v>
      </c>
      <c r="I2433" t="s">
        <v>11894</v>
      </c>
    </row>
    <row r="2434" spans="1:9" x14ac:dyDescent="0.3">
      <c r="A2434">
        <v>2711</v>
      </c>
      <c r="B2434">
        <v>2</v>
      </c>
      <c r="C2434" s="10" t="str">
        <f t="shared" si="148"/>
        <v>13-20</v>
      </c>
      <c r="D2434">
        <f t="shared" si="149"/>
        <v>13</v>
      </c>
      <c r="E2434">
        <f t="shared" si="150"/>
        <v>20</v>
      </c>
      <c r="F2434" s="10">
        <v>18</v>
      </c>
      <c r="G2434">
        <f t="shared" ca="1" si="151"/>
        <v>18</v>
      </c>
      <c r="H2434" s="10" t="s">
        <v>11865</v>
      </c>
      <c r="I2434" t="s">
        <v>11894</v>
      </c>
    </row>
    <row r="2435" spans="1:9" x14ac:dyDescent="0.3">
      <c r="A2435">
        <v>2711</v>
      </c>
      <c r="B2435">
        <v>2</v>
      </c>
      <c r="C2435" s="10" t="str">
        <f t="shared" ref="C2435:C2498" si="152">IF(B2435=1, "5-12", (IF(B2435=2,"13-20", "21-28")))</f>
        <v>13-20</v>
      </c>
      <c r="D2435">
        <f t="shared" ref="D2435:D2498" si="153">IF(B2435=1,5,IF(B2435=2,13,21))</f>
        <v>13</v>
      </c>
      <c r="E2435">
        <f t="shared" ref="E2435:E2498" si="154">IF(B2435=1,12,IF(B2435=2,20,28))</f>
        <v>20</v>
      </c>
      <c r="F2435" s="10">
        <v>18</v>
      </c>
      <c r="G2435">
        <f t="shared" ref="G2435:G2498" ca="1" si="155">RANDBETWEEN(D2435,E2435)</f>
        <v>18</v>
      </c>
      <c r="H2435" s="10" t="s">
        <v>11866</v>
      </c>
      <c r="I2435" t="s">
        <v>11894</v>
      </c>
    </row>
    <row r="2436" spans="1:9" x14ac:dyDescent="0.3">
      <c r="A2436">
        <v>2711</v>
      </c>
      <c r="B2436">
        <v>2</v>
      </c>
      <c r="C2436" s="10" t="str">
        <f t="shared" si="152"/>
        <v>13-20</v>
      </c>
      <c r="D2436">
        <f t="shared" si="153"/>
        <v>13</v>
      </c>
      <c r="E2436">
        <f t="shared" si="154"/>
        <v>20</v>
      </c>
      <c r="F2436" s="10">
        <v>19</v>
      </c>
      <c r="G2436">
        <f t="shared" ca="1" si="155"/>
        <v>15</v>
      </c>
      <c r="H2436" s="10" t="s">
        <v>11865</v>
      </c>
      <c r="I2436" t="s">
        <v>11894</v>
      </c>
    </row>
    <row r="2437" spans="1:9" x14ac:dyDescent="0.3">
      <c r="A2437">
        <v>2711</v>
      </c>
      <c r="B2437">
        <v>1</v>
      </c>
      <c r="C2437" s="10" t="str">
        <f t="shared" si="152"/>
        <v>5-12</v>
      </c>
      <c r="D2437">
        <f t="shared" si="153"/>
        <v>5</v>
      </c>
      <c r="E2437">
        <f t="shared" si="154"/>
        <v>12</v>
      </c>
      <c r="F2437" s="10">
        <v>7</v>
      </c>
      <c r="G2437">
        <f t="shared" ca="1" si="155"/>
        <v>12</v>
      </c>
      <c r="H2437" s="10" t="s">
        <v>11865</v>
      </c>
      <c r="I2437" t="s">
        <v>11894</v>
      </c>
    </row>
    <row r="2438" spans="1:9" x14ac:dyDescent="0.3">
      <c r="A2438">
        <v>2711</v>
      </c>
      <c r="B2438">
        <v>2</v>
      </c>
      <c r="C2438" s="10" t="str">
        <f t="shared" si="152"/>
        <v>13-20</v>
      </c>
      <c r="D2438">
        <f t="shared" si="153"/>
        <v>13</v>
      </c>
      <c r="E2438">
        <f t="shared" si="154"/>
        <v>20</v>
      </c>
      <c r="F2438" s="10">
        <v>20</v>
      </c>
      <c r="G2438">
        <f t="shared" ca="1" si="155"/>
        <v>17</v>
      </c>
      <c r="H2438" s="10" t="s">
        <v>11866</v>
      </c>
      <c r="I2438" t="s">
        <v>11894</v>
      </c>
    </row>
    <row r="2439" spans="1:9" x14ac:dyDescent="0.3">
      <c r="A2439">
        <v>2711</v>
      </c>
      <c r="B2439">
        <v>2</v>
      </c>
      <c r="C2439" s="10" t="str">
        <f t="shared" si="152"/>
        <v>13-20</v>
      </c>
      <c r="D2439">
        <f t="shared" si="153"/>
        <v>13</v>
      </c>
      <c r="E2439">
        <f t="shared" si="154"/>
        <v>20</v>
      </c>
      <c r="F2439" s="10">
        <v>15</v>
      </c>
      <c r="G2439">
        <f t="shared" ca="1" si="155"/>
        <v>16</v>
      </c>
      <c r="H2439" s="10" t="s">
        <v>11866</v>
      </c>
      <c r="I2439" t="s">
        <v>11894</v>
      </c>
    </row>
    <row r="2440" spans="1:9" x14ac:dyDescent="0.3">
      <c r="A2440">
        <v>2711</v>
      </c>
      <c r="B2440">
        <v>2</v>
      </c>
      <c r="C2440" s="10" t="str">
        <f t="shared" si="152"/>
        <v>13-20</v>
      </c>
      <c r="D2440">
        <f t="shared" si="153"/>
        <v>13</v>
      </c>
      <c r="E2440">
        <f t="shared" si="154"/>
        <v>20</v>
      </c>
      <c r="F2440" s="10">
        <v>17</v>
      </c>
      <c r="G2440">
        <f t="shared" ca="1" si="155"/>
        <v>13</v>
      </c>
      <c r="H2440" s="10" t="s">
        <v>11865</v>
      </c>
      <c r="I2440" t="s">
        <v>11894</v>
      </c>
    </row>
    <row r="2441" spans="1:9" x14ac:dyDescent="0.3">
      <c r="A2441">
        <v>2711</v>
      </c>
      <c r="B2441">
        <v>1</v>
      </c>
      <c r="C2441" s="10" t="str">
        <f t="shared" si="152"/>
        <v>5-12</v>
      </c>
      <c r="D2441">
        <f t="shared" si="153"/>
        <v>5</v>
      </c>
      <c r="E2441">
        <f t="shared" si="154"/>
        <v>12</v>
      </c>
      <c r="F2441" s="10">
        <v>11</v>
      </c>
      <c r="G2441">
        <f t="shared" ca="1" si="155"/>
        <v>6</v>
      </c>
      <c r="H2441" s="10" t="s">
        <v>11866</v>
      </c>
      <c r="I2441" t="s">
        <v>11894</v>
      </c>
    </row>
    <row r="2442" spans="1:9" x14ac:dyDescent="0.3">
      <c r="A2442">
        <v>2711</v>
      </c>
      <c r="B2442">
        <v>2</v>
      </c>
      <c r="C2442" s="10" t="str">
        <f t="shared" si="152"/>
        <v>13-20</v>
      </c>
      <c r="D2442">
        <f t="shared" si="153"/>
        <v>13</v>
      </c>
      <c r="E2442">
        <f t="shared" si="154"/>
        <v>20</v>
      </c>
      <c r="F2442" s="10">
        <v>14</v>
      </c>
      <c r="G2442">
        <f t="shared" ca="1" si="155"/>
        <v>20</v>
      </c>
      <c r="H2442" s="10" t="s">
        <v>11866</v>
      </c>
      <c r="I2442" t="s">
        <v>11894</v>
      </c>
    </row>
    <row r="2443" spans="1:9" x14ac:dyDescent="0.3">
      <c r="A2443">
        <v>2711</v>
      </c>
      <c r="B2443">
        <v>1</v>
      </c>
      <c r="C2443" s="10" t="str">
        <f t="shared" si="152"/>
        <v>5-12</v>
      </c>
      <c r="D2443">
        <f t="shared" si="153"/>
        <v>5</v>
      </c>
      <c r="E2443">
        <f t="shared" si="154"/>
        <v>12</v>
      </c>
      <c r="F2443" s="10">
        <v>7</v>
      </c>
      <c r="G2443">
        <f t="shared" ca="1" si="155"/>
        <v>7</v>
      </c>
      <c r="H2443" s="10" t="s">
        <v>11866</v>
      </c>
      <c r="I2443" t="s">
        <v>11894</v>
      </c>
    </row>
    <row r="2444" spans="1:9" x14ac:dyDescent="0.3">
      <c r="A2444">
        <v>2711</v>
      </c>
      <c r="B2444">
        <v>2</v>
      </c>
      <c r="C2444" s="10" t="str">
        <f t="shared" si="152"/>
        <v>13-20</v>
      </c>
      <c r="D2444">
        <f t="shared" si="153"/>
        <v>13</v>
      </c>
      <c r="E2444">
        <f t="shared" si="154"/>
        <v>20</v>
      </c>
      <c r="F2444" s="10">
        <v>13</v>
      </c>
      <c r="G2444">
        <f t="shared" ca="1" si="155"/>
        <v>15</v>
      </c>
      <c r="H2444" s="10" t="s">
        <v>11866</v>
      </c>
      <c r="I2444" t="s">
        <v>11894</v>
      </c>
    </row>
    <row r="2445" spans="1:9" x14ac:dyDescent="0.3">
      <c r="A2445">
        <v>2711</v>
      </c>
      <c r="B2445">
        <v>2</v>
      </c>
      <c r="C2445" s="10" t="str">
        <f t="shared" si="152"/>
        <v>13-20</v>
      </c>
      <c r="D2445">
        <f t="shared" si="153"/>
        <v>13</v>
      </c>
      <c r="E2445">
        <f t="shared" si="154"/>
        <v>20</v>
      </c>
      <c r="F2445" s="10">
        <v>15</v>
      </c>
      <c r="G2445">
        <f t="shared" ca="1" si="155"/>
        <v>15</v>
      </c>
      <c r="H2445" s="10" t="s">
        <v>11866</v>
      </c>
      <c r="I2445" t="s">
        <v>11894</v>
      </c>
    </row>
    <row r="2446" spans="1:9" x14ac:dyDescent="0.3">
      <c r="A2446">
        <v>2711</v>
      </c>
      <c r="B2446">
        <v>1</v>
      </c>
      <c r="C2446" s="10" t="str">
        <f t="shared" si="152"/>
        <v>5-12</v>
      </c>
      <c r="D2446">
        <f t="shared" si="153"/>
        <v>5</v>
      </c>
      <c r="E2446">
        <f t="shared" si="154"/>
        <v>12</v>
      </c>
      <c r="F2446" s="10">
        <v>9</v>
      </c>
      <c r="G2446">
        <f t="shared" ca="1" si="155"/>
        <v>12</v>
      </c>
      <c r="H2446" s="10" t="s">
        <v>11866</v>
      </c>
      <c r="I2446" t="s">
        <v>11894</v>
      </c>
    </row>
    <row r="2447" spans="1:9" x14ac:dyDescent="0.3">
      <c r="A2447">
        <v>2711</v>
      </c>
      <c r="B2447">
        <v>1</v>
      </c>
      <c r="C2447" s="10" t="str">
        <f t="shared" si="152"/>
        <v>5-12</v>
      </c>
      <c r="D2447">
        <f t="shared" si="153"/>
        <v>5</v>
      </c>
      <c r="E2447">
        <f t="shared" si="154"/>
        <v>12</v>
      </c>
      <c r="F2447" s="10">
        <v>6</v>
      </c>
      <c r="G2447">
        <f t="shared" ca="1" si="155"/>
        <v>5</v>
      </c>
      <c r="H2447" s="10" t="s">
        <v>11865</v>
      </c>
      <c r="I2447" t="s">
        <v>11894</v>
      </c>
    </row>
    <row r="2448" spans="1:9" x14ac:dyDescent="0.3">
      <c r="A2448">
        <v>2711</v>
      </c>
      <c r="B2448">
        <v>3</v>
      </c>
      <c r="C2448" s="10" t="str">
        <f t="shared" si="152"/>
        <v>21-28</v>
      </c>
      <c r="D2448">
        <f t="shared" si="153"/>
        <v>21</v>
      </c>
      <c r="E2448">
        <f t="shared" si="154"/>
        <v>28</v>
      </c>
      <c r="F2448" s="10">
        <v>24</v>
      </c>
      <c r="G2448">
        <f t="shared" ca="1" si="155"/>
        <v>21</v>
      </c>
      <c r="H2448" s="10" t="s">
        <v>11866</v>
      </c>
      <c r="I2448" t="s">
        <v>11894</v>
      </c>
    </row>
    <row r="2449" spans="1:9" x14ac:dyDescent="0.3">
      <c r="A2449">
        <v>2711</v>
      </c>
      <c r="B2449">
        <v>3</v>
      </c>
      <c r="C2449" s="10" t="str">
        <f t="shared" si="152"/>
        <v>21-28</v>
      </c>
      <c r="D2449">
        <f t="shared" si="153"/>
        <v>21</v>
      </c>
      <c r="E2449">
        <f t="shared" si="154"/>
        <v>28</v>
      </c>
      <c r="F2449" s="10">
        <v>24</v>
      </c>
      <c r="G2449">
        <f t="shared" ca="1" si="155"/>
        <v>23</v>
      </c>
      <c r="H2449" s="10" t="s">
        <v>11866</v>
      </c>
      <c r="I2449" t="s">
        <v>11894</v>
      </c>
    </row>
    <row r="2450" spans="1:9" x14ac:dyDescent="0.3">
      <c r="A2450">
        <v>2711</v>
      </c>
      <c r="B2450">
        <v>2</v>
      </c>
      <c r="C2450" s="10" t="str">
        <f t="shared" si="152"/>
        <v>13-20</v>
      </c>
      <c r="D2450">
        <f t="shared" si="153"/>
        <v>13</v>
      </c>
      <c r="E2450">
        <f t="shared" si="154"/>
        <v>20</v>
      </c>
      <c r="F2450" s="10">
        <v>20</v>
      </c>
      <c r="G2450">
        <f t="shared" ca="1" si="155"/>
        <v>15</v>
      </c>
      <c r="H2450" s="10" t="s">
        <v>11866</v>
      </c>
      <c r="I2450" t="s">
        <v>11894</v>
      </c>
    </row>
    <row r="2451" spans="1:9" x14ac:dyDescent="0.3">
      <c r="A2451">
        <v>2711</v>
      </c>
      <c r="B2451">
        <v>2</v>
      </c>
      <c r="C2451" s="10" t="str">
        <f t="shared" si="152"/>
        <v>13-20</v>
      </c>
      <c r="D2451">
        <f t="shared" si="153"/>
        <v>13</v>
      </c>
      <c r="E2451">
        <f t="shared" si="154"/>
        <v>20</v>
      </c>
      <c r="F2451" s="10">
        <v>16</v>
      </c>
      <c r="G2451">
        <f t="shared" ca="1" si="155"/>
        <v>18</v>
      </c>
      <c r="H2451" s="10" t="s">
        <v>11866</v>
      </c>
      <c r="I2451" t="s">
        <v>11894</v>
      </c>
    </row>
    <row r="2452" spans="1:9" x14ac:dyDescent="0.3">
      <c r="A2452">
        <v>2711</v>
      </c>
      <c r="B2452">
        <v>1</v>
      </c>
      <c r="C2452" s="10" t="str">
        <f t="shared" si="152"/>
        <v>5-12</v>
      </c>
      <c r="D2452">
        <f t="shared" si="153"/>
        <v>5</v>
      </c>
      <c r="E2452">
        <f t="shared" si="154"/>
        <v>12</v>
      </c>
      <c r="F2452" s="10">
        <v>9</v>
      </c>
      <c r="G2452">
        <f t="shared" ca="1" si="155"/>
        <v>12</v>
      </c>
      <c r="H2452" s="10" t="s">
        <v>11865</v>
      </c>
      <c r="I2452" t="s">
        <v>11894</v>
      </c>
    </row>
    <row r="2453" spans="1:9" x14ac:dyDescent="0.3">
      <c r="A2453">
        <v>2711</v>
      </c>
      <c r="B2453">
        <v>2</v>
      </c>
      <c r="C2453" s="10" t="str">
        <f t="shared" si="152"/>
        <v>13-20</v>
      </c>
      <c r="D2453">
        <f t="shared" si="153"/>
        <v>13</v>
      </c>
      <c r="E2453">
        <f t="shared" si="154"/>
        <v>20</v>
      </c>
      <c r="F2453" s="10">
        <v>13</v>
      </c>
      <c r="G2453">
        <f t="shared" ca="1" si="155"/>
        <v>13</v>
      </c>
      <c r="H2453" s="10" t="s">
        <v>11866</v>
      </c>
      <c r="I2453" t="s">
        <v>11894</v>
      </c>
    </row>
    <row r="2454" spans="1:9" x14ac:dyDescent="0.3">
      <c r="A2454">
        <v>2711</v>
      </c>
      <c r="B2454">
        <v>1</v>
      </c>
      <c r="C2454" s="10" t="str">
        <f t="shared" si="152"/>
        <v>5-12</v>
      </c>
      <c r="D2454">
        <f t="shared" si="153"/>
        <v>5</v>
      </c>
      <c r="E2454">
        <f t="shared" si="154"/>
        <v>12</v>
      </c>
      <c r="F2454" s="10">
        <v>9</v>
      </c>
      <c r="G2454">
        <f t="shared" ca="1" si="155"/>
        <v>12</v>
      </c>
      <c r="H2454" s="10" t="s">
        <v>11866</v>
      </c>
      <c r="I2454" t="s">
        <v>11894</v>
      </c>
    </row>
    <row r="2455" spans="1:9" x14ac:dyDescent="0.3">
      <c r="A2455">
        <v>2711</v>
      </c>
      <c r="B2455">
        <v>3</v>
      </c>
      <c r="C2455" s="10" t="str">
        <f t="shared" si="152"/>
        <v>21-28</v>
      </c>
      <c r="D2455">
        <f t="shared" si="153"/>
        <v>21</v>
      </c>
      <c r="E2455">
        <f t="shared" si="154"/>
        <v>28</v>
      </c>
      <c r="F2455" s="10">
        <v>21</v>
      </c>
      <c r="G2455">
        <f t="shared" ca="1" si="155"/>
        <v>26</v>
      </c>
      <c r="H2455" s="10" t="s">
        <v>11866</v>
      </c>
      <c r="I2455" t="s">
        <v>11894</v>
      </c>
    </row>
    <row r="2456" spans="1:9" x14ac:dyDescent="0.3">
      <c r="A2456">
        <v>2711</v>
      </c>
      <c r="B2456">
        <v>1</v>
      </c>
      <c r="C2456" s="10" t="str">
        <f t="shared" si="152"/>
        <v>5-12</v>
      </c>
      <c r="D2456">
        <f t="shared" si="153"/>
        <v>5</v>
      </c>
      <c r="E2456">
        <f t="shared" si="154"/>
        <v>12</v>
      </c>
      <c r="F2456" s="10">
        <v>12</v>
      </c>
      <c r="G2456">
        <f t="shared" ca="1" si="155"/>
        <v>10</v>
      </c>
      <c r="H2456" s="10" t="s">
        <v>11866</v>
      </c>
      <c r="I2456" t="s">
        <v>11894</v>
      </c>
    </row>
    <row r="2457" spans="1:9" x14ac:dyDescent="0.3">
      <c r="A2457">
        <v>2711</v>
      </c>
      <c r="B2457">
        <v>1</v>
      </c>
      <c r="C2457" s="10" t="str">
        <f t="shared" si="152"/>
        <v>5-12</v>
      </c>
      <c r="D2457">
        <f t="shared" si="153"/>
        <v>5</v>
      </c>
      <c r="E2457">
        <f t="shared" si="154"/>
        <v>12</v>
      </c>
      <c r="F2457" s="10">
        <v>9</v>
      </c>
      <c r="G2457">
        <f t="shared" ca="1" si="155"/>
        <v>8</v>
      </c>
      <c r="H2457" s="10" t="s">
        <v>11866</v>
      </c>
      <c r="I2457" t="s">
        <v>11894</v>
      </c>
    </row>
    <row r="2458" spans="1:9" x14ac:dyDescent="0.3">
      <c r="A2458">
        <v>2711</v>
      </c>
      <c r="B2458">
        <v>1</v>
      </c>
      <c r="C2458" s="10" t="str">
        <f t="shared" si="152"/>
        <v>5-12</v>
      </c>
      <c r="D2458">
        <f t="shared" si="153"/>
        <v>5</v>
      </c>
      <c r="E2458">
        <f t="shared" si="154"/>
        <v>12</v>
      </c>
      <c r="F2458" s="10">
        <v>9</v>
      </c>
      <c r="G2458">
        <f t="shared" ca="1" si="155"/>
        <v>5</v>
      </c>
      <c r="H2458" s="10" t="s">
        <v>11866</v>
      </c>
      <c r="I2458" t="s">
        <v>11894</v>
      </c>
    </row>
    <row r="2459" spans="1:9" x14ac:dyDescent="0.3">
      <c r="A2459">
        <v>2711</v>
      </c>
      <c r="B2459">
        <v>1</v>
      </c>
      <c r="C2459" s="10" t="str">
        <f t="shared" si="152"/>
        <v>5-12</v>
      </c>
      <c r="D2459">
        <f t="shared" si="153"/>
        <v>5</v>
      </c>
      <c r="E2459">
        <f t="shared" si="154"/>
        <v>12</v>
      </c>
      <c r="F2459" s="10">
        <v>6</v>
      </c>
      <c r="G2459">
        <f t="shared" ca="1" si="155"/>
        <v>10</v>
      </c>
      <c r="H2459" s="10" t="s">
        <v>11866</v>
      </c>
      <c r="I2459" t="s">
        <v>11894</v>
      </c>
    </row>
    <row r="2460" spans="1:9" x14ac:dyDescent="0.3">
      <c r="A2460">
        <v>2711</v>
      </c>
      <c r="B2460">
        <v>1</v>
      </c>
      <c r="C2460" s="10" t="str">
        <f t="shared" si="152"/>
        <v>5-12</v>
      </c>
      <c r="D2460">
        <f t="shared" si="153"/>
        <v>5</v>
      </c>
      <c r="E2460">
        <f t="shared" si="154"/>
        <v>12</v>
      </c>
      <c r="F2460" s="10">
        <v>11</v>
      </c>
      <c r="G2460">
        <f t="shared" ca="1" si="155"/>
        <v>9</v>
      </c>
      <c r="H2460" s="10" t="s">
        <v>11865</v>
      </c>
      <c r="I2460" t="s">
        <v>11894</v>
      </c>
    </row>
    <row r="2461" spans="1:9" x14ac:dyDescent="0.3">
      <c r="A2461">
        <v>2711</v>
      </c>
      <c r="B2461">
        <v>2</v>
      </c>
      <c r="C2461" s="10" t="str">
        <f t="shared" si="152"/>
        <v>13-20</v>
      </c>
      <c r="D2461">
        <f t="shared" si="153"/>
        <v>13</v>
      </c>
      <c r="E2461">
        <f t="shared" si="154"/>
        <v>20</v>
      </c>
      <c r="F2461" s="10">
        <v>15</v>
      </c>
      <c r="G2461">
        <f t="shared" ca="1" si="155"/>
        <v>19</v>
      </c>
      <c r="H2461" s="10" t="s">
        <v>11866</v>
      </c>
      <c r="I2461" t="s">
        <v>11894</v>
      </c>
    </row>
    <row r="2462" spans="1:9" x14ac:dyDescent="0.3">
      <c r="A2462">
        <v>2711</v>
      </c>
      <c r="B2462">
        <v>2</v>
      </c>
      <c r="C2462" s="10" t="str">
        <f t="shared" si="152"/>
        <v>13-20</v>
      </c>
      <c r="D2462">
        <f t="shared" si="153"/>
        <v>13</v>
      </c>
      <c r="E2462">
        <f t="shared" si="154"/>
        <v>20</v>
      </c>
      <c r="F2462" s="10">
        <v>19</v>
      </c>
      <c r="G2462">
        <f t="shared" ca="1" si="155"/>
        <v>17</v>
      </c>
      <c r="H2462" s="10" t="s">
        <v>11866</v>
      </c>
      <c r="I2462" t="s">
        <v>11894</v>
      </c>
    </row>
    <row r="2463" spans="1:9" x14ac:dyDescent="0.3">
      <c r="A2463">
        <v>2711</v>
      </c>
      <c r="B2463">
        <v>1</v>
      </c>
      <c r="C2463" s="10" t="str">
        <f t="shared" si="152"/>
        <v>5-12</v>
      </c>
      <c r="D2463">
        <f t="shared" si="153"/>
        <v>5</v>
      </c>
      <c r="E2463">
        <f t="shared" si="154"/>
        <v>12</v>
      </c>
      <c r="F2463" s="10">
        <v>7</v>
      </c>
      <c r="G2463">
        <f t="shared" ca="1" si="155"/>
        <v>8</v>
      </c>
      <c r="H2463" s="10" t="s">
        <v>11866</v>
      </c>
      <c r="I2463" t="s">
        <v>11894</v>
      </c>
    </row>
    <row r="2464" spans="1:9" x14ac:dyDescent="0.3">
      <c r="A2464">
        <v>2711</v>
      </c>
      <c r="B2464">
        <v>2</v>
      </c>
      <c r="C2464" s="10" t="str">
        <f t="shared" si="152"/>
        <v>13-20</v>
      </c>
      <c r="D2464">
        <f t="shared" si="153"/>
        <v>13</v>
      </c>
      <c r="E2464">
        <f t="shared" si="154"/>
        <v>20</v>
      </c>
      <c r="F2464" s="10">
        <v>13</v>
      </c>
      <c r="G2464">
        <f t="shared" ca="1" si="155"/>
        <v>20</v>
      </c>
      <c r="H2464" s="10" t="s">
        <v>11866</v>
      </c>
      <c r="I2464" t="s">
        <v>11894</v>
      </c>
    </row>
    <row r="2465" spans="1:9" x14ac:dyDescent="0.3">
      <c r="A2465">
        <v>2711</v>
      </c>
      <c r="B2465">
        <v>2</v>
      </c>
      <c r="C2465" s="10" t="str">
        <f t="shared" si="152"/>
        <v>13-20</v>
      </c>
      <c r="D2465">
        <f t="shared" si="153"/>
        <v>13</v>
      </c>
      <c r="E2465">
        <f t="shared" si="154"/>
        <v>20</v>
      </c>
      <c r="F2465" s="10">
        <v>20</v>
      </c>
      <c r="G2465">
        <f t="shared" ca="1" si="155"/>
        <v>13</v>
      </c>
      <c r="H2465" s="10" t="s">
        <v>11866</v>
      </c>
      <c r="I2465" t="s">
        <v>11894</v>
      </c>
    </row>
    <row r="2466" spans="1:9" x14ac:dyDescent="0.3">
      <c r="A2466">
        <v>2711</v>
      </c>
      <c r="B2466">
        <v>1</v>
      </c>
      <c r="C2466" s="10" t="str">
        <f t="shared" si="152"/>
        <v>5-12</v>
      </c>
      <c r="D2466">
        <f t="shared" si="153"/>
        <v>5</v>
      </c>
      <c r="E2466">
        <f t="shared" si="154"/>
        <v>12</v>
      </c>
      <c r="F2466" s="10">
        <v>6</v>
      </c>
      <c r="G2466">
        <f t="shared" ca="1" si="155"/>
        <v>5</v>
      </c>
      <c r="H2466" s="10" t="s">
        <v>11866</v>
      </c>
      <c r="I2466" t="s">
        <v>11894</v>
      </c>
    </row>
    <row r="2467" spans="1:9" x14ac:dyDescent="0.3">
      <c r="A2467">
        <v>2711</v>
      </c>
      <c r="B2467">
        <v>3</v>
      </c>
      <c r="C2467" s="10" t="str">
        <f t="shared" si="152"/>
        <v>21-28</v>
      </c>
      <c r="D2467">
        <f t="shared" si="153"/>
        <v>21</v>
      </c>
      <c r="E2467">
        <f t="shared" si="154"/>
        <v>28</v>
      </c>
      <c r="F2467" s="10">
        <v>27</v>
      </c>
      <c r="G2467">
        <f t="shared" ca="1" si="155"/>
        <v>27</v>
      </c>
      <c r="H2467" s="10" t="s">
        <v>11865</v>
      </c>
      <c r="I2467" t="s">
        <v>11894</v>
      </c>
    </row>
    <row r="2468" spans="1:9" x14ac:dyDescent="0.3">
      <c r="A2468">
        <v>2711</v>
      </c>
      <c r="B2468">
        <v>2</v>
      </c>
      <c r="C2468" s="10" t="str">
        <f t="shared" si="152"/>
        <v>13-20</v>
      </c>
      <c r="D2468">
        <f t="shared" si="153"/>
        <v>13</v>
      </c>
      <c r="E2468">
        <f t="shared" si="154"/>
        <v>20</v>
      </c>
      <c r="F2468" s="10">
        <v>16</v>
      </c>
      <c r="G2468">
        <f t="shared" ca="1" si="155"/>
        <v>20</v>
      </c>
      <c r="H2468" s="10" t="s">
        <v>11866</v>
      </c>
      <c r="I2468" t="s">
        <v>11894</v>
      </c>
    </row>
    <row r="2469" spans="1:9" x14ac:dyDescent="0.3">
      <c r="A2469">
        <v>2711</v>
      </c>
      <c r="B2469">
        <v>2</v>
      </c>
      <c r="C2469" s="10" t="str">
        <f t="shared" si="152"/>
        <v>13-20</v>
      </c>
      <c r="D2469">
        <f t="shared" si="153"/>
        <v>13</v>
      </c>
      <c r="E2469">
        <f t="shared" si="154"/>
        <v>20</v>
      </c>
      <c r="F2469" s="10">
        <v>13</v>
      </c>
      <c r="G2469">
        <f t="shared" ca="1" si="155"/>
        <v>13</v>
      </c>
      <c r="H2469" s="10" t="s">
        <v>11866</v>
      </c>
      <c r="I2469" t="s">
        <v>11894</v>
      </c>
    </row>
    <row r="2470" spans="1:9" x14ac:dyDescent="0.3">
      <c r="A2470">
        <v>2711</v>
      </c>
      <c r="B2470">
        <v>2</v>
      </c>
      <c r="C2470" s="10" t="str">
        <f t="shared" si="152"/>
        <v>13-20</v>
      </c>
      <c r="D2470">
        <f t="shared" si="153"/>
        <v>13</v>
      </c>
      <c r="E2470">
        <f t="shared" si="154"/>
        <v>20</v>
      </c>
      <c r="F2470" s="10">
        <v>18</v>
      </c>
      <c r="G2470">
        <f t="shared" ca="1" si="155"/>
        <v>17</v>
      </c>
      <c r="H2470" s="10" t="s">
        <v>11865</v>
      </c>
      <c r="I2470" t="s">
        <v>11894</v>
      </c>
    </row>
    <row r="2471" spans="1:9" x14ac:dyDescent="0.3">
      <c r="A2471">
        <v>2711</v>
      </c>
      <c r="B2471">
        <v>3</v>
      </c>
      <c r="C2471" s="10" t="str">
        <f t="shared" si="152"/>
        <v>21-28</v>
      </c>
      <c r="D2471">
        <f t="shared" si="153"/>
        <v>21</v>
      </c>
      <c r="E2471">
        <f t="shared" si="154"/>
        <v>28</v>
      </c>
      <c r="F2471" s="10">
        <v>22</v>
      </c>
      <c r="G2471">
        <f t="shared" ca="1" si="155"/>
        <v>21</v>
      </c>
      <c r="H2471" s="10" t="s">
        <v>11865</v>
      </c>
      <c r="I2471" t="s">
        <v>11894</v>
      </c>
    </row>
    <row r="2472" spans="1:9" x14ac:dyDescent="0.3">
      <c r="A2472">
        <v>2711</v>
      </c>
      <c r="B2472">
        <v>2</v>
      </c>
      <c r="C2472" s="10" t="str">
        <f t="shared" si="152"/>
        <v>13-20</v>
      </c>
      <c r="D2472">
        <f t="shared" si="153"/>
        <v>13</v>
      </c>
      <c r="E2472">
        <f t="shared" si="154"/>
        <v>20</v>
      </c>
      <c r="F2472" s="10">
        <v>20</v>
      </c>
      <c r="G2472">
        <f t="shared" ca="1" si="155"/>
        <v>20</v>
      </c>
      <c r="H2472" s="10" t="s">
        <v>11866</v>
      </c>
      <c r="I2472" t="s">
        <v>11894</v>
      </c>
    </row>
    <row r="2473" spans="1:9" x14ac:dyDescent="0.3">
      <c r="A2473">
        <v>2711</v>
      </c>
      <c r="B2473">
        <v>2</v>
      </c>
      <c r="C2473" s="10" t="str">
        <f t="shared" si="152"/>
        <v>13-20</v>
      </c>
      <c r="D2473">
        <f t="shared" si="153"/>
        <v>13</v>
      </c>
      <c r="E2473">
        <f t="shared" si="154"/>
        <v>20</v>
      </c>
      <c r="F2473" s="10">
        <v>19</v>
      </c>
      <c r="G2473">
        <f t="shared" ca="1" si="155"/>
        <v>20</v>
      </c>
      <c r="H2473" s="10" t="s">
        <v>11865</v>
      </c>
      <c r="I2473" t="s">
        <v>11894</v>
      </c>
    </row>
    <row r="2474" spans="1:9" x14ac:dyDescent="0.3">
      <c r="A2474">
        <v>2711</v>
      </c>
      <c r="B2474">
        <v>1</v>
      </c>
      <c r="C2474" s="10" t="str">
        <f t="shared" si="152"/>
        <v>5-12</v>
      </c>
      <c r="D2474">
        <f t="shared" si="153"/>
        <v>5</v>
      </c>
      <c r="E2474">
        <f t="shared" si="154"/>
        <v>12</v>
      </c>
      <c r="F2474" s="10">
        <v>6</v>
      </c>
      <c r="G2474">
        <f t="shared" ca="1" si="155"/>
        <v>8</v>
      </c>
      <c r="H2474" s="10" t="s">
        <v>11865</v>
      </c>
      <c r="I2474" t="s">
        <v>11894</v>
      </c>
    </row>
    <row r="2475" spans="1:9" x14ac:dyDescent="0.3">
      <c r="A2475">
        <v>2711</v>
      </c>
      <c r="B2475">
        <v>2</v>
      </c>
      <c r="C2475" s="10" t="str">
        <f t="shared" si="152"/>
        <v>13-20</v>
      </c>
      <c r="D2475">
        <f t="shared" si="153"/>
        <v>13</v>
      </c>
      <c r="E2475">
        <f t="shared" si="154"/>
        <v>20</v>
      </c>
      <c r="F2475" s="10">
        <v>17</v>
      </c>
      <c r="G2475">
        <f t="shared" ca="1" si="155"/>
        <v>15</v>
      </c>
      <c r="H2475" s="10" t="s">
        <v>11866</v>
      </c>
      <c r="I2475" t="s">
        <v>11894</v>
      </c>
    </row>
    <row r="2476" spans="1:9" x14ac:dyDescent="0.3">
      <c r="A2476">
        <v>2711</v>
      </c>
      <c r="B2476">
        <v>1</v>
      </c>
      <c r="C2476" s="10" t="str">
        <f t="shared" si="152"/>
        <v>5-12</v>
      </c>
      <c r="D2476">
        <f t="shared" si="153"/>
        <v>5</v>
      </c>
      <c r="E2476">
        <f t="shared" si="154"/>
        <v>12</v>
      </c>
      <c r="F2476" s="10">
        <v>10</v>
      </c>
      <c r="G2476">
        <f t="shared" ca="1" si="155"/>
        <v>5</v>
      </c>
      <c r="H2476" s="10" t="s">
        <v>11866</v>
      </c>
      <c r="I2476" t="s">
        <v>11894</v>
      </c>
    </row>
    <row r="2477" spans="1:9" x14ac:dyDescent="0.3">
      <c r="A2477">
        <v>2711</v>
      </c>
      <c r="B2477">
        <v>2</v>
      </c>
      <c r="C2477" s="10" t="str">
        <f t="shared" si="152"/>
        <v>13-20</v>
      </c>
      <c r="D2477">
        <f t="shared" si="153"/>
        <v>13</v>
      </c>
      <c r="E2477">
        <f t="shared" si="154"/>
        <v>20</v>
      </c>
      <c r="F2477" s="10">
        <v>15</v>
      </c>
      <c r="G2477">
        <f t="shared" ca="1" si="155"/>
        <v>20</v>
      </c>
      <c r="H2477" s="10" t="s">
        <v>11865</v>
      </c>
      <c r="I2477" t="s">
        <v>11894</v>
      </c>
    </row>
    <row r="2478" spans="1:9" x14ac:dyDescent="0.3">
      <c r="A2478">
        <v>2711</v>
      </c>
      <c r="B2478">
        <v>3</v>
      </c>
      <c r="C2478" s="10" t="str">
        <f t="shared" si="152"/>
        <v>21-28</v>
      </c>
      <c r="D2478">
        <f t="shared" si="153"/>
        <v>21</v>
      </c>
      <c r="E2478">
        <f t="shared" si="154"/>
        <v>28</v>
      </c>
      <c r="F2478" s="10">
        <v>28</v>
      </c>
      <c r="G2478">
        <f t="shared" ca="1" si="155"/>
        <v>22</v>
      </c>
      <c r="H2478" s="10" t="s">
        <v>11866</v>
      </c>
      <c r="I2478" t="s">
        <v>11894</v>
      </c>
    </row>
    <row r="2479" spans="1:9" x14ac:dyDescent="0.3">
      <c r="A2479">
        <v>2711</v>
      </c>
      <c r="B2479">
        <v>3</v>
      </c>
      <c r="C2479" s="10" t="str">
        <f t="shared" si="152"/>
        <v>21-28</v>
      </c>
      <c r="D2479">
        <f t="shared" si="153"/>
        <v>21</v>
      </c>
      <c r="E2479">
        <f t="shared" si="154"/>
        <v>28</v>
      </c>
      <c r="F2479" s="10">
        <v>25</v>
      </c>
      <c r="G2479">
        <f t="shared" ca="1" si="155"/>
        <v>27</v>
      </c>
      <c r="H2479" s="10" t="s">
        <v>11866</v>
      </c>
      <c r="I2479" t="s">
        <v>11894</v>
      </c>
    </row>
    <row r="2480" spans="1:9" x14ac:dyDescent="0.3">
      <c r="A2480">
        <v>2711</v>
      </c>
      <c r="B2480">
        <v>1</v>
      </c>
      <c r="C2480" s="10" t="str">
        <f t="shared" si="152"/>
        <v>5-12</v>
      </c>
      <c r="D2480">
        <f t="shared" si="153"/>
        <v>5</v>
      </c>
      <c r="E2480">
        <f t="shared" si="154"/>
        <v>12</v>
      </c>
      <c r="F2480" s="10">
        <v>7</v>
      </c>
      <c r="G2480">
        <f t="shared" ca="1" si="155"/>
        <v>7</v>
      </c>
      <c r="H2480" s="10" t="s">
        <v>11866</v>
      </c>
      <c r="I2480" t="s">
        <v>11894</v>
      </c>
    </row>
    <row r="2481" spans="1:9" x14ac:dyDescent="0.3">
      <c r="A2481">
        <v>2711</v>
      </c>
      <c r="B2481">
        <v>1</v>
      </c>
      <c r="C2481" s="10" t="str">
        <f t="shared" si="152"/>
        <v>5-12</v>
      </c>
      <c r="D2481">
        <f t="shared" si="153"/>
        <v>5</v>
      </c>
      <c r="E2481">
        <f t="shared" si="154"/>
        <v>12</v>
      </c>
      <c r="F2481" s="10">
        <v>5</v>
      </c>
      <c r="G2481">
        <f t="shared" ca="1" si="155"/>
        <v>8</v>
      </c>
      <c r="H2481" s="10" t="s">
        <v>11866</v>
      </c>
      <c r="I2481" t="s">
        <v>11894</v>
      </c>
    </row>
    <row r="2482" spans="1:9" x14ac:dyDescent="0.3">
      <c r="A2482">
        <v>2711</v>
      </c>
      <c r="B2482">
        <v>1</v>
      </c>
      <c r="C2482" s="10" t="str">
        <f t="shared" si="152"/>
        <v>5-12</v>
      </c>
      <c r="D2482">
        <f t="shared" si="153"/>
        <v>5</v>
      </c>
      <c r="E2482">
        <f t="shared" si="154"/>
        <v>12</v>
      </c>
      <c r="F2482" s="10">
        <v>8</v>
      </c>
      <c r="G2482">
        <f t="shared" ca="1" si="155"/>
        <v>11</v>
      </c>
      <c r="H2482" s="10" t="s">
        <v>11866</v>
      </c>
      <c r="I2482" t="s">
        <v>11894</v>
      </c>
    </row>
    <row r="2483" spans="1:9" x14ac:dyDescent="0.3">
      <c r="A2483">
        <v>2711</v>
      </c>
      <c r="B2483">
        <v>2</v>
      </c>
      <c r="C2483" s="10" t="str">
        <f t="shared" si="152"/>
        <v>13-20</v>
      </c>
      <c r="D2483">
        <f t="shared" si="153"/>
        <v>13</v>
      </c>
      <c r="E2483">
        <f t="shared" si="154"/>
        <v>20</v>
      </c>
      <c r="F2483" s="10">
        <v>17</v>
      </c>
      <c r="G2483">
        <f t="shared" ca="1" si="155"/>
        <v>13</v>
      </c>
      <c r="H2483" s="10" t="s">
        <v>11866</v>
      </c>
      <c r="I2483" t="s">
        <v>11894</v>
      </c>
    </row>
    <row r="2484" spans="1:9" x14ac:dyDescent="0.3">
      <c r="A2484">
        <v>2711</v>
      </c>
      <c r="B2484">
        <v>1</v>
      </c>
      <c r="C2484" s="10" t="str">
        <f t="shared" si="152"/>
        <v>5-12</v>
      </c>
      <c r="D2484">
        <f t="shared" si="153"/>
        <v>5</v>
      </c>
      <c r="E2484">
        <f t="shared" si="154"/>
        <v>12</v>
      </c>
      <c r="F2484" s="10">
        <v>6</v>
      </c>
      <c r="G2484">
        <f t="shared" ca="1" si="155"/>
        <v>9</v>
      </c>
      <c r="H2484" s="10" t="s">
        <v>11866</v>
      </c>
      <c r="I2484" t="s">
        <v>11894</v>
      </c>
    </row>
    <row r="2485" spans="1:9" x14ac:dyDescent="0.3">
      <c r="A2485">
        <v>2711</v>
      </c>
      <c r="B2485">
        <v>1</v>
      </c>
      <c r="C2485" s="10" t="str">
        <f t="shared" si="152"/>
        <v>5-12</v>
      </c>
      <c r="D2485">
        <f t="shared" si="153"/>
        <v>5</v>
      </c>
      <c r="E2485">
        <f t="shared" si="154"/>
        <v>12</v>
      </c>
      <c r="F2485" s="10">
        <v>5</v>
      </c>
      <c r="G2485">
        <f t="shared" ca="1" si="155"/>
        <v>12</v>
      </c>
      <c r="H2485" s="10" t="s">
        <v>11866</v>
      </c>
      <c r="I2485" t="s">
        <v>11894</v>
      </c>
    </row>
    <row r="2486" spans="1:9" x14ac:dyDescent="0.3">
      <c r="A2486">
        <v>2711</v>
      </c>
      <c r="B2486">
        <v>2</v>
      </c>
      <c r="C2486" s="10" t="str">
        <f t="shared" si="152"/>
        <v>13-20</v>
      </c>
      <c r="D2486">
        <f t="shared" si="153"/>
        <v>13</v>
      </c>
      <c r="E2486">
        <f t="shared" si="154"/>
        <v>20</v>
      </c>
      <c r="F2486" s="10">
        <v>14</v>
      </c>
      <c r="G2486">
        <f t="shared" ca="1" si="155"/>
        <v>18</v>
      </c>
      <c r="H2486" s="10" t="s">
        <v>11866</v>
      </c>
      <c r="I2486" t="s">
        <v>11894</v>
      </c>
    </row>
    <row r="2487" spans="1:9" x14ac:dyDescent="0.3">
      <c r="A2487">
        <v>2711</v>
      </c>
      <c r="B2487">
        <v>2</v>
      </c>
      <c r="C2487" s="10" t="str">
        <f t="shared" si="152"/>
        <v>13-20</v>
      </c>
      <c r="D2487">
        <f t="shared" si="153"/>
        <v>13</v>
      </c>
      <c r="E2487">
        <f t="shared" si="154"/>
        <v>20</v>
      </c>
      <c r="F2487" s="10">
        <v>15</v>
      </c>
      <c r="G2487">
        <f t="shared" ca="1" si="155"/>
        <v>14</v>
      </c>
      <c r="H2487" s="10" t="s">
        <v>11865</v>
      </c>
      <c r="I2487" t="s">
        <v>11894</v>
      </c>
    </row>
    <row r="2488" spans="1:9" x14ac:dyDescent="0.3">
      <c r="A2488">
        <v>2711</v>
      </c>
      <c r="B2488">
        <v>2</v>
      </c>
      <c r="C2488" s="10" t="str">
        <f t="shared" si="152"/>
        <v>13-20</v>
      </c>
      <c r="D2488">
        <f t="shared" si="153"/>
        <v>13</v>
      </c>
      <c r="E2488">
        <f t="shared" si="154"/>
        <v>20</v>
      </c>
      <c r="F2488" s="10">
        <v>16</v>
      </c>
      <c r="G2488">
        <f t="shared" ca="1" si="155"/>
        <v>16</v>
      </c>
      <c r="H2488" s="10" t="s">
        <v>11866</v>
      </c>
      <c r="I2488" t="s">
        <v>11894</v>
      </c>
    </row>
    <row r="2489" spans="1:9" x14ac:dyDescent="0.3">
      <c r="A2489">
        <v>2711</v>
      </c>
      <c r="B2489">
        <v>1</v>
      </c>
      <c r="C2489" s="10" t="str">
        <f t="shared" si="152"/>
        <v>5-12</v>
      </c>
      <c r="D2489">
        <f t="shared" si="153"/>
        <v>5</v>
      </c>
      <c r="E2489">
        <f t="shared" si="154"/>
        <v>12</v>
      </c>
      <c r="F2489" s="10">
        <v>11</v>
      </c>
      <c r="G2489">
        <f t="shared" ca="1" si="155"/>
        <v>12</v>
      </c>
      <c r="H2489" s="10" t="s">
        <v>11866</v>
      </c>
      <c r="I2489" t="s">
        <v>11894</v>
      </c>
    </row>
    <row r="2490" spans="1:9" x14ac:dyDescent="0.3">
      <c r="A2490">
        <v>2711</v>
      </c>
      <c r="B2490">
        <v>2</v>
      </c>
      <c r="C2490" s="10" t="str">
        <f t="shared" si="152"/>
        <v>13-20</v>
      </c>
      <c r="D2490">
        <f t="shared" si="153"/>
        <v>13</v>
      </c>
      <c r="E2490">
        <f t="shared" si="154"/>
        <v>20</v>
      </c>
      <c r="F2490" s="10">
        <v>19</v>
      </c>
      <c r="G2490">
        <f t="shared" ca="1" si="155"/>
        <v>13</v>
      </c>
      <c r="H2490" s="10" t="s">
        <v>11866</v>
      </c>
      <c r="I2490" t="s">
        <v>11894</v>
      </c>
    </row>
    <row r="2491" spans="1:9" x14ac:dyDescent="0.3">
      <c r="A2491">
        <v>2711</v>
      </c>
      <c r="B2491">
        <v>2</v>
      </c>
      <c r="C2491" s="10" t="str">
        <f t="shared" si="152"/>
        <v>13-20</v>
      </c>
      <c r="D2491">
        <f t="shared" si="153"/>
        <v>13</v>
      </c>
      <c r="E2491">
        <f t="shared" si="154"/>
        <v>20</v>
      </c>
      <c r="F2491" s="10">
        <v>19</v>
      </c>
      <c r="G2491">
        <f t="shared" ca="1" si="155"/>
        <v>19</v>
      </c>
      <c r="H2491" s="10" t="s">
        <v>11866</v>
      </c>
      <c r="I2491" t="s">
        <v>11894</v>
      </c>
    </row>
    <row r="2492" spans="1:9" x14ac:dyDescent="0.3">
      <c r="A2492">
        <v>2711</v>
      </c>
      <c r="B2492">
        <v>2</v>
      </c>
      <c r="C2492" s="10" t="str">
        <f t="shared" si="152"/>
        <v>13-20</v>
      </c>
      <c r="D2492">
        <f t="shared" si="153"/>
        <v>13</v>
      </c>
      <c r="E2492">
        <f t="shared" si="154"/>
        <v>20</v>
      </c>
      <c r="F2492" s="10">
        <v>16</v>
      </c>
      <c r="G2492">
        <f t="shared" ca="1" si="155"/>
        <v>20</v>
      </c>
      <c r="H2492" s="10" t="s">
        <v>11866</v>
      </c>
      <c r="I2492" t="s">
        <v>11894</v>
      </c>
    </row>
    <row r="2493" spans="1:9" x14ac:dyDescent="0.3">
      <c r="A2493">
        <v>2711</v>
      </c>
      <c r="B2493">
        <v>2</v>
      </c>
      <c r="C2493" s="10" t="str">
        <f t="shared" si="152"/>
        <v>13-20</v>
      </c>
      <c r="D2493">
        <f t="shared" si="153"/>
        <v>13</v>
      </c>
      <c r="E2493">
        <f t="shared" si="154"/>
        <v>20</v>
      </c>
      <c r="F2493" s="10">
        <v>15</v>
      </c>
      <c r="G2493">
        <f t="shared" ca="1" si="155"/>
        <v>17</v>
      </c>
      <c r="H2493" s="10" t="s">
        <v>11865</v>
      </c>
      <c r="I2493" t="s">
        <v>11894</v>
      </c>
    </row>
    <row r="2494" spans="1:9" x14ac:dyDescent="0.3">
      <c r="A2494">
        <v>2711</v>
      </c>
      <c r="B2494">
        <v>2</v>
      </c>
      <c r="C2494" s="10" t="str">
        <f t="shared" si="152"/>
        <v>13-20</v>
      </c>
      <c r="D2494">
        <f t="shared" si="153"/>
        <v>13</v>
      </c>
      <c r="E2494">
        <f t="shared" si="154"/>
        <v>20</v>
      </c>
      <c r="F2494" s="10">
        <v>18</v>
      </c>
      <c r="G2494">
        <f t="shared" ca="1" si="155"/>
        <v>19</v>
      </c>
      <c r="H2494" s="10" t="s">
        <v>11866</v>
      </c>
      <c r="I2494" t="s">
        <v>11894</v>
      </c>
    </row>
    <row r="2495" spans="1:9" x14ac:dyDescent="0.3">
      <c r="A2495">
        <v>2711</v>
      </c>
      <c r="B2495">
        <v>3</v>
      </c>
      <c r="C2495" s="10" t="str">
        <f t="shared" si="152"/>
        <v>21-28</v>
      </c>
      <c r="D2495">
        <f t="shared" si="153"/>
        <v>21</v>
      </c>
      <c r="E2495">
        <f t="shared" si="154"/>
        <v>28</v>
      </c>
      <c r="F2495" s="10">
        <v>26</v>
      </c>
      <c r="G2495">
        <f t="shared" ca="1" si="155"/>
        <v>27</v>
      </c>
      <c r="H2495" s="10" t="s">
        <v>11866</v>
      </c>
      <c r="I2495" t="s">
        <v>11894</v>
      </c>
    </row>
    <row r="2496" spans="1:9" x14ac:dyDescent="0.3">
      <c r="A2496">
        <v>2711</v>
      </c>
      <c r="B2496">
        <v>2</v>
      </c>
      <c r="C2496" s="10" t="str">
        <f t="shared" si="152"/>
        <v>13-20</v>
      </c>
      <c r="D2496">
        <f t="shared" si="153"/>
        <v>13</v>
      </c>
      <c r="E2496">
        <f t="shared" si="154"/>
        <v>20</v>
      </c>
      <c r="F2496" s="10">
        <v>20</v>
      </c>
      <c r="G2496">
        <f t="shared" ca="1" si="155"/>
        <v>20</v>
      </c>
      <c r="H2496" s="10" t="s">
        <v>11866</v>
      </c>
      <c r="I2496" t="s">
        <v>11894</v>
      </c>
    </row>
    <row r="2497" spans="1:9" x14ac:dyDescent="0.3">
      <c r="A2497">
        <v>2711</v>
      </c>
      <c r="B2497">
        <v>1</v>
      </c>
      <c r="C2497" s="10" t="str">
        <f t="shared" si="152"/>
        <v>5-12</v>
      </c>
      <c r="D2497">
        <f t="shared" si="153"/>
        <v>5</v>
      </c>
      <c r="E2497">
        <f t="shared" si="154"/>
        <v>12</v>
      </c>
      <c r="F2497" s="10">
        <v>11</v>
      </c>
      <c r="G2497">
        <f t="shared" ca="1" si="155"/>
        <v>9</v>
      </c>
      <c r="H2497" s="10" t="s">
        <v>11866</v>
      </c>
      <c r="I2497" t="s">
        <v>11894</v>
      </c>
    </row>
    <row r="2498" spans="1:9" x14ac:dyDescent="0.3">
      <c r="A2498">
        <v>2711</v>
      </c>
      <c r="B2498">
        <v>2</v>
      </c>
      <c r="C2498" s="10" t="str">
        <f t="shared" si="152"/>
        <v>13-20</v>
      </c>
      <c r="D2498">
        <f t="shared" si="153"/>
        <v>13</v>
      </c>
      <c r="E2498">
        <f t="shared" si="154"/>
        <v>20</v>
      </c>
      <c r="F2498" s="10">
        <v>17</v>
      </c>
      <c r="G2498">
        <f t="shared" ca="1" si="155"/>
        <v>14</v>
      </c>
      <c r="H2498" s="10" t="s">
        <v>11866</v>
      </c>
      <c r="I2498" t="s">
        <v>11894</v>
      </c>
    </row>
    <row r="2499" spans="1:9" x14ac:dyDescent="0.3">
      <c r="A2499">
        <v>2711</v>
      </c>
      <c r="B2499">
        <v>2</v>
      </c>
      <c r="C2499" s="10" t="str">
        <f t="shared" ref="C2499:C2562" si="156">IF(B2499=1, "5-12", (IF(B2499=2,"13-20", "21-28")))</f>
        <v>13-20</v>
      </c>
      <c r="D2499">
        <f t="shared" ref="D2499:D2562" si="157">IF(B2499=1,5,IF(B2499=2,13,21))</f>
        <v>13</v>
      </c>
      <c r="E2499">
        <f t="shared" ref="E2499:E2562" si="158">IF(B2499=1,12,IF(B2499=2,20,28))</f>
        <v>20</v>
      </c>
      <c r="F2499" s="10">
        <v>18</v>
      </c>
      <c r="G2499">
        <f t="shared" ref="G2499:G2562" ca="1" si="159">RANDBETWEEN(D2499,E2499)</f>
        <v>19</v>
      </c>
      <c r="H2499" s="10" t="s">
        <v>11865</v>
      </c>
      <c r="I2499" t="s">
        <v>11894</v>
      </c>
    </row>
    <row r="2500" spans="1:9" x14ac:dyDescent="0.3">
      <c r="A2500">
        <v>2711</v>
      </c>
      <c r="B2500">
        <v>2</v>
      </c>
      <c r="C2500" s="10" t="str">
        <f t="shared" si="156"/>
        <v>13-20</v>
      </c>
      <c r="D2500">
        <f t="shared" si="157"/>
        <v>13</v>
      </c>
      <c r="E2500">
        <f t="shared" si="158"/>
        <v>20</v>
      </c>
      <c r="F2500" s="10">
        <v>17</v>
      </c>
      <c r="G2500">
        <f t="shared" ca="1" si="159"/>
        <v>15</v>
      </c>
      <c r="H2500" s="10" t="s">
        <v>11866</v>
      </c>
      <c r="I2500" t="s">
        <v>11894</v>
      </c>
    </row>
    <row r="2501" spans="1:9" x14ac:dyDescent="0.3">
      <c r="A2501">
        <v>2711</v>
      </c>
      <c r="B2501">
        <v>1</v>
      </c>
      <c r="C2501" s="10" t="str">
        <f t="shared" si="156"/>
        <v>5-12</v>
      </c>
      <c r="D2501">
        <f t="shared" si="157"/>
        <v>5</v>
      </c>
      <c r="E2501">
        <f t="shared" si="158"/>
        <v>12</v>
      </c>
      <c r="F2501" s="10">
        <v>8</v>
      </c>
      <c r="G2501">
        <f t="shared" ca="1" si="159"/>
        <v>9</v>
      </c>
      <c r="H2501" s="10" t="s">
        <v>11865</v>
      </c>
      <c r="I2501" t="s">
        <v>11894</v>
      </c>
    </row>
    <row r="2502" spans="1:9" x14ac:dyDescent="0.3">
      <c r="A2502">
        <v>2711</v>
      </c>
      <c r="B2502">
        <v>1</v>
      </c>
      <c r="C2502" s="10" t="str">
        <f t="shared" si="156"/>
        <v>5-12</v>
      </c>
      <c r="D2502">
        <f t="shared" si="157"/>
        <v>5</v>
      </c>
      <c r="E2502">
        <f t="shared" si="158"/>
        <v>12</v>
      </c>
      <c r="F2502" s="10">
        <v>7</v>
      </c>
      <c r="G2502">
        <f t="shared" ca="1" si="159"/>
        <v>6</v>
      </c>
      <c r="H2502" s="10" t="s">
        <v>11866</v>
      </c>
      <c r="I2502" t="s">
        <v>11894</v>
      </c>
    </row>
    <row r="2503" spans="1:9" x14ac:dyDescent="0.3">
      <c r="A2503">
        <v>2711</v>
      </c>
      <c r="B2503">
        <v>2</v>
      </c>
      <c r="C2503" s="10" t="str">
        <f t="shared" si="156"/>
        <v>13-20</v>
      </c>
      <c r="D2503">
        <f t="shared" si="157"/>
        <v>13</v>
      </c>
      <c r="E2503">
        <f t="shared" si="158"/>
        <v>20</v>
      </c>
      <c r="F2503" s="10">
        <v>16</v>
      </c>
      <c r="G2503">
        <f t="shared" ca="1" si="159"/>
        <v>20</v>
      </c>
      <c r="H2503" s="10" t="s">
        <v>11866</v>
      </c>
      <c r="I2503" t="s">
        <v>11894</v>
      </c>
    </row>
    <row r="2504" spans="1:9" x14ac:dyDescent="0.3">
      <c r="A2504">
        <v>2711</v>
      </c>
      <c r="B2504">
        <v>1</v>
      </c>
      <c r="C2504" s="10" t="str">
        <f t="shared" si="156"/>
        <v>5-12</v>
      </c>
      <c r="D2504">
        <f t="shared" si="157"/>
        <v>5</v>
      </c>
      <c r="E2504">
        <f t="shared" si="158"/>
        <v>12</v>
      </c>
      <c r="F2504" s="10">
        <v>6</v>
      </c>
      <c r="G2504">
        <f t="shared" ca="1" si="159"/>
        <v>9</v>
      </c>
      <c r="H2504" s="10" t="s">
        <v>11865</v>
      </c>
      <c r="I2504" t="s">
        <v>11894</v>
      </c>
    </row>
    <row r="2505" spans="1:9" x14ac:dyDescent="0.3">
      <c r="A2505">
        <v>2711</v>
      </c>
      <c r="B2505">
        <v>2</v>
      </c>
      <c r="C2505" s="10" t="str">
        <f t="shared" si="156"/>
        <v>13-20</v>
      </c>
      <c r="D2505">
        <f t="shared" si="157"/>
        <v>13</v>
      </c>
      <c r="E2505">
        <f t="shared" si="158"/>
        <v>20</v>
      </c>
      <c r="F2505" s="10">
        <v>14</v>
      </c>
      <c r="G2505">
        <f t="shared" ca="1" si="159"/>
        <v>13</v>
      </c>
      <c r="H2505" s="10" t="s">
        <v>11866</v>
      </c>
      <c r="I2505" t="s">
        <v>11894</v>
      </c>
    </row>
    <row r="2506" spans="1:9" x14ac:dyDescent="0.3">
      <c r="A2506">
        <v>2711</v>
      </c>
      <c r="B2506">
        <v>2</v>
      </c>
      <c r="C2506" s="10" t="str">
        <f t="shared" si="156"/>
        <v>13-20</v>
      </c>
      <c r="D2506">
        <f t="shared" si="157"/>
        <v>13</v>
      </c>
      <c r="E2506">
        <f t="shared" si="158"/>
        <v>20</v>
      </c>
      <c r="F2506" s="10">
        <v>17</v>
      </c>
      <c r="G2506">
        <f t="shared" ca="1" si="159"/>
        <v>19</v>
      </c>
      <c r="H2506" s="10" t="s">
        <v>11866</v>
      </c>
      <c r="I2506" t="s">
        <v>11894</v>
      </c>
    </row>
    <row r="2507" spans="1:9" x14ac:dyDescent="0.3">
      <c r="A2507">
        <v>2711</v>
      </c>
      <c r="B2507">
        <v>2</v>
      </c>
      <c r="C2507" s="10" t="str">
        <f t="shared" si="156"/>
        <v>13-20</v>
      </c>
      <c r="D2507">
        <f t="shared" si="157"/>
        <v>13</v>
      </c>
      <c r="E2507">
        <f t="shared" si="158"/>
        <v>20</v>
      </c>
      <c r="F2507" s="10">
        <v>18</v>
      </c>
      <c r="G2507">
        <f t="shared" ca="1" si="159"/>
        <v>20</v>
      </c>
      <c r="H2507" s="10" t="s">
        <v>11866</v>
      </c>
      <c r="I2507" t="s">
        <v>11894</v>
      </c>
    </row>
    <row r="2508" spans="1:9" x14ac:dyDescent="0.3">
      <c r="A2508">
        <v>2711</v>
      </c>
      <c r="B2508">
        <v>1</v>
      </c>
      <c r="C2508" s="10" t="str">
        <f t="shared" si="156"/>
        <v>5-12</v>
      </c>
      <c r="D2508">
        <f t="shared" si="157"/>
        <v>5</v>
      </c>
      <c r="E2508">
        <f t="shared" si="158"/>
        <v>12</v>
      </c>
      <c r="F2508" s="10">
        <v>8</v>
      </c>
      <c r="G2508">
        <f t="shared" ca="1" si="159"/>
        <v>8</v>
      </c>
      <c r="H2508" s="10" t="s">
        <v>11866</v>
      </c>
      <c r="I2508" t="s">
        <v>11894</v>
      </c>
    </row>
    <row r="2509" spans="1:9" x14ac:dyDescent="0.3">
      <c r="A2509">
        <v>2711</v>
      </c>
      <c r="B2509">
        <v>3</v>
      </c>
      <c r="C2509" s="10" t="str">
        <f t="shared" si="156"/>
        <v>21-28</v>
      </c>
      <c r="D2509">
        <f t="shared" si="157"/>
        <v>21</v>
      </c>
      <c r="E2509">
        <f t="shared" si="158"/>
        <v>28</v>
      </c>
      <c r="F2509" s="10">
        <v>21</v>
      </c>
      <c r="G2509">
        <f t="shared" ca="1" si="159"/>
        <v>24</v>
      </c>
      <c r="H2509" s="10" t="s">
        <v>11865</v>
      </c>
      <c r="I2509" t="s">
        <v>11894</v>
      </c>
    </row>
    <row r="2510" spans="1:9" x14ac:dyDescent="0.3">
      <c r="A2510">
        <v>2711</v>
      </c>
      <c r="B2510">
        <v>3</v>
      </c>
      <c r="C2510" s="10" t="str">
        <f t="shared" si="156"/>
        <v>21-28</v>
      </c>
      <c r="D2510">
        <f t="shared" si="157"/>
        <v>21</v>
      </c>
      <c r="E2510">
        <f t="shared" si="158"/>
        <v>28</v>
      </c>
      <c r="F2510" s="10">
        <v>27</v>
      </c>
      <c r="G2510">
        <f t="shared" ca="1" si="159"/>
        <v>27</v>
      </c>
      <c r="H2510" s="10" t="s">
        <v>11866</v>
      </c>
      <c r="I2510" t="s">
        <v>11894</v>
      </c>
    </row>
    <row r="2511" spans="1:9" x14ac:dyDescent="0.3">
      <c r="A2511">
        <v>2711</v>
      </c>
      <c r="B2511">
        <v>2</v>
      </c>
      <c r="C2511" s="10" t="str">
        <f t="shared" si="156"/>
        <v>13-20</v>
      </c>
      <c r="D2511">
        <f t="shared" si="157"/>
        <v>13</v>
      </c>
      <c r="E2511">
        <f t="shared" si="158"/>
        <v>20</v>
      </c>
      <c r="F2511" s="10">
        <v>16</v>
      </c>
      <c r="G2511">
        <f t="shared" ca="1" si="159"/>
        <v>17</v>
      </c>
      <c r="H2511" s="10" t="s">
        <v>11866</v>
      </c>
      <c r="I2511" t="s">
        <v>11894</v>
      </c>
    </row>
    <row r="2512" spans="1:9" x14ac:dyDescent="0.3">
      <c r="A2512">
        <v>2711</v>
      </c>
      <c r="B2512">
        <v>1</v>
      </c>
      <c r="C2512" s="10" t="str">
        <f t="shared" si="156"/>
        <v>5-12</v>
      </c>
      <c r="D2512">
        <f t="shared" si="157"/>
        <v>5</v>
      </c>
      <c r="E2512">
        <f t="shared" si="158"/>
        <v>12</v>
      </c>
      <c r="F2512" s="10">
        <v>5</v>
      </c>
      <c r="G2512">
        <f t="shared" ca="1" si="159"/>
        <v>12</v>
      </c>
      <c r="H2512" s="10" t="s">
        <v>11865</v>
      </c>
      <c r="I2512" t="s">
        <v>11894</v>
      </c>
    </row>
    <row r="2513" spans="1:9" x14ac:dyDescent="0.3">
      <c r="A2513">
        <v>2711</v>
      </c>
      <c r="B2513">
        <v>3</v>
      </c>
      <c r="C2513" s="10" t="str">
        <f t="shared" si="156"/>
        <v>21-28</v>
      </c>
      <c r="D2513">
        <f t="shared" si="157"/>
        <v>21</v>
      </c>
      <c r="E2513">
        <f t="shared" si="158"/>
        <v>28</v>
      </c>
      <c r="F2513" s="10">
        <v>26</v>
      </c>
      <c r="G2513">
        <f t="shared" ca="1" si="159"/>
        <v>24</v>
      </c>
      <c r="H2513" s="10" t="s">
        <v>11866</v>
      </c>
      <c r="I2513" t="s">
        <v>11894</v>
      </c>
    </row>
    <row r="2514" spans="1:9" x14ac:dyDescent="0.3">
      <c r="A2514">
        <v>2711</v>
      </c>
      <c r="B2514">
        <v>2</v>
      </c>
      <c r="C2514" s="10" t="str">
        <f t="shared" si="156"/>
        <v>13-20</v>
      </c>
      <c r="D2514">
        <f t="shared" si="157"/>
        <v>13</v>
      </c>
      <c r="E2514">
        <f t="shared" si="158"/>
        <v>20</v>
      </c>
      <c r="F2514" s="10">
        <v>13</v>
      </c>
      <c r="G2514">
        <f t="shared" ca="1" si="159"/>
        <v>19</v>
      </c>
      <c r="H2514" s="10" t="s">
        <v>11866</v>
      </c>
      <c r="I2514" t="s">
        <v>11894</v>
      </c>
    </row>
    <row r="2515" spans="1:9" x14ac:dyDescent="0.3">
      <c r="A2515">
        <v>2711</v>
      </c>
      <c r="B2515">
        <v>2</v>
      </c>
      <c r="C2515" s="10" t="str">
        <f t="shared" si="156"/>
        <v>13-20</v>
      </c>
      <c r="D2515">
        <f t="shared" si="157"/>
        <v>13</v>
      </c>
      <c r="E2515">
        <f t="shared" si="158"/>
        <v>20</v>
      </c>
      <c r="F2515" s="10">
        <v>20</v>
      </c>
      <c r="G2515">
        <f t="shared" ca="1" si="159"/>
        <v>20</v>
      </c>
      <c r="H2515" s="10" t="s">
        <v>11866</v>
      </c>
      <c r="I2515" t="s">
        <v>11894</v>
      </c>
    </row>
    <row r="2516" spans="1:9" x14ac:dyDescent="0.3">
      <c r="A2516">
        <v>2711</v>
      </c>
      <c r="B2516">
        <v>2</v>
      </c>
      <c r="C2516" s="10" t="str">
        <f t="shared" si="156"/>
        <v>13-20</v>
      </c>
      <c r="D2516">
        <f t="shared" si="157"/>
        <v>13</v>
      </c>
      <c r="E2516">
        <f t="shared" si="158"/>
        <v>20</v>
      </c>
      <c r="F2516" s="10">
        <v>20</v>
      </c>
      <c r="G2516">
        <f t="shared" ca="1" si="159"/>
        <v>18</v>
      </c>
      <c r="H2516" s="10" t="s">
        <v>11866</v>
      </c>
      <c r="I2516" t="s">
        <v>11894</v>
      </c>
    </row>
    <row r="2517" spans="1:9" x14ac:dyDescent="0.3">
      <c r="A2517">
        <v>2711</v>
      </c>
      <c r="B2517">
        <v>2</v>
      </c>
      <c r="C2517" s="10" t="str">
        <f t="shared" si="156"/>
        <v>13-20</v>
      </c>
      <c r="D2517">
        <f t="shared" si="157"/>
        <v>13</v>
      </c>
      <c r="E2517">
        <f t="shared" si="158"/>
        <v>20</v>
      </c>
      <c r="F2517" s="10">
        <v>15</v>
      </c>
      <c r="G2517">
        <f t="shared" ca="1" si="159"/>
        <v>15</v>
      </c>
      <c r="H2517" s="10" t="s">
        <v>11866</v>
      </c>
      <c r="I2517" t="s">
        <v>11894</v>
      </c>
    </row>
    <row r="2518" spans="1:9" x14ac:dyDescent="0.3">
      <c r="A2518">
        <v>2711</v>
      </c>
      <c r="B2518">
        <v>2</v>
      </c>
      <c r="C2518" s="10" t="str">
        <f t="shared" si="156"/>
        <v>13-20</v>
      </c>
      <c r="D2518">
        <f t="shared" si="157"/>
        <v>13</v>
      </c>
      <c r="E2518">
        <f t="shared" si="158"/>
        <v>20</v>
      </c>
      <c r="F2518" s="10">
        <v>17</v>
      </c>
      <c r="G2518">
        <f t="shared" ca="1" si="159"/>
        <v>18</v>
      </c>
      <c r="H2518" s="10" t="s">
        <v>11866</v>
      </c>
      <c r="I2518" t="s">
        <v>11894</v>
      </c>
    </row>
    <row r="2519" spans="1:9" x14ac:dyDescent="0.3">
      <c r="A2519">
        <v>2711</v>
      </c>
      <c r="B2519">
        <v>2</v>
      </c>
      <c r="C2519" s="10" t="str">
        <f t="shared" si="156"/>
        <v>13-20</v>
      </c>
      <c r="D2519">
        <f t="shared" si="157"/>
        <v>13</v>
      </c>
      <c r="E2519">
        <f t="shared" si="158"/>
        <v>20</v>
      </c>
      <c r="F2519" s="10">
        <v>16</v>
      </c>
      <c r="G2519">
        <f t="shared" ca="1" si="159"/>
        <v>14</v>
      </c>
      <c r="H2519" s="10" t="s">
        <v>11864</v>
      </c>
      <c r="I2519" t="s">
        <v>11894</v>
      </c>
    </row>
    <row r="2520" spans="1:9" x14ac:dyDescent="0.3">
      <c r="A2520">
        <v>2711</v>
      </c>
      <c r="B2520">
        <v>3</v>
      </c>
      <c r="C2520" s="10" t="str">
        <f t="shared" si="156"/>
        <v>21-28</v>
      </c>
      <c r="D2520">
        <f t="shared" si="157"/>
        <v>21</v>
      </c>
      <c r="E2520">
        <f t="shared" si="158"/>
        <v>28</v>
      </c>
      <c r="F2520" s="10">
        <v>26</v>
      </c>
      <c r="G2520">
        <f t="shared" ca="1" si="159"/>
        <v>28</v>
      </c>
      <c r="H2520" s="10" t="s">
        <v>11866</v>
      </c>
      <c r="I2520" t="s">
        <v>11894</v>
      </c>
    </row>
    <row r="2521" spans="1:9" x14ac:dyDescent="0.3">
      <c r="A2521">
        <v>2711</v>
      </c>
      <c r="B2521">
        <v>1</v>
      </c>
      <c r="C2521" s="10" t="str">
        <f t="shared" si="156"/>
        <v>5-12</v>
      </c>
      <c r="D2521">
        <f t="shared" si="157"/>
        <v>5</v>
      </c>
      <c r="E2521">
        <f t="shared" si="158"/>
        <v>12</v>
      </c>
      <c r="F2521" s="10">
        <v>5</v>
      </c>
      <c r="G2521">
        <f t="shared" ca="1" si="159"/>
        <v>5</v>
      </c>
      <c r="H2521" s="10" t="s">
        <v>11866</v>
      </c>
      <c r="I2521" t="s">
        <v>11894</v>
      </c>
    </row>
    <row r="2522" spans="1:9" x14ac:dyDescent="0.3">
      <c r="A2522">
        <v>2711</v>
      </c>
      <c r="B2522">
        <v>3</v>
      </c>
      <c r="C2522" s="10" t="str">
        <f t="shared" si="156"/>
        <v>21-28</v>
      </c>
      <c r="D2522">
        <f t="shared" si="157"/>
        <v>21</v>
      </c>
      <c r="E2522">
        <f t="shared" si="158"/>
        <v>28</v>
      </c>
      <c r="F2522" s="10">
        <v>23</v>
      </c>
      <c r="G2522">
        <f t="shared" ca="1" si="159"/>
        <v>28</v>
      </c>
      <c r="H2522" s="10" t="s">
        <v>11866</v>
      </c>
      <c r="I2522" t="s">
        <v>11894</v>
      </c>
    </row>
    <row r="2523" spans="1:9" x14ac:dyDescent="0.3">
      <c r="A2523">
        <v>2711</v>
      </c>
      <c r="B2523">
        <v>1</v>
      </c>
      <c r="C2523" s="10" t="str">
        <f t="shared" si="156"/>
        <v>5-12</v>
      </c>
      <c r="D2523">
        <f t="shared" si="157"/>
        <v>5</v>
      </c>
      <c r="E2523">
        <f t="shared" si="158"/>
        <v>12</v>
      </c>
      <c r="F2523" s="10">
        <v>6</v>
      </c>
      <c r="G2523">
        <f t="shared" ca="1" si="159"/>
        <v>7</v>
      </c>
      <c r="H2523" s="10" t="s">
        <v>11865</v>
      </c>
      <c r="I2523" t="s">
        <v>11894</v>
      </c>
    </row>
    <row r="2524" spans="1:9" x14ac:dyDescent="0.3">
      <c r="A2524">
        <v>2711</v>
      </c>
      <c r="B2524">
        <v>2</v>
      </c>
      <c r="C2524" s="10" t="str">
        <f t="shared" si="156"/>
        <v>13-20</v>
      </c>
      <c r="D2524">
        <f t="shared" si="157"/>
        <v>13</v>
      </c>
      <c r="E2524">
        <f t="shared" si="158"/>
        <v>20</v>
      </c>
      <c r="F2524" s="10">
        <v>14</v>
      </c>
      <c r="G2524">
        <f t="shared" ca="1" si="159"/>
        <v>14</v>
      </c>
      <c r="H2524" s="10" t="s">
        <v>11866</v>
      </c>
      <c r="I2524" t="s">
        <v>11894</v>
      </c>
    </row>
    <row r="2525" spans="1:9" x14ac:dyDescent="0.3">
      <c r="A2525">
        <v>2711</v>
      </c>
      <c r="B2525">
        <v>2</v>
      </c>
      <c r="C2525" s="10" t="str">
        <f t="shared" si="156"/>
        <v>13-20</v>
      </c>
      <c r="D2525">
        <f t="shared" si="157"/>
        <v>13</v>
      </c>
      <c r="E2525">
        <f t="shared" si="158"/>
        <v>20</v>
      </c>
      <c r="F2525" s="10">
        <v>14</v>
      </c>
      <c r="G2525">
        <f t="shared" ca="1" si="159"/>
        <v>18</v>
      </c>
      <c r="H2525" s="10" t="s">
        <v>11865</v>
      </c>
      <c r="I2525" t="s">
        <v>11894</v>
      </c>
    </row>
    <row r="2526" spans="1:9" x14ac:dyDescent="0.3">
      <c r="A2526">
        <v>2711</v>
      </c>
      <c r="B2526">
        <v>2</v>
      </c>
      <c r="C2526" s="10" t="str">
        <f t="shared" si="156"/>
        <v>13-20</v>
      </c>
      <c r="D2526">
        <f t="shared" si="157"/>
        <v>13</v>
      </c>
      <c r="E2526">
        <f t="shared" si="158"/>
        <v>20</v>
      </c>
      <c r="F2526" s="10">
        <v>18</v>
      </c>
      <c r="G2526">
        <f t="shared" ca="1" si="159"/>
        <v>17</v>
      </c>
      <c r="H2526" s="10" t="s">
        <v>11865</v>
      </c>
      <c r="I2526" t="s">
        <v>11894</v>
      </c>
    </row>
    <row r="2527" spans="1:9" x14ac:dyDescent="0.3">
      <c r="A2527">
        <v>2711</v>
      </c>
      <c r="B2527">
        <v>1</v>
      </c>
      <c r="C2527" s="10" t="str">
        <f t="shared" si="156"/>
        <v>5-12</v>
      </c>
      <c r="D2527">
        <f t="shared" si="157"/>
        <v>5</v>
      </c>
      <c r="E2527">
        <f t="shared" si="158"/>
        <v>12</v>
      </c>
      <c r="F2527" s="10">
        <v>7</v>
      </c>
      <c r="G2527">
        <f t="shared" ca="1" si="159"/>
        <v>11</v>
      </c>
      <c r="H2527" s="10" t="s">
        <v>11866</v>
      </c>
      <c r="I2527" t="s">
        <v>11894</v>
      </c>
    </row>
    <row r="2528" spans="1:9" x14ac:dyDescent="0.3">
      <c r="A2528">
        <v>2711</v>
      </c>
      <c r="B2528">
        <v>1</v>
      </c>
      <c r="C2528" s="10" t="str">
        <f t="shared" si="156"/>
        <v>5-12</v>
      </c>
      <c r="D2528">
        <f t="shared" si="157"/>
        <v>5</v>
      </c>
      <c r="E2528">
        <f t="shared" si="158"/>
        <v>12</v>
      </c>
      <c r="F2528" s="10">
        <v>7</v>
      </c>
      <c r="G2528">
        <f t="shared" ca="1" si="159"/>
        <v>12</v>
      </c>
      <c r="H2528" s="10" t="s">
        <v>11866</v>
      </c>
      <c r="I2528" t="s">
        <v>11894</v>
      </c>
    </row>
    <row r="2529" spans="1:9" x14ac:dyDescent="0.3">
      <c r="A2529">
        <v>2711</v>
      </c>
      <c r="B2529">
        <v>2</v>
      </c>
      <c r="C2529" s="10" t="str">
        <f t="shared" si="156"/>
        <v>13-20</v>
      </c>
      <c r="D2529">
        <f t="shared" si="157"/>
        <v>13</v>
      </c>
      <c r="E2529">
        <f t="shared" si="158"/>
        <v>20</v>
      </c>
      <c r="F2529" s="10">
        <v>19</v>
      </c>
      <c r="G2529">
        <f t="shared" ca="1" si="159"/>
        <v>17</v>
      </c>
      <c r="H2529" s="10" t="s">
        <v>11866</v>
      </c>
      <c r="I2529" t="s">
        <v>11894</v>
      </c>
    </row>
    <row r="2530" spans="1:9" x14ac:dyDescent="0.3">
      <c r="A2530">
        <v>2711</v>
      </c>
      <c r="B2530">
        <v>1</v>
      </c>
      <c r="C2530" s="10" t="str">
        <f t="shared" si="156"/>
        <v>5-12</v>
      </c>
      <c r="D2530">
        <f t="shared" si="157"/>
        <v>5</v>
      </c>
      <c r="E2530">
        <f t="shared" si="158"/>
        <v>12</v>
      </c>
      <c r="F2530" s="10">
        <v>7</v>
      </c>
      <c r="G2530">
        <f t="shared" ca="1" si="159"/>
        <v>5</v>
      </c>
      <c r="H2530" s="10" t="s">
        <v>11866</v>
      </c>
      <c r="I2530" t="s">
        <v>11894</v>
      </c>
    </row>
    <row r="2531" spans="1:9" x14ac:dyDescent="0.3">
      <c r="A2531">
        <v>2711</v>
      </c>
      <c r="B2531">
        <v>2</v>
      </c>
      <c r="C2531" s="10" t="str">
        <f t="shared" si="156"/>
        <v>13-20</v>
      </c>
      <c r="D2531">
        <f t="shared" si="157"/>
        <v>13</v>
      </c>
      <c r="E2531">
        <f t="shared" si="158"/>
        <v>20</v>
      </c>
      <c r="F2531" s="10">
        <v>18</v>
      </c>
      <c r="G2531">
        <f t="shared" ca="1" si="159"/>
        <v>13</v>
      </c>
      <c r="H2531" s="10" t="s">
        <v>11866</v>
      </c>
      <c r="I2531" t="s">
        <v>11894</v>
      </c>
    </row>
    <row r="2532" spans="1:9" x14ac:dyDescent="0.3">
      <c r="A2532">
        <v>2711</v>
      </c>
      <c r="B2532">
        <v>2</v>
      </c>
      <c r="C2532" s="10" t="str">
        <f t="shared" si="156"/>
        <v>13-20</v>
      </c>
      <c r="D2532">
        <f t="shared" si="157"/>
        <v>13</v>
      </c>
      <c r="E2532">
        <f t="shared" si="158"/>
        <v>20</v>
      </c>
      <c r="F2532" s="10">
        <v>14</v>
      </c>
      <c r="G2532">
        <f t="shared" ca="1" si="159"/>
        <v>18</v>
      </c>
      <c r="H2532" s="10" t="s">
        <v>11865</v>
      </c>
      <c r="I2532" t="s">
        <v>11894</v>
      </c>
    </row>
    <row r="2533" spans="1:9" x14ac:dyDescent="0.3">
      <c r="A2533">
        <v>2711</v>
      </c>
      <c r="B2533">
        <v>1</v>
      </c>
      <c r="C2533" s="10" t="str">
        <f t="shared" si="156"/>
        <v>5-12</v>
      </c>
      <c r="D2533">
        <f t="shared" si="157"/>
        <v>5</v>
      </c>
      <c r="E2533">
        <f t="shared" si="158"/>
        <v>12</v>
      </c>
      <c r="F2533" s="10">
        <v>9</v>
      </c>
      <c r="G2533">
        <f t="shared" ca="1" si="159"/>
        <v>6</v>
      </c>
      <c r="H2533" s="10" t="s">
        <v>11866</v>
      </c>
      <c r="I2533" t="s">
        <v>11894</v>
      </c>
    </row>
    <row r="2534" spans="1:9" x14ac:dyDescent="0.3">
      <c r="A2534">
        <v>2711</v>
      </c>
      <c r="B2534">
        <v>2</v>
      </c>
      <c r="C2534" s="10" t="str">
        <f t="shared" si="156"/>
        <v>13-20</v>
      </c>
      <c r="D2534">
        <f t="shared" si="157"/>
        <v>13</v>
      </c>
      <c r="E2534">
        <f t="shared" si="158"/>
        <v>20</v>
      </c>
      <c r="F2534" s="10">
        <v>13</v>
      </c>
      <c r="G2534">
        <f t="shared" ca="1" si="159"/>
        <v>14</v>
      </c>
      <c r="H2534" s="10" t="s">
        <v>11865</v>
      </c>
      <c r="I2534" t="s">
        <v>11894</v>
      </c>
    </row>
    <row r="2535" spans="1:9" x14ac:dyDescent="0.3">
      <c r="A2535">
        <v>2711</v>
      </c>
      <c r="B2535">
        <v>3</v>
      </c>
      <c r="C2535" s="10" t="str">
        <f t="shared" si="156"/>
        <v>21-28</v>
      </c>
      <c r="D2535">
        <f t="shared" si="157"/>
        <v>21</v>
      </c>
      <c r="E2535">
        <f t="shared" si="158"/>
        <v>28</v>
      </c>
      <c r="F2535" s="10">
        <v>24</v>
      </c>
      <c r="G2535">
        <f t="shared" ca="1" si="159"/>
        <v>22</v>
      </c>
      <c r="H2535" s="10" t="s">
        <v>11866</v>
      </c>
      <c r="I2535" t="s">
        <v>11894</v>
      </c>
    </row>
    <row r="2536" spans="1:9" x14ac:dyDescent="0.3">
      <c r="A2536">
        <v>2711</v>
      </c>
      <c r="B2536">
        <v>3</v>
      </c>
      <c r="C2536" s="10" t="str">
        <f t="shared" si="156"/>
        <v>21-28</v>
      </c>
      <c r="D2536">
        <f t="shared" si="157"/>
        <v>21</v>
      </c>
      <c r="E2536">
        <f t="shared" si="158"/>
        <v>28</v>
      </c>
      <c r="F2536" s="10">
        <v>22</v>
      </c>
      <c r="G2536">
        <f t="shared" ca="1" si="159"/>
        <v>25</v>
      </c>
      <c r="H2536" s="10" t="s">
        <v>11866</v>
      </c>
      <c r="I2536" t="s">
        <v>11894</v>
      </c>
    </row>
    <row r="2537" spans="1:9" x14ac:dyDescent="0.3">
      <c r="A2537">
        <v>2711</v>
      </c>
      <c r="B2537">
        <v>2</v>
      </c>
      <c r="C2537" s="10" t="str">
        <f t="shared" si="156"/>
        <v>13-20</v>
      </c>
      <c r="D2537">
        <f t="shared" si="157"/>
        <v>13</v>
      </c>
      <c r="E2537">
        <f t="shared" si="158"/>
        <v>20</v>
      </c>
      <c r="F2537" s="10">
        <v>17</v>
      </c>
      <c r="G2537">
        <f t="shared" ca="1" si="159"/>
        <v>14</v>
      </c>
      <c r="H2537" s="10" t="s">
        <v>11865</v>
      </c>
      <c r="I2537" t="s">
        <v>11894</v>
      </c>
    </row>
    <row r="2538" spans="1:9" x14ac:dyDescent="0.3">
      <c r="A2538">
        <v>2711</v>
      </c>
      <c r="B2538">
        <v>2</v>
      </c>
      <c r="C2538" s="10" t="str">
        <f t="shared" si="156"/>
        <v>13-20</v>
      </c>
      <c r="D2538">
        <f t="shared" si="157"/>
        <v>13</v>
      </c>
      <c r="E2538">
        <f t="shared" si="158"/>
        <v>20</v>
      </c>
      <c r="F2538" s="10">
        <v>15</v>
      </c>
      <c r="G2538">
        <f t="shared" ca="1" si="159"/>
        <v>15</v>
      </c>
      <c r="H2538" s="10" t="s">
        <v>11865</v>
      </c>
      <c r="I2538" t="s">
        <v>11894</v>
      </c>
    </row>
    <row r="2539" spans="1:9" x14ac:dyDescent="0.3">
      <c r="A2539">
        <v>2711</v>
      </c>
      <c r="B2539">
        <v>2</v>
      </c>
      <c r="C2539" s="10" t="str">
        <f t="shared" si="156"/>
        <v>13-20</v>
      </c>
      <c r="D2539">
        <f t="shared" si="157"/>
        <v>13</v>
      </c>
      <c r="E2539">
        <f t="shared" si="158"/>
        <v>20</v>
      </c>
      <c r="F2539" s="10">
        <v>13</v>
      </c>
      <c r="G2539">
        <f t="shared" ca="1" si="159"/>
        <v>17</v>
      </c>
      <c r="H2539" s="10" t="s">
        <v>11865</v>
      </c>
      <c r="I2539" t="s">
        <v>11894</v>
      </c>
    </row>
    <row r="2540" spans="1:9" x14ac:dyDescent="0.3">
      <c r="A2540">
        <v>2711</v>
      </c>
      <c r="B2540">
        <v>3</v>
      </c>
      <c r="C2540" s="10" t="str">
        <f t="shared" si="156"/>
        <v>21-28</v>
      </c>
      <c r="D2540">
        <f t="shared" si="157"/>
        <v>21</v>
      </c>
      <c r="E2540">
        <f t="shared" si="158"/>
        <v>28</v>
      </c>
      <c r="F2540" s="10">
        <v>27</v>
      </c>
      <c r="G2540">
        <f t="shared" ca="1" si="159"/>
        <v>22</v>
      </c>
      <c r="H2540" s="10" t="s">
        <v>11865</v>
      </c>
      <c r="I2540" t="s">
        <v>11894</v>
      </c>
    </row>
    <row r="2541" spans="1:9" x14ac:dyDescent="0.3">
      <c r="A2541">
        <v>2711</v>
      </c>
      <c r="B2541">
        <v>2</v>
      </c>
      <c r="C2541" s="10" t="str">
        <f t="shared" si="156"/>
        <v>13-20</v>
      </c>
      <c r="D2541">
        <f t="shared" si="157"/>
        <v>13</v>
      </c>
      <c r="E2541">
        <f t="shared" si="158"/>
        <v>20</v>
      </c>
      <c r="F2541" s="10">
        <v>16</v>
      </c>
      <c r="G2541">
        <f t="shared" ca="1" si="159"/>
        <v>13</v>
      </c>
      <c r="H2541" s="10" t="s">
        <v>11866</v>
      </c>
      <c r="I2541" t="s">
        <v>11894</v>
      </c>
    </row>
    <row r="2542" spans="1:9" x14ac:dyDescent="0.3">
      <c r="A2542">
        <v>2711</v>
      </c>
      <c r="B2542">
        <v>1</v>
      </c>
      <c r="C2542" s="10" t="str">
        <f t="shared" si="156"/>
        <v>5-12</v>
      </c>
      <c r="D2542">
        <f t="shared" si="157"/>
        <v>5</v>
      </c>
      <c r="E2542">
        <f t="shared" si="158"/>
        <v>12</v>
      </c>
      <c r="F2542" s="10">
        <v>12</v>
      </c>
      <c r="G2542">
        <f t="shared" ca="1" si="159"/>
        <v>11</v>
      </c>
      <c r="H2542" s="10" t="s">
        <v>11865</v>
      </c>
      <c r="I2542" t="s">
        <v>11894</v>
      </c>
    </row>
    <row r="2543" spans="1:9" x14ac:dyDescent="0.3">
      <c r="A2543">
        <v>2711</v>
      </c>
      <c r="B2543">
        <v>2</v>
      </c>
      <c r="C2543" s="10" t="str">
        <f t="shared" si="156"/>
        <v>13-20</v>
      </c>
      <c r="D2543">
        <f t="shared" si="157"/>
        <v>13</v>
      </c>
      <c r="E2543">
        <f t="shared" si="158"/>
        <v>20</v>
      </c>
      <c r="F2543" s="10">
        <v>18</v>
      </c>
      <c r="G2543">
        <f t="shared" ca="1" si="159"/>
        <v>18</v>
      </c>
      <c r="H2543" s="10" t="s">
        <v>11866</v>
      </c>
      <c r="I2543" t="s">
        <v>11894</v>
      </c>
    </row>
    <row r="2544" spans="1:9" x14ac:dyDescent="0.3">
      <c r="A2544">
        <v>2711</v>
      </c>
      <c r="B2544">
        <v>2</v>
      </c>
      <c r="C2544" s="10" t="str">
        <f t="shared" si="156"/>
        <v>13-20</v>
      </c>
      <c r="D2544">
        <f t="shared" si="157"/>
        <v>13</v>
      </c>
      <c r="E2544">
        <f t="shared" si="158"/>
        <v>20</v>
      </c>
      <c r="F2544" s="10">
        <v>16</v>
      </c>
      <c r="G2544">
        <f t="shared" ca="1" si="159"/>
        <v>20</v>
      </c>
      <c r="H2544" s="10" t="s">
        <v>11866</v>
      </c>
      <c r="I2544" t="s">
        <v>11894</v>
      </c>
    </row>
    <row r="2545" spans="1:9" x14ac:dyDescent="0.3">
      <c r="A2545">
        <v>2711</v>
      </c>
      <c r="B2545">
        <v>1</v>
      </c>
      <c r="C2545" s="10" t="str">
        <f t="shared" si="156"/>
        <v>5-12</v>
      </c>
      <c r="D2545">
        <f t="shared" si="157"/>
        <v>5</v>
      </c>
      <c r="E2545">
        <f t="shared" si="158"/>
        <v>12</v>
      </c>
      <c r="F2545" s="10">
        <v>8</v>
      </c>
      <c r="G2545">
        <f t="shared" ca="1" si="159"/>
        <v>6</v>
      </c>
      <c r="H2545" s="10" t="s">
        <v>11866</v>
      </c>
      <c r="I2545" t="s">
        <v>11894</v>
      </c>
    </row>
    <row r="2546" spans="1:9" x14ac:dyDescent="0.3">
      <c r="A2546">
        <v>2711</v>
      </c>
      <c r="B2546">
        <v>1</v>
      </c>
      <c r="C2546" s="10" t="str">
        <f t="shared" si="156"/>
        <v>5-12</v>
      </c>
      <c r="D2546">
        <f t="shared" si="157"/>
        <v>5</v>
      </c>
      <c r="E2546">
        <f t="shared" si="158"/>
        <v>12</v>
      </c>
      <c r="F2546" s="10">
        <v>7</v>
      </c>
      <c r="G2546">
        <f t="shared" ca="1" si="159"/>
        <v>5</v>
      </c>
      <c r="H2546" s="10" t="s">
        <v>11866</v>
      </c>
      <c r="I2546" t="s">
        <v>11894</v>
      </c>
    </row>
    <row r="2547" spans="1:9" x14ac:dyDescent="0.3">
      <c r="A2547">
        <v>2711</v>
      </c>
      <c r="B2547">
        <v>3</v>
      </c>
      <c r="C2547" s="10" t="str">
        <f t="shared" si="156"/>
        <v>21-28</v>
      </c>
      <c r="D2547">
        <f t="shared" si="157"/>
        <v>21</v>
      </c>
      <c r="E2547">
        <f t="shared" si="158"/>
        <v>28</v>
      </c>
      <c r="F2547" s="10">
        <v>24</v>
      </c>
      <c r="G2547">
        <f t="shared" ca="1" si="159"/>
        <v>24</v>
      </c>
      <c r="H2547" s="10" t="s">
        <v>11866</v>
      </c>
      <c r="I2547" t="s">
        <v>11894</v>
      </c>
    </row>
    <row r="2548" spans="1:9" x14ac:dyDescent="0.3">
      <c r="A2548">
        <v>2711</v>
      </c>
      <c r="B2548">
        <v>2</v>
      </c>
      <c r="C2548" s="10" t="str">
        <f t="shared" si="156"/>
        <v>13-20</v>
      </c>
      <c r="D2548">
        <f t="shared" si="157"/>
        <v>13</v>
      </c>
      <c r="E2548">
        <f t="shared" si="158"/>
        <v>20</v>
      </c>
      <c r="F2548" s="10">
        <v>15</v>
      </c>
      <c r="G2548">
        <f t="shared" ca="1" si="159"/>
        <v>20</v>
      </c>
      <c r="H2548" s="10" t="s">
        <v>11866</v>
      </c>
      <c r="I2548" t="s">
        <v>11894</v>
      </c>
    </row>
    <row r="2549" spans="1:9" x14ac:dyDescent="0.3">
      <c r="A2549">
        <v>2711</v>
      </c>
      <c r="B2549">
        <v>1</v>
      </c>
      <c r="C2549" s="10" t="str">
        <f t="shared" si="156"/>
        <v>5-12</v>
      </c>
      <c r="D2549">
        <f t="shared" si="157"/>
        <v>5</v>
      </c>
      <c r="E2549">
        <f t="shared" si="158"/>
        <v>12</v>
      </c>
      <c r="F2549" s="10">
        <v>7</v>
      </c>
      <c r="G2549">
        <f t="shared" ca="1" si="159"/>
        <v>8</v>
      </c>
      <c r="H2549" s="10" t="s">
        <v>11866</v>
      </c>
      <c r="I2549" t="s">
        <v>11894</v>
      </c>
    </row>
    <row r="2550" spans="1:9" x14ac:dyDescent="0.3">
      <c r="A2550">
        <v>2711</v>
      </c>
      <c r="B2550">
        <v>1</v>
      </c>
      <c r="C2550" s="10" t="str">
        <f t="shared" si="156"/>
        <v>5-12</v>
      </c>
      <c r="D2550">
        <f t="shared" si="157"/>
        <v>5</v>
      </c>
      <c r="E2550">
        <f t="shared" si="158"/>
        <v>12</v>
      </c>
      <c r="F2550" s="10">
        <v>11</v>
      </c>
      <c r="G2550">
        <f t="shared" ca="1" si="159"/>
        <v>12</v>
      </c>
      <c r="H2550" s="10" t="s">
        <v>11866</v>
      </c>
      <c r="I2550" t="s">
        <v>11894</v>
      </c>
    </row>
    <row r="2551" spans="1:9" x14ac:dyDescent="0.3">
      <c r="A2551">
        <v>2711</v>
      </c>
      <c r="B2551">
        <v>1</v>
      </c>
      <c r="C2551" s="10" t="str">
        <f t="shared" si="156"/>
        <v>5-12</v>
      </c>
      <c r="D2551">
        <f t="shared" si="157"/>
        <v>5</v>
      </c>
      <c r="E2551">
        <f t="shared" si="158"/>
        <v>12</v>
      </c>
      <c r="F2551" s="10">
        <v>12</v>
      </c>
      <c r="G2551">
        <f t="shared" ca="1" si="159"/>
        <v>5</v>
      </c>
      <c r="H2551" s="10" t="s">
        <v>11866</v>
      </c>
      <c r="I2551" t="s">
        <v>11894</v>
      </c>
    </row>
    <row r="2552" spans="1:9" x14ac:dyDescent="0.3">
      <c r="A2552">
        <v>2711</v>
      </c>
      <c r="B2552">
        <v>2</v>
      </c>
      <c r="C2552" s="10" t="str">
        <f t="shared" si="156"/>
        <v>13-20</v>
      </c>
      <c r="D2552">
        <f t="shared" si="157"/>
        <v>13</v>
      </c>
      <c r="E2552">
        <f t="shared" si="158"/>
        <v>20</v>
      </c>
      <c r="F2552" s="10">
        <v>17</v>
      </c>
      <c r="G2552">
        <f t="shared" ca="1" si="159"/>
        <v>19</v>
      </c>
      <c r="H2552" s="10" t="s">
        <v>11866</v>
      </c>
      <c r="I2552" t="s">
        <v>11894</v>
      </c>
    </row>
    <row r="2553" spans="1:9" x14ac:dyDescent="0.3">
      <c r="A2553">
        <v>2711</v>
      </c>
      <c r="B2553">
        <v>1</v>
      </c>
      <c r="C2553" s="10" t="str">
        <f t="shared" si="156"/>
        <v>5-12</v>
      </c>
      <c r="D2553">
        <f t="shared" si="157"/>
        <v>5</v>
      </c>
      <c r="E2553">
        <f t="shared" si="158"/>
        <v>12</v>
      </c>
      <c r="F2553" s="10">
        <v>12</v>
      </c>
      <c r="G2553">
        <f t="shared" ca="1" si="159"/>
        <v>8</v>
      </c>
      <c r="H2553" s="10" t="s">
        <v>11865</v>
      </c>
      <c r="I2553" t="s">
        <v>11894</v>
      </c>
    </row>
    <row r="2554" spans="1:9" x14ac:dyDescent="0.3">
      <c r="A2554">
        <v>2711</v>
      </c>
      <c r="B2554">
        <v>2</v>
      </c>
      <c r="C2554" s="10" t="str">
        <f t="shared" si="156"/>
        <v>13-20</v>
      </c>
      <c r="D2554">
        <f t="shared" si="157"/>
        <v>13</v>
      </c>
      <c r="E2554">
        <f t="shared" si="158"/>
        <v>20</v>
      </c>
      <c r="F2554" s="10">
        <v>20</v>
      </c>
      <c r="G2554">
        <f t="shared" ca="1" si="159"/>
        <v>14</v>
      </c>
      <c r="H2554" s="10" t="s">
        <v>11864</v>
      </c>
      <c r="I2554" t="s">
        <v>11894</v>
      </c>
    </row>
    <row r="2555" spans="1:9" x14ac:dyDescent="0.3">
      <c r="A2555">
        <v>2711</v>
      </c>
      <c r="B2555">
        <v>1</v>
      </c>
      <c r="C2555" s="10" t="str">
        <f t="shared" si="156"/>
        <v>5-12</v>
      </c>
      <c r="D2555">
        <f t="shared" si="157"/>
        <v>5</v>
      </c>
      <c r="E2555">
        <f t="shared" si="158"/>
        <v>12</v>
      </c>
      <c r="F2555" s="10">
        <v>7</v>
      </c>
      <c r="G2555">
        <f t="shared" ca="1" si="159"/>
        <v>8</v>
      </c>
      <c r="H2555" s="10" t="s">
        <v>11865</v>
      </c>
      <c r="I2555" t="s">
        <v>11894</v>
      </c>
    </row>
    <row r="2556" spans="1:9" x14ac:dyDescent="0.3">
      <c r="A2556">
        <v>2711</v>
      </c>
      <c r="B2556">
        <v>1</v>
      </c>
      <c r="C2556" s="10" t="str">
        <f t="shared" si="156"/>
        <v>5-12</v>
      </c>
      <c r="D2556">
        <f t="shared" si="157"/>
        <v>5</v>
      </c>
      <c r="E2556">
        <f t="shared" si="158"/>
        <v>12</v>
      </c>
      <c r="F2556" s="10">
        <v>10</v>
      </c>
      <c r="G2556">
        <f t="shared" ca="1" si="159"/>
        <v>8</v>
      </c>
      <c r="H2556" s="10" t="s">
        <v>11866</v>
      </c>
      <c r="I2556" t="s">
        <v>11894</v>
      </c>
    </row>
    <row r="2557" spans="1:9" x14ac:dyDescent="0.3">
      <c r="A2557">
        <v>2711</v>
      </c>
      <c r="B2557">
        <v>2</v>
      </c>
      <c r="C2557" s="10" t="str">
        <f t="shared" si="156"/>
        <v>13-20</v>
      </c>
      <c r="D2557">
        <f t="shared" si="157"/>
        <v>13</v>
      </c>
      <c r="E2557">
        <f t="shared" si="158"/>
        <v>20</v>
      </c>
      <c r="F2557" s="10">
        <v>19</v>
      </c>
      <c r="G2557">
        <f t="shared" ca="1" si="159"/>
        <v>14</v>
      </c>
      <c r="H2557" s="10" t="s">
        <v>11866</v>
      </c>
      <c r="I2557" t="s">
        <v>11894</v>
      </c>
    </row>
    <row r="2558" spans="1:9" x14ac:dyDescent="0.3">
      <c r="A2558">
        <v>2711</v>
      </c>
      <c r="B2558">
        <v>1</v>
      </c>
      <c r="C2558" s="10" t="str">
        <f t="shared" si="156"/>
        <v>5-12</v>
      </c>
      <c r="D2558">
        <f t="shared" si="157"/>
        <v>5</v>
      </c>
      <c r="E2558">
        <f t="shared" si="158"/>
        <v>12</v>
      </c>
      <c r="F2558" s="10">
        <v>10</v>
      </c>
      <c r="G2558">
        <f t="shared" ca="1" si="159"/>
        <v>12</v>
      </c>
      <c r="H2558" s="10" t="s">
        <v>11866</v>
      </c>
      <c r="I2558" t="s">
        <v>11894</v>
      </c>
    </row>
    <row r="2559" spans="1:9" x14ac:dyDescent="0.3">
      <c r="A2559">
        <v>2711</v>
      </c>
      <c r="B2559">
        <v>1</v>
      </c>
      <c r="C2559" s="10" t="str">
        <f t="shared" si="156"/>
        <v>5-12</v>
      </c>
      <c r="D2559">
        <f t="shared" si="157"/>
        <v>5</v>
      </c>
      <c r="E2559">
        <f t="shared" si="158"/>
        <v>12</v>
      </c>
      <c r="F2559" s="10">
        <v>5</v>
      </c>
      <c r="G2559">
        <f t="shared" ca="1" si="159"/>
        <v>12</v>
      </c>
      <c r="H2559" s="10" t="s">
        <v>11865</v>
      </c>
      <c r="I2559" t="s">
        <v>11894</v>
      </c>
    </row>
    <row r="2560" spans="1:9" x14ac:dyDescent="0.3">
      <c r="A2560">
        <v>2711</v>
      </c>
      <c r="B2560">
        <v>3</v>
      </c>
      <c r="C2560" s="10" t="str">
        <f t="shared" si="156"/>
        <v>21-28</v>
      </c>
      <c r="D2560">
        <f t="shared" si="157"/>
        <v>21</v>
      </c>
      <c r="E2560">
        <f t="shared" si="158"/>
        <v>28</v>
      </c>
      <c r="F2560" s="10">
        <v>28</v>
      </c>
      <c r="G2560">
        <f t="shared" ca="1" si="159"/>
        <v>26</v>
      </c>
      <c r="H2560" s="10" t="s">
        <v>11866</v>
      </c>
      <c r="I2560" t="s">
        <v>11894</v>
      </c>
    </row>
    <row r="2561" spans="1:9" x14ac:dyDescent="0.3">
      <c r="A2561">
        <v>2711</v>
      </c>
      <c r="B2561">
        <v>2</v>
      </c>
      <c r="C2561" s="10" t="str">
        <f t="shared" si="156"/>
        <v>13-20</v>
      </c>
      <c r="D2561">
        <f t="shared" si="157"/>
        <v>13</v>
      </c>
      <c r="E2561">
        <f t="shared" si="158"/>
        <v>20</v>
      </c>
      <c r="F2561" s="10">
        <v>20</v>
      </c>
      <c r="G2561">
        <f t="shared" ca="1" si="159"/>
        <v>16</v>
      </c>
      <c r="H2561" s="10" t="s">
        <v>11865</v>
      </c>
      <c r="I2561" t="s">
        <v>11894</v>
      </c>
    </row>
    <row r="2562" spans="1:9" x14ac:dyDescent="0.3">
      <c r="A2562">
        <v>2711</v>
      </c>
      <c r="B2562">
        <v>2</v>
      </c>
      <c r="C2562" s="10" t="str">
        <f t="shared" si="156"/>
        <v>13-20</v>
      </c>
      <c r="D2562">
        <f t="shared" si="157"/>
        <v>13</v>
      </c>
      <c r="E2562">
        <f t="shared" si="158"/>
        <v>20</v>
      </c>
      <c r="F2562" s="10">
        <v>20</v>
      </c>
      <c r="G2562">
        <f t="shared" ca="1" si="159"/>
        <v>15</v>
      </c>
      <c r="H2562" s="10" t="s">
        <v>11866</v>
      </c>
      <c r="I2562" t="s">
        <v>11894</v>
      </c>
    </row>
    <row r="2563" spans="1:9" x14ac:dyDescent="0.3">
      <c r="A2563">
        <v>2711</v>
      </c>
      <c r="B2563">
        <v>2</v>
      </c>
      <c r="C2563" s="10" t="str">
        <f t="shared" ref="C2563:C2626" si="160">IF(B2563=1, "5-12", (IF(B2563=2,"13-20", "21-28")))</f>
        <v>13-20</v>
      </c>
      <c r="D2563">
        <f t="shared" ref="D2563:D2626" si="161">IF(B2563=1,5,IF(B2563=2,13,21))</f>
        <v>13</v>
      </c>
      <c r="E2563">
        <f t="shared" ref="E2563:E2626" si="162">IF(B2563=1,12,IF(B2563=2,20,28))</f>
        <v>20</v>
      </c>
      <c r="F2563" s="10">
        <v>15</v>
      </c>
      <c r="G2563">
        <f t="shared" ref="G2563:G2626" ca="1" si="163">RANDBETWEEN(D2563,E2563)</f>
        <v>13</v>
      </c>
      <c r="H2563" s="10" t="s">
        <v>11866</v>
      </c>
      <c r="I2563" t="s">
        <v>11894</v>
      </c>
    </row>
    <row r="2564" spans="1:9" x14ac:dyDescent="0.3">
      <c r="A2564">
        <v>2711</v>
      </c>
      <c r="B2564">
        <v>2</v>
      </c>
      <c r="C2564" s="10" t="str">
        <f t="shared" si="160"/>
        <v>13-20</v>
      </c>
      <c r="D2564">
        <f t="shared" si="161"/>
        <v>13</v>
      </c>
      <c r="E2564">
        <f t="shared" si="162"/>
        <v>20</v>
      </c>
      <c r="F2564" s="10">
        <v>15</v>
      </c>
      <c r="G2564">
        <f t="shared" ca="1" si="163"/>
        <v>14</v>
      </c>
      <c r="H2564" s="10" t="s">
        <v>11866</v>
      </c>
      <c r="I2564" t="s">
        <v>11894</v>
      </c>
    </row>
    <row r="2565" spans="1:9" x14ac:dyDescent="0.3">
      <c r="A2565">
        <v>2711</v>
      </c>
      <c r="B2565">
        <v>2</v>
      </c>
      <c r="C2565" s="10" t="str">
        <f t="shared" si="160"/>
        <v>13-20</v>
      </c>
      <c r="D2565">
        <f t="shared" si="161"/>
        <v>13</v>
      </c>
      <c r="E2565">
        <f t="shared" si="162"/>
        <v>20</v>
      </c>
      <c r="F2565" s="10">
        <v>14</v>
      </c>
      <c r="G2565">
        <f t="shared" ca="1" si="163"/>
        <v>20</v>
      </c>
      <c r="H2565" s="10" t="s">
        <v>11866</v>
      </c>
      <c r="I2565" t="s">
        <v>11894</v>
      </c>
    </row>
    <row r="2566" spans="1:9" x14ac:dyDescent="0.3">
      <c r="A2566">
        <v>2711</v>
      </c>
      <c r="B2566">
        <v>1</v>
      </c>
      <c r="C2566" s="10" t="str">
        <f t="shared" si="160"/>
        <v>5-12</v>
      </c>
      <c r="D2566">
        <f t="shared" si="161"/>
        <v>5</v>
      </c>
      <c r="E2566">
        <f t="shared" si="162"/>
        <v>12</v>
      </c>
      <c r="F2566" s="10">
        <v>5</v>
      </c>
      <c r="G2566">
        <f t="shared" ca="1" si="163"/>
        <v>10</v>
      </c>
      <c r="H2566" s="10" t="s">
        <v>11866</v>
      </c>
      <c r="I2566" t="s">
        <v>11894</v>
      </c>
    </row>
    <row r="2567" spans="1:9" x14ac:dyDescent="0.3">
      <c r="A2567">
        <v>2711</v>
      </c>
      <c r="B2567">
        <v>1</v>
      </c>
      <c r="C2567" s="10" t="str">
        <f t="shared" si="160"/>
        <v>5-12</v>
      </c>
      <c r="D2567">
        <f t="shared" si="161"/>
        <v>5</v>
      </c>
      <c r="E2567">
        <f t="shared" si="162"/>
        <v>12</v>
      </c>
      <c r="F2567" s="10">
        <v>7</v>
      </c>
      <c r="G2567">
        <f t="shared" ca="1" si="163"/>
        <v>12</v>
      </c>
      <c r="H2567" s="10" t="s">
        <v>11866</v>
      </c>
      <c r="I2567" t="s">
        <v>11894</v>
      </c>
    </row>
    <row r="2568" spans="1:9" x14ac:dyDescent="0.3">
      <c r="A2568">
        <v>2711</v>
      </c>
      <c r="B2568">
        <v>2</v>
      </c>
      <c r="C2568" s="10" t="str">
        <f t="shared" si="160"/>
        <v>13-20</v>
      </c>
      <c r="D2568">
        <f t="shared" si="161"/>
        <v>13</v>
      </c>
      <c r="E2568">
        <f t="shared" si="162"/>
        <v>20</v>
      </c>
      <c r="F2568" s="10">
        <v>19</v>
      </c>
      <c r="G2568">
        <f t="shared" ca="1" si="163"/>
        <v>15</v>
      </c>
      <c r="H2568" s="10" t="s">
        <v>11866</v>
      </c>
      <c r="I2568" t="s">
        <v>11894</v>
      </c>
    </row>
    <row r="2569" spans="1:9" x14ac:dyDescent="0.3">
      <c r="A2569">
        <v>2711</v>
      </c>
      <c r="B2569">
        <v>1</v>
      </c>
      <c r="C2569" s="10" t="str">
        <f t="shared" si="160"/>
        <v>5-12</v>
      </c>
      <c r="D2569">
        <f t="shared" si="161"/>
        <v>5</v>
      </c>
      <c r="E2569">
        <f t="shared" si="162"/>
        <v>12</v>
      </c>
      <c r="F2569" s="10">
        <v>8</v>
      </c>
      <c r="G2569">
        <f t="shared" ca="1" si="163"/>
        <v>9</v>
      </c>
      <c r="H2569" s="10" t="s">
        <v>11865</v>
      </c>
      <c r="I2569" t="s">
        <v>11894</v>
      </c>
    </row>
    <row r="2570" spans="1:9" x14ac:dyDescent="0.3">
      <c r="A2570">
        <v>2711</v>
      </c>
      <c r="B2570">
        <v>2</v>
      </c>
      <c r="C2570" s="10" t="str">
        <f t="shared" si="160"/>
        <v>13-20</v>
      </c>
      <c r="D2570">
        <f t="shared" si="161"/>
        <v>13</v>
      </c>
      <c r="E2570">
        <f t="shared" si="162"/>
        <v>20</v>
      </c>
      <c r="F2570" s="10">
        <v>14</v>
      </c>
      <c r="G2570">
        <f t="shared" ca="1" si="163"/>
        <v>16</v>
      </c>
      <c r="H2570" s="10" t="s">
        <v>11866</v>
      </c>
      <c r="I2570" t="s">
        <v>11894</v>
      </c>
    </row>
    <row r="2571" spans="1:9" x14ac:dyDescent="0.3">
      <c r="A2571">
        <v>2711</v>
      </c>
      <c r="B2571">
        <v>1</v>
      </c>
      <c r="C2571" s="10" t="str">
        <f t="shared" si="160"/>
        <v>5-12</v>
      </c>
      <c r="D2571">
        <f t="shared" si="161"/>
        <v>5</v>
      </c>
      <c r="E2571">
        <f t="shared" si="162"/>
        <v>12</v>
      </c>
      <c r="F2571" s="10">
        <v>11</v>
      </c>
      <c r="G2571">
        <f t="shared" ca="1" si="163"/>
        <v>12</v>
      </c>
      <c r="H2571" s="10" t="s">
        <v>11866</v>
      </c>
      <c r="I2571" t="s">
        <v>11894</v>
      </c>
    </row>
    <row r="2572" spans="1:9" x14ac:dyDescent="0.3">
      <c r="A2572">
        <v>2711</v>
      </c>
      <c r="B2572">
        <v>3</v>
      </c>
      <c r="C2572" s="10" t="str">
        <f t="shared" si="160"/>
        <v>21-28</v>
      </c>
      <c r="D2572">
        <f t="shared" si="161"/>
        <v>21</v>
      </c>
      <c r="E2572">
        <f t="shared" si="162"/>
        <v>28</v>
      </c>
      <c r="F2572" s="10">
        <v>24</v>
      </c>
      <c r="G2572">
        <f t="shared" ca="1" si="163"/>
        <v>24</v>
      </c>
      <c r="H2572" s="10" t="s">
        <v>11866</v>
      </c>
      <c r="I2572" t="s">
        <v>11894</v>
      </c>
    </row>
    <row r="2573" spans="1:9" x14ac:dyDescent="0.3">
      <c r="A2573">
        <v>2711</v>
      </c>
      <c r="B2573">
        <v>2</v>
      </c>
      <c r="C2573" s="10" t="str">
        <f t="shared" si="160"/>
        <v>13-20</v>
      </c>
      <c r="D2573">
        <f t="shared" si="161"/>
        <v>13</v>
      </c>
      <c r="E2573">
        <f t="shared" si="162"/>
        <v>20</v>
      </c>
      <c r="F2573" s="10">
        <v>16</v>
      </c>
      <c r="G2573">
        <f t="shared" ca="1" si="163"/>
        <v>17</v>
      </c>
      <c r="H2573" s="10" t="s">
        <v>11866</v>
      </c>
      <c r="I2573" t="s">
        <v>11894</v>
      </c>
    </row>
    <row r="2574" spans="1:9" x14ac:dyDescent="0.3">
      <c r="A2574">
        <v>2711</v>
      </c>
      <c r="B2574">
        <v>2</v>
      </c>
      <c r="C2574" s="10" t="str">
        <f t="shared" si="160"/>
        <v>13-20</v>
      </c>
      <c r="D2574">
        <f t="shared" si="161"/>
        <v>13</v>
      </c>
      <c r="E2574">
        <f t="shared" si="162"/>
        <v>20</v>
      </c>
      <c r="F2574" s="10">
        <v>16</v>
      </c>
      <c r="G2574">
        <f t="shared" ca="1" si="163"/>
        <v>19</v>
      </c>
      <c r="H2574" s="10" t="s">
        <v>11866</v>
      </c>
      <c r="I2574" t="s">
        <v>11894</v>
      </c>
    </row>
    <row r="2575" spans="1:9" x14ac:dyDescent="0.3">
      <c r="A2575">
        <v>2711</v>
      </c>
      <c r="B2575">
        <v>1</v>
      </c>
      <c r="C2575" s="10" t="str">
        <f t="shared" si="160"/>
        <v>5-12</v>
      </c>
      <c r="D2575">
        <f t="shared" si="161"/>
        <v>5</v>
      </c>
      <c r="E2575">
        <f t="shared" si="162"/>
        <v>12</v>
      </c>
      <c r="F2575" s="10">
        <v>6</v>
      </c>
      <c r="G2575">
        <f t="shared" ca="1" si="163"/>
        <v>6</v>
      </c>
      <c r="H2575" s="10" t="s">
        <v>11866</v>
      </c>
      <c r="I2575" t="s">
        <v>11894</v>
      </c>
    </row>
    <row r="2576" spans="1:9" x14ac:dyDescent="0.3">
      <c r="A2576">
        <v>2711</v>
      </c>
      <c r="B2576">
        <v>2</v>
      </c>
      <c r="C2576" s="10" t="str">
        <f t="shared" si="160"/>
        <v>13-20</v>
      </c>
      <c r="D2576">
        <f t="shared" si="161"/>
        <v>13</v>
      </c>
      <c r="E2576">
        <f t="shared" si="162"/>
        <v>20</v>
      </c>
      <c r="F2576" s="10">
        <v>19</v>
      </c>
      <c r="G2576">
        <f t="shared" ca="1" si="163"/>
        <v>15</v>
      </c>
      <c r="H2576" s="10" t="s">
        <v>11866</v>
      </c>
      <c r="I2576" t="s">
        <v>11894</v>
      </c>
    </row>
    <row r="2577" spans="1:9" x14ac:dyDescent="0.3">
      <c r="A2577">
        <v>2711</v>
      </c>
      <c r="B2577">
        <v>3</v>
      </c>
      <c r="C2577" s="10" t="str">
        <f t="shared" si="160"/>
        <v>21-28</v>
      </c>
      <c r="D2577">
        <f t="shared" si="161"/>
        <v>21</v>
      </c>
      <c r="E2577">
        <f t="shared" si="162"/>
        <v>28</v>
      </c>
      <c r="F2577" s="10">
        <v>26</v>
      </c>
      <c r="G2577">
        <f t="shared" ca="1" si="163"/>
        <v>27</v>
      </c>
      <c r="H2577" s="10" t="s">
        <v>11866</v>
      </c>
      <c r="I2577" t="s">
        <v>11894</v>
      </c>
    </row>
    <row r="2578" spans="1:9" x14ac:dyDescent="0.3">
      <c r="A2578">
        <v>2711</v>
      </c>
      <c r="B2578">
        <v>2</v>
      </c>
      <c r="C2578" s="10" t="str">
        <f t="shared" si="160"/>
        <v>13-20</v>
      </c>
      <c r="D2578">
        <f t="shared" si="161"/>
        <v>13</v>
      </c>
      <c r="E2578">
        <f t="shared" si="162"/>
        <v>20</v>
      </c>
      <c r="F2578" s="10">
        <v>17</v>
      </c>
      <c r="G2578">
        <f t="shared" ca="1" si="163"/>
        <v>17</v>
      </c>
      <c r="H2578" s="10" t="s">
        <v>11866</v>
      </c>
      <c r="I2578" t="s">
        <v>11894</v>
      </c>
    </row>
    <row r="2579" spans="1:9" x14ac:dyDescent="0.3">
      <c r="A2579">
        <v>2711</v>
      </c>
      <c r="B2579">
        <v>2</v>
      </c>
      <c r="C2579" s="10" t="str">
        <f t="shared" si="160"/>
        <v>13-20</v>
      </c>
      <c r="D2579">
        <f t="shared" si="161"/>
        <v>13</v>
      </c>
      <c r="E2579">
        <f t="shared" si="162"/>
        <v>20</v>
      </c>
      <c r="F2579" s="10">
        <v>17</v>
      </c>
      <c r="G2579">
        <f t="shared" ca="1" si="163"/>
        <v>17</v>
      </c>
      <c r="H2579" s="10" t="s">
        <v>11866</v>
      </c>
      <c r="I2579" t="s">
        <v>11894</v>
      </c>
    </row>
    <row r="2580" spans="1:9" x14ac:dyDescent="0.3">
      <c r="A2580">
        <v>2711</v>
      </c>
      <c r="B2580">
        <v>2</v>
      </c>
      <c r="C2580" s="10" t="str">
        <f t="shared" si="160"/>
        <v>13-20</v>
      </c>
      <c r="D2580">
        <f t="shared" si="161"/>
        <v>13</v>
      </c>
      <c r="E2580">
        <f t="shared" si="162"/>
        <v>20</v>
      </c>
      <c r="F2580" s="10">
        <v>16</v>
      </c>
      <c r="G2580">
        <f t="shared" ca="1" si="163"/>
        <v>16</v>
      </c>
      <c r="H2580" s="10" t="s">
        <v>11866</v>
      </c>
      <c r="I2580" t="s">
        <v>11894</v>
      </c>
    </row>
    <row r="2581" spans="1:9" x14ac:dyDescent="0.3">
      <c r="A2581">
        <v>2711</v>
      </c>
      <c r="B2581">
        <v>3</v>
      </c>
      <c r="C2581" s="10" t="str">
        <f t="shared" si="160"/>
        <v>21-28</v>
      </c>
      <c r="D2581">
        <f t="shared" si="161"/>
        <v>21</v>
      </c>
      <c r="E2581">
        <f t="shared" si="162"/>
        <v>28</v>
      </c>
      <c r="F2581" s="10">
        <v>27</v>
      </c>
      <c r="G2581">
        <f t="shared" ca="1" si="163"/>
        <v>22</v>
      </c>
      <c r="H2581" s="10" t="s">
        <v>11865</v>
      </c>
      <c r="I2581" t="s">
        <v>11894</v>
      </c>
    </row>
    <row r="2582" spans="1:9" x14ac:dyDescent="0.3">
      <c r="A2582">
        <v>2711</v>
      </c>
      <c r="B2582">
        <v>2</v>
      </c>
      <c r="C2582" s="10" t="str">
        <f t="shared" si="160"/>
        <v>13-20</v>
      </c>
      <c r="D2582">
        <f t="shared" si="161"/>
        <v>13</v>
      </c>
      <c r="E2582">
        <f t="shared" si="162"/>
        <v>20</v>
      </c>
      <c r="F2582" s="10">
        <v>18</v>
      </c>
      <c r="G2582">
        <f t="shared" ca="1" si="163"/>
        <v>14</v>
      </c>
      <c r="H2582" s="10" t="s">
        <v>11866</v>
      </c>
      <c r="I2582" t="s">
        <v>11894</v>
      </c>
    </row>
    <row r="2583" spans="1:9" x14ac:dyDescent="0.3">
      <c r="A2583">
        <v>2711</v>
      </c>
      <c r="B2583">
        <v>2</v>
      </c>
      <c r="C2583" s="10" t="str">
        <f t="shared" si="160"/>
        <v>13-20</v>
      </c>
      <c r="D2583">
        <f t="shared" si="161"/>
        <v>13</v>
      </c>
      <c r="E2583">
        <f t="shared" si="162"/>
        <v>20</v>
      </c>
      <c r="F2583" s="10">
        <v>13</v>
      </c>
      <c r="G2583">
        <f t="shared" ca="1" si="163"/>
        <v>15</v>
      </c>
      <c r="H2583" s="10" t="s">
        <v>11866</v>
      </c>
      <c r="I2583" t="s">
        <v>11894</v>
      </c>
    </row>
    <row r="2584" spans="1:9" x14ac:dyDescent="0.3">
      <c r="A2584">
        <v>2711</v>
      </c>
      <c r="B2584">
        <v>2</v>
      </c>
      <c r="C2584" s="10" t="str">
        <f t="shared" si="160"/>
        <v>13-20</v>
      </c>
      <c r="D2584">
        <f t="shared" si="161"/>
        <v>13</v>
      </c>
      <c r="E2584">
        <f t="shared" si="162"/>
        <v>20</v>
      </c>
      <c r="F2584" s="10">
        <v>15</v>
      </c>
      <c r="G2584">
        <f t="shared" ca="1" si="163"/>
        <v>18</v>
      </c>
      <c r="H2584" s="10" t="s">
        <v>11866</v>
      </c>
      <c r="I2584" t="s">
        <v>11894</v>
      </c>
    </row>
    <row r="2585" spans="1:9" x14ac:dyDescent="0.3">
      <c r="A2585">
        <v>2711</v>
      </c>
      <c r="B2585">
        <v>2</v>
      </c>
      <c r="C2585" s="10" t="str">
        <f t="shared" si="160"/>
        <v>13-20</v>
      </c>
      <c r="D2585">
        <f t="shared" si="161"/>
        <v>13</v>
      </c>
      <c r="E2585">
        <f t="shared" si="162"/>
        <v>20</v>
      </c>
      <c r="F2585" s="10">
        <v>17</v>
      </c>
      <c r="G2585">
        <f t="shared" ca="1" si="163"/>
        <v>16</v>
      </c>
      <c r="H2585" s="10" t="s">
        <v>11866</v>
      </c>
      <c r="I2585" t="s">
        <v>11894</v>
      </c>
    </row>
    <row r="2586" spans="1:9" x14ac:dyDescent="0.3">
      <c r="A2586">
        <v>2711</v>
      </c>
      <c r="B2586">
        <v>3</v>
      </c>
      <c r="C2586" s="10" t="str">
        <f t="shared" si="160"/>
        <v>21-28</v>
      </c>
      <c r="D2586">
        <f t="shared" si="161"/>
        <v>21</v>
      </c>
      <c r="E2586">
        <f t="shared" si="162"/>
        <v>28</v>
      </c>
      <c r="F2586" s="10">
        <v>25</v>
      </c>
      <c r="G2586">
        <f t="shared" ca="1" si="163"/>
        <v>21</v>
      </c>
      <c r="H2586" s="10" t="s">
        <v>11866</v>
      </c>
      <c r="I2586" t="s">
        <v>11894</v>
      </c>
    </row>
    <row r="2587" spans="1:9" x14ac:dyDescent="0.3">
      <c r="A2587">
        <v>2711</v>
      </c>
      <c r="B2587">
        <v>2</v>
      </c>
      <c r="C2587" s="10" t="str">
        <f t="shared" si="160"/>
        <v>13-20</v>
      </c>
      <c r="D2587">
        <f t="shared" si="161"/>
        <v>13</v>
      </c>
      <c r="E2587">
        <f t="shared" si="162"/>
        <v>20</v>
      </c>
      <c r="F2587" s="10">
        <v>20</v>
      </c>
      <c r="G2587">
        <f t="shared" ca="1" si="163"/>
        <v>16</v>
      </c>
      <c r="H2587" s="10" t="s">
        <v>11866</v>
      </c>
      <c r="I2587" t="s">
        <v>11894</v>
      </c>
    </row>
    <row r="2588" spans="1:9" x14ac:dyDescent="0.3">
      <c r="A2588">
        <v>2711</v>
      </c>
      <c r="B2588">
        <v>2</v>
      </c>
      <c r="C2588" s="10" t="str">
        <f t="shared" si="160"/>
        <v>13-20</v>
      </c>
      <c r="D2588">
        <f t="shared" si="161"/>
        <v>13</v>
      </c>
      <c r="E2588">
        <f t="shared" si="162"/>
        <v>20</v>
      </c>
      <c r="F2588" s="10">
        <v>20</v>
      </c>
      <c r="G2588">
        <f t="shared" ca="1" si="163"/>
        <v>18</v>
      </c>
      <c r="H2588" s="10" t="s">
        <v>11866</v>
      </c>
      <c r="I2588" t="s">
        <v>11894</v>
      </c>
    </row>
    <row r="2589" spans="1:9" x14ac:dyDescent="0.3">
      <c r="A2589">
        <v>2711</v>
      </c>
      <c r="B2589">
        <v>2</v>
      </c>
      <c r="C2589" s="10" t="str">
        <f t="shared" si="160"/>
        <v>13-20</v>
      </c>
      <c r="D2589">
        <f t="shared" si="161"/>
        <v>13</v>
      </c>
      <c r="E2589">
        <f t="shared" si="162"/>
        <v>20</v>
      </c>
      <c r="F2589" s="10">
        <v>20</v>
      </c>
      <c r="G2589">
        <f t="shared" ca="1" si="163"/>
        <v>15</v>
      </c>
      <c r="H2589" s="10" t="s">
        <v>11866</v>
      </c>
      <c r="I2589" t="s">
        <v>11894</v>
      </c>
    </row>
    <row r="2590" spans="1:9" x14ac:dyDescent="0.3">
      <c r="A2590">
        <v>2711</v>
      </c>
      <c r="B2590">
        <v>2</v>
      </c>
      <c r="C2590" s="10" t="str">
        <f t="shared" si="160"/>
        <v>13-20</v>
      </c>
      <c r="D2590">
        <f t="shared" si="161"/>
        <v>13</v>
      </c>
      <c r="E2590">
        <f t="shared" si="162"/>
        <v>20</v>
      </c>
      <c r="F2590" s="10">
        <v>13</v>
      </c>
      <c r="G2590">
        <f t="shared" ca="1" si="163"/>
        <v>15</v>
      </c>
      <c r="H2590" s="10" t="s">
        <v>11866</v>
      </c>
      <c r="I2590" t="s">
        <v>11894</v>
      </c>
    </row>
    <row r="2591" spans="1:9" x14ac:dyDescent="0.3">
      <c r="A2591">
        <v>2711</v>
      </c>
      <c r="B2591">
        <v>2</v>
      </c>
      <c r="C2591" s="10" t="str">
        <f t="shared" si="160"/>
        <v>13-20</v>
      </c>
      <c r="D2591">
        <f t="shared" si="161"/>
        <v>13</v>
      </c>
      <c r="E2591">
        <f t="shared" si="162"/>
        <v>20</v>
      </c>
      <c r="F2591" s="10">
        <v>19</v>
      </c>
      <c r="G2591">
        <f t="shared" ca="1" si="163"/>
        <v>15</v>
      </c>
      <c r="H2591" s="10" t="s">
        <v>11866</v>
      </c>
      <c r="I2591" t="s">
        <v>11894</v>
      </c>
    </row>
    <row r="2592" spans="1:9" x14ac:dyDescent="0.3">
      <c r="A2592">
        <v>2711</v>
      </c>
      <c r="B2592">
        <v>2</v>
      </c>
      <c r="C2592" s="10" t="str">
        <f t="shared" si="160"/>
        <v>13-20</v>
      </c>
      <c r="D2592">
        <f t="shared" si="161"/>
        <v>13</v>
      </c>
      <c r="E2592">
        <f t="shared" si="162"/>
        <v>20</v>
      </c>
      <c r="F2592" s="10">
        <v>17</v>
      </c>
      <c r="G2592">
        <f t="shared" ca="1" si="163"/>
        <v>15</v>
      </c>
      <c r="H2592" s="10" t="s">
        <v>11866</v>
      </c>
      <c r="I2592" t="s">
        <v>11894</v>
      </c>
    </row>
    <row r="2593" spans="1:9" x14ac:dyDescent="0.3">
      <c r="A2593">
        <v>2711</v>
      </c>
      <c r="B2593">
        <v>2</v>
      </c>
      <c r="C2593" s="10" t="str">
        <f t="shared" si="160"/>
        <v>13-20</v>
      </c>
      <c r="D2593">
        <f t="shared" si="161"/>
        <v>13</v>
      </c>
      <c r="E2593">
        <f t="shared" si="162"/>
        <v>20</v>
      </c>
      <c r="F2593" s="10">
        <v>16</v>
      </c>
      <c r="G2593">
        <f t="shared" ca="1" si="163"/>
        <v>16</v>
      </c>
      <c r="H2593" s="10" t="s">
        <v>11866</v>
      </c>
      <c r="I2593" t="s">
        <v>11894</v>
      </c>
    </row>
    <row r="2594" spans="1:9" x14ac:dyDescent="0.3">
      <c r="A2594">
        <v>2711</v>
      </c>
      <c r="B2594">
        <v>2</v>
      </c>
      <c r="C2594" s="10" t="str">
        <f t="shared" si="160"/>
        <v>13-20</v>
      </c>
      <c r="D2594">
        <f t="shared" si="161"/>
        <v>13</v>
      </c>
      <c r="E2594">
        <f t="shared" si="162"/>
        <v>20</v>
      </c>
      <c r="F2594" s="10">
        <v>17</v>
      </c>
      <c r="G2594">
        <f t="shared" ca="1" si="163"/>
        <v>20</v>
      </c>
      <c r="H2594" s="10" t="s">
        <v>11866</v>
      </c>
      <c r="I2594" t="s">
        <v>11894</v>
      </c>
    </row>
    <row r="2595" spans="1:9" x14ac:dyDescent="0.3">
      <c r="A2595">
        <v>2711</v>
      </c>
      <c r="B2595">
        <v>2</v>
      </c>
      <c r="C2595" s="10" t="str">
        <f t="shared" si="160"/>
        <v>13-20</v>
      </c>
      <c r="D2595">
        <f t="shared" si="161"/>
        <v>13</v>
      </c>
      <c r="E2595">
        <f t="shared" si="162"/>
        <v>20</v>
      </c>
      <c r="F2595" s="10">
        <v>20</v>
      </c>
      <c r="G2595">
        <f t="shared" ca="1" si="163"/>
        <v>18</v>
      </c>
      <c r="H2595" s="10" t="s">
        <v>11866</v>
      </c>
      <c r="I2595" t="s">
        <v>11894</v>
      </c>
    </row>
    <row r="2596" spans="1:9" x14ac:dyDescent="0.3">
      <c r="A2596">
        <v>2711</v>
      </c>
      <c r="B2596">
        <v>2</v>
      </c>
      <c r="C2596" s="10" t="str">
        <f t="shared" si="160"/>
        <v>13-20</v>
      </c>
      <c r="D2596">
        <f t="shared" si="161"/>
        <v>13</v>
      </c>
      <c r="E2596">
        <f t="shared" si="162"/>
        <v>20</v>
      </c>
      <c r="F2596" s="10">
        <v>16</v>
      </c>
      <c r="G2596">
        <f t="shared" ca="1" si="163"/>
        <v>15</v>
      </c>
      <c r="H2596" s="10" t="s">
        <v>11866</v>
      </c>
      <c r="I2596" t="s">
        <v>11894</v>
      </c>
    </row>
    <row r="2597" spans="1:9" x14ac:dyDescent="0.3">
      <c r="A2597">
        <v>2711</v>
      </c>
      <c r="B2597">
        <v>1</v>
      </c>
      <c r="C2597" s="10" t="str">
        <f t="shared" si="160"/>
        <v>5-12</v>
      </c>
      <c r="D2597">
        <f t="shared" si="161"/>
        <v>5</v>
      </c>
      <c r="E2597">
        <f t="shared" si="162"/>
        <v>12</v>
      </c>
      <c r="F2597" s="10">
        <v>9</v>
      </c>
      <c r="G2597">
        <f t="shared" ca="1" si="163"/>
        <v>9</v>
      </c>
      <c r="H2597" s="10" t="s">
        <v>11865</v>
      </c>
      <c r="I2597" t="s">
        <v>11894</v>
      </c>
    </row>
    <row r="2598" spans="1:9" x14ac:dyDescent="0.3">
      <c r="A2598">
        <v>2711</v>
      </c>
      <c r="B2598">
        <v>1</v>
      </c>
      <c r="C2598" s="10" t="str">
        <f t="shared" si="160"/>
        <v>5-12</v>
      </c>
      <c r="D2598">
        <f t="shared" si="161"/>
        <v>5</v>
      </c>
      <c r="E2598">
        <f t="shared" si="162"/>
        <v>12</v>
      </c>
      <c r="F2598" s="10">
        <v>10</v>
      </c>
      <c r="G2598">
        <f t="shared" ca="1" si="163"/>
        <v>9</v>
      </c>
      <c r="H2598" s="10" t="s">
        <v>11865</v>
      </c>
      <c r="I2598" t="s">
        <v>11894</v>
      </c>
    </row>
    <row r="2599" spans="1:9" x14ac:dyDescent="0.3">
      <c r="A2599">
        <v>2711</v>
      </c>
      <c r="B2599">
        <v>2</v>
      </c>
      <c r="C2599" s="10" t="str">
        <f t="shared" si="160"/>
        <v>13-20</v>
      </c>
      <c r="D2599">
        <f t="shared" si="161"/>
        <v>13</v>
      </c>
      <c r="E2599">
        <f t="shared" si="162"/>
        <v>20</v>
      </c>
      <c r="F2599" s="10">
        <v>20</v>
      </c>
      <c r="G2599">
        <f t="shared" ca="1" si="163"/>
        <v>13</v>
      </c>
      <c r="H2599" s="10" t="s">
        <v>11865</v>
      </c>
      <c r="I2599" t="s">
        <v>11894</v>
      </c>
    </row>
    <row r="2600" spans="1:9" x14ac:dyDescent="0.3">
      <c r="A2600">
        <v>2711</v>
      </c>
      <c r="B2600">
        <v>2</v>
      </c>
      <c r="C2600" s="10" t="str">
        <f t="shared" si="160"/>
        <v>13-20</v>
      </c>
      <c r="D2600">
        <f t="shared" si="161"/>
        <v>13</v>
      </c>
      <c r="E2600">
        <f t="shared" si="162"/>
        <v>20</v>
      </c>
      <c r="F2600" s="10">
        <v>16</v>
      </c>
      <c r="G2600">
        <f t="shared" ca="1" si="163"/>
        <v>15</v>
      </c>
      <c r="H2600" s="10" t="s">
        <v>11866</v>
      </c>
      <c r="I2600" t="s">
        <v>11894</v>
      </c>
    </row>
    <row r="2601" spans="1:9" x14ac:dyDescent="0.3">
      <c r="A2601">
        <v>2711</v>
      </c>
      <c r="B2601">
        <v>2</v>
      </c>
      <c r="C2601" s="10" t="str">
        <f t="shared" si="160"/>
        <v>13-20</v>
      </c>
      <c r="D2601">
        <f t="shared" si="161"/>
        <v>13</v>
      </c>
      <c r="E2601">
        <f t="shared" si="162"/>
        <v>20</v>
      </c>
      <c r="F2601" s="10">
        <v>14</v>
      </c>
      <c r="G2601">
        <f t="shared" ca="1" si="163"/>
        <v>17</v>
      </c>
      <c r="H2601" s="10" t="s">
        <v>11865</v>
      </c>
      <c r="I2601" t="s">
        <v>11894</v>
      </c>
    </row>
    <row r="2602" spans="1:9" x14ac:dyDescent="0.3">
      <c r="A2602">
        <v>2711</v>
      </c>
      <c r="B2602">
        <v>1</v>
      </c>
      <c r="C2602" s="10" t="str">
        <f t="shared" si="160"/>
        <v>5-12</v>
      </c>
      <c r="D2602">
        <f t="shared" si="161"/>
        <v>5</v>
      </c>
      <c r="E2602">
        <f t="shared" si="162"/>
        <v>12</v>
      </c>
      <c r="F2602" s="10">
        <v>12</v>
      </c>
      <c r="G2602">
        <f t="shared" ca="1" si="163"/>
        <v>8</v>
      </c>
      <c r="H2602" s="10" t="s">
        <v>11866</v>
      </c>
      <c r="I2602" t="s">
        <v>11894</v>
      </c>
    </row>
    <row r="2603" spans="1:9" x14ac:dyDescent="0.3">
      <c r="A2603">
        <v>2711</v>
      </c>
      <c r="B2603">
        <v>1</v>
      </c>
      <c r="C2603" s="10" t="str">
        <f t="shared" si="160"/>
        <v>5-12</v>
      </c>
      <c r="D2603">
        <f t="shared" si="161"/>
        <v>5</v>
      </c>
      <c r="E2603">
        <f t="shared" si="162"/>
        <v>12</v>
      </c>
      <c r="F2603" s="10">
        <v>11</v>
      </c>
      <c r="G2603">
        <f t="shared" ca="1" si="163"/>
        <v>6</v>
      </c>
      <c r="H2603" s="10" t="s">
        <v>11866</v>
      </c>
      <c r="I2603" t="s">
        <v>11894</v>
      </c>
    </row>
    <row r="2604" spans="1:9" x14ac:dyDescent="0.3">
      <c r="A2604">
        <v>2711</v>
      </c>
      <c r="B2604">
        <v>1</v>
      </c>
      <c r="C2604" s="10" t="str">
        <f t="shared" si="160"/>
        <v>5-12</v>
      </c>
      <c r="D2604">
        <f t="shared" si="161"/>
        <v>5</v>
      </c>
      <c r="E2604">
        <f t="shared" si="162"/>
        <v>12</v>
      </c>
      <c r="F2604" s="10">
        <v>8</v>
      </c>
      <c r="G2604">
        <f t="shared" ca="1" si="163"/>
        <v>12</v>
      </c>
      <c r="H2604" s="10" t="s">
        <v>11866</v>
      </c>
      <c r="I2604" t="s">
        <v>11894</v>
      </c>
    </row>
    <row r="2605" spans="1:9" x14ac:dyDescent="0.3">
      <c r="A2605">
        <v>2711</v>
      </c>
      <c r="B2605">
        <v>2</v>
      </c>
      <c r="C2605" s="10" t="str">
        <f t="shared" si="160"/>
        <v>13-20</v>
      </c>
      <c r="D2605">
        <f t="shared" si="161"/>
        <v>13</v>
      </c>
      <c r="E2605">
        <f t="shared" si="162"/>
        <v>20</v>
      </c>
      <c r="F2605" s="10">
        <v>19</v>
      </c>
      <c r="G2605">
        <f t="shared" ca="1" si="163"/>
        <v>20</v>
      </c>
      <c r="H2605" s="10" t="s">
        <v>11865</v>
      </c>
      <c r="I2605" t="s">
        <v>11894</v>
      </c>
    </row>
    <row r="2606" spans="1:9" x14ac:dyDescent="0.3">
      <c r="A2606">
        <v>2711</v>
      </c>
      <c r="B2606">
        <v>2</v>
      </c>
      <c r="C2606" s="10" t="str">
        <f t="shared" si="160"/>
        <v>13-20</v>
      </c>
      <c r="D2606">
        <f t="shared" si="161"/>
        <v>13</v>
      </c>
      <c r="E2606">
        <f t="shared" si="162"/>
        <v>20</v>
      </c>
      <c r="F2606" s="10">
        <v>17</v>
      </c>
      <c r="G2606">
        <f t="shared" ca="1" si="163"/>
        <v>14</v>
      </c>
      <c r="H2606" s="10" t="s">
        <v>11866</v>
      </c>
      <c r="I2606" t="s">
        <v>11894</v>
      </c>
    </row>
    <row r="2607" spans="1:9" x14ac:dyDescent="0.3">
      <c r="A2607">
        <v>2711</v>
      </c>
      <c r="B2607">
        <v>2</v>
      </c>
      <c r="C2607" s="10" t="str">
        <f t="shared" si="160"/>
        <v>13-20</v>
      </c>
      <c r="D2607">
        <f t="shared" si="161"/>
        <v>13</v>
      </c>
      <c r="E2607">
        <f t="shared" si="162"/>
        <v>20</v>
      </c>
      <c r="F2607" s="10">
        <v>18</v>
      </c>
      <c r="G2607">
        <f t="shared" ca="1" si="163"/>
        <v>17</v>
      </c>
      <c r="H2607" s="10" t="s">
        <v>11866</v>
      </c>
      <c r="I2607" t="s">
        <v>11894</v>
      </c>
    </row>
    <row r="2608" spans="1:9" x14ac:dyDescent="0.3">
      <c r="A2608">
        <v>2711</v>
      </c>
      <c r="B2608">
        <v>2</v>
      </c>
      <c r="C2608" s="10" t="str">
        <f t="shared" si="160"/>
        <v>13-20</v>
      </c>
      <c r="D2608">
        <f t="shared" si="161"/>
        <v>13</v>
      </c>
      <c r="E2608">
        <f t="shared" si="162"/>
        <v>20</v>
      </c>
      <c r="F2608" s="10">
        <v>13</v>
      </c>
      <c r="G2608">
        <f t="shared" ca="1" si="163"/>
        <v>14</v>
      </c>
      <c r="H2608" s="10" t="s">
        <v>11865</v>
      </c>
      <c r="I2608" t="s">
        <v>11894</v>
      </c>
    </row>
    <row r="2609" spans="1:9" x14ac:dyDescent="0.3">
      <c r="A2609">
        <v>2711</v>
      </c>
      <c r="B2609">
        <v>2</v>
      </c>
      <c r="C2609" s="10" t="str">
        <f t="shared" si="160"/>
        <v>13-20</v>
      </c>
      <c r="D2609">
        <f t="shared" si="161"/>
        <v>13</v>
      </c>
      <c r="E2609">
        <f t="shared" si="162"/>
        <v>20</v>
      </c>
      <c r="F2609" s="10">
        <v>15</v>
      </c>
      <c r="G2609">
        <f t="shared" ca="1" si="163"/>
        <v>15</v>
      </c>
      <c r="H2609" s="10" t="s">
        <v>11866</v>
      </c>
      <c r="I2609" t="s">
        <v>11894</v>
      </c>
    </row>
    <row r="2610" spans="1:9" x14ac:dyDescent="0.3">
      <c r="A2610">
        <v>2711</v>
      </c>
      <c r="B2610">
        <v>3</v>
      </c>
      <c r="C2610" s="10" t="str">
        <f t="shared" si="160"/>
        <v>21-28</v>
      </c>
      <c r="D2610">
        <f t="shared" si="161"/>
        <v>21</v>
      </c>
      <c r="E2610">
        <f t="shared" si="162"/>
        <v>28</v>
      </c>
      <c r="F2610" s="10">
        <v>21</v>
      </c>
      <c r="G2610">
        <f t="shared" ca="1" si="163"/>
        <v>25</v>
      </c>
      <c r="H2610" s="10" t="s">
        <v>11866</v>
      </c>
      <c r="I2610" t="s">
        <v>11894</v>
      </c>
    </row>
    <row r="2611" spans="1:9" x14ac:dyDescent="0.3">
      <c r="A2611">
        <v>2711</v>
      </c>
      <c r="B2611">
        <v>1</v>
      </c>
      <c r="C2611" s="10" t="str">
        <f t="shared" si="160"/>
        <v>5-12</v>
      </c>
      <c r="D2611">
        <f t="shared" si="161"/>
        <v>5</v>
      </c>
      <c r="E2611">
        <f t="shared" si="162"/>
        <v>12</v>
      </c>
      <c r="F2611" s="10">
        <v>8</v>
      </c>
      <c r="G2611">
        <f t="shared" ca="1" si="163"/>
        <v>7</v>
      </c>
      <c r="H2611" s="10" t="s">
        <v>11866</v>
      </c>
      <c r="I2611" t="s">
        <v>11894</v>
      </c>
    </row>
    <row r="2612" spans="1:9" x14ac:dyDescent="0.3">
      <c r="A2612">
        <v>2711</v>
      </c>
      <c r="B2612">
        <v>2</v>
      </c>
      <c r="C2612" s="10" t="str">
        <f t="shared" si="160"/>
        <v>13-20</v>
      </c>
      <c r="D2612">
        <f t="shared" si="161"/>
        <v>13</v>
      </c>
      <c r="E2612">
        <f t="shared" si="162"/>
        <v>20</v>
      </c>
      <c r="F2612" s="10">
        <v>13</v>
      </c>
      <c r="G2612">
        <f t="shared" ca="1" si="163"/>
        <v>18</v>
      </c>
      <c r="H2612" s="10" t="s">
        <v>11866</v>
      </c>
      <c r="I2612" t="s">
        <v>11894</v>
      </c>
    </row>
    <row r="2613" spans="1:9" x14ac:dyDescent="0.3">
      <c r="A2613">
        <v>2711</v>
      </c>
      <c r="B2613">
        <v>3</v>
      </c>
      <c r="C2613" s="10" t="str">
        <f t="shared" si="160"/>
        <v>21-28</v>
      </c>
      <c r="D2613">
        <f t="shared" si="161"/>
        <v>21</v>
      </c>
      <c r="E2613">
        <f t="shared" si="162"/>
        <v>28</v>
      </c>
      <c r="F2613" s="10">
        <v>22</v>
      </c>
      <c r="G2613">
        <f t="shared" ca="1" si="163"/>
        <v>26</v>
      </c>
      <c r="H2613" s="10" t="s">
        <v>11866</v>
      </c>
      <c r="I2613" t="s">
        <v>11894</v>
      </c>
    </row>
    <row r="2614" spans="1:9" x14ac:dyDescent="0.3">
      <c r="A2614">
        <v>2711</v>
      </c>
      <c r="B2614">
        <v>1</v>
      </c>
      <c r="C2614" s="10" t="str">
        <f t="shared" si="160"/>
        <v>5-12</v>
      </c>
      <c r="D2614">
        <f t="shared" si="161"/>
        <v>5</v>
      </c>
      <c r="E2614">
        <f t="shared" si="162"/>
        <v>12</v>
      </c>
      <c r="F2614" s="10">
        <v>12</v>
      </c>
      <c r="G2614">
        <f t="shared" ca="1" si="163"/>
        <v>12</v>
      </c>
      <c r="H2614" s="10" t="s">
        <v>11866</v>
      </c>
      <c r="I2614" t="s">
        <v>11894</v>
      </c>
    </row>
    <row r="2615" spans="1:9" x14ac:dyDescent="0.3">
      <c r="A2615">
        <v>2711</v>
      </c>
      <c r="B2615">
        <v>2</v>
      </c>
      <c r="C2615" s="10" t="str">
        <f t="shared" si="160"/>
        <v>13-20</v>
      </c>
      <c r="D2615">
        <f t="shared" si="161"/>
        <v>13</v>
      </c>
      <c r="E2615">
        <f t="shared" si="162"/>
        <v>20</v>
      </c>
      <c r="F2615" s="10">
        <v>15</v>
      </c>
      <c r="G2615">
        <f t="shared" ca="1" si="163"/>
        <v>19</v>
      </c>
      <c r="H2615" s="10" t="s">
        <v>11866</v>
      </c>
      <c r="I2615" t="s">
        <v>11894</v>
      </c>
    </row>
    <row r="2616" spans="1:9" x14ac:dyDescent="0.3">
      <c r="A2616">
        <v>2711</v>
      </c>
      <c r="B2616">
        <v>2</v>
      </c>
      <c r="C2616" s="10" t="str">
        <f t="shared" si="160"/>
        <v>13-20</v>
      </c>
      <c r="D2616">
        <f t="shared" si="161"/>
        <v>13</v>
      </c>
      <c r="E2616">
        <f t="shared" si="162"/>
        <v>20</v>
      </c>
      <c r="F2616" s="10">
        <v>19</v>
      </c>
      <c r="G2616">
        <f t="shared" ca="1" si="163"/>
        <v>20</v>
      </c>
      <c r="H2616" s="10" t="s">
        <v>11866</v>
      </c>
      <c r="I2616" t="s">
        <v>11894</v>
      </c>
    </row>
    <row r="2617" spans="1:9" x14ac:dyDescent="0.3">
      <c r="A2617">
        <v>2711</v>
      </c>
      <c r="B2617">
        <v>2</v>
      </c>
      <c r="C2617" s="10" t="str">
        <f t="shared" si="160"/>
        <v>13-20</v>
      </c>
      <c r="D2617">
        <f t="shared" si="161"/>
        <v>13</v>
      </c>
      <c r="E2617">
        <f t="shared" si="162"/>
        <v>20</v>
      </c>
      <c r="F2617" s="10">
        <v>13</v>
      </c>
      <c r="G2617">
        <f t="shared" ca="1" si="163"/>
        <v>15</v>
      </c>
      <c r="H2617" s="10" t="s">
        <v>11866</v>
      </c>
      <c r="I2617" t="s">
        <v>11894</v>
      </c>
    </row>
    <row r="2618" spans="1:9" x14ac:dyDescent="0.3">
      <c r="A2618">
        <v>2711</v>
      </c>
      <c r="B2618">
        <v>1</v>
      </c>
      <c r="C2618" s="10" t="str">
        <f t="shared" si="160"/>
        <v>5-12</v>
      </c>
      <c r="D2618">
        <f t="shared" si="161"/>
        <v>5</v>
      </c>
      <c r="E2618">
        <f t="shared" si="162"/>
        <v>12</v>
      </c>
      <c r="F2618" s="10">
        <v>8</v>
      </c>
      <c r="G2618">
        <f t="shared" ca="1" si="163"/>
        <v>9</v>
      </c>
      <c r="H2618" s="10" t="s">
        <v>11866</v>
      </c>
      <c r="I2618" t="s">
        <v>11894</v>
      </c>
    </row>
    <row r="2619" spans="1:9" x14ac:dyDescent="0.3">
      <c r="A2619">
        <v>2711</v>
      </c>
      <c r="B2619">
        <v>1</v>
      </c>
      <c r="C2619" s="10" t="str">
        <f t="shared" si="160"/>
        <v>5-12</v>
      </c>
      <c r="D2619">
        <f t="shared" si="161"/>
        <v>5</v>
      </c>
      <c r="E2619">
        <f t="shared" si="162"/>
        <v>12</v>
      </c>
      <c r="F2619" s="10">
        <v>5</v>
      </c>
      <c r="G2619">
        <f t="shared" ca="1" si="163"/>
        <v>12</v>
      </c>
      <c r="H2619" s="10" t="s">
        <v>11865</v>
      </c>
      <c r="I2619" t="s">
        <v>11894</v>
      </c>
    </row>
    <row r="2620" spans="1:9" x14ac:dyDescent="0.3">
      <c r="A2620">
        <v>2711</v>
      </c>
      <c r="B2620">
        <v>2</v>
      </c>
      <c r="C2620" s="10" t="str">
        <f t="shared" si="160"/>
        <v>13-20</v>
      </c>
      <c r="D2620">
        <f t="shared" si="161"/>
        <v>13</v>
      </c>
      <c r="E2620">
        <f t="shared" si="162"/>
        <v>20</v>
      </c>
      <c r="F2620" s="10">
        <v>16</v>
      </c>
      <c r="G2620">
        <f t="shared" ca="1" si="163"/>
        <v>13</v>
      </c>
      <c r="H2620" s="10" t="s">
        <v>11866</v>
      </c>
      <c r="I2620" t="s">
        <v>11894</v>
      </c>
    </row>
    <row r="2621" spans="1:9" x14ac:dyDescent="0.3">
      <c r="A2621">
        <v>2711</v>
      </c>
      <c r="B2621">
        <v>3</v>
      </c>
      <c r="C2621" s="10" t="str">
        <f t="shared" si="160"/>
        <v>21-28</v>
      </c>
      <c r="D2621">
        <f t="shared" si="161"/>
        <v>21</v>
      </c>
      <c r="E2621">
        <f t="shared" si="162"/>
        <v>28</v>
      </c>
      <c r="F2621" s="10">
        <v>24</v>
      </c>
      <c r="G2621">
        <f t="shared" ca="1" si="163"/>
        <v>22</v>
      </c>
      <c r="H2621" s="10" t="s">
        <v>11865</v>
      </c>
      <c r="I2621" t="s">
        <v>11894</v>
      </c>
    </row>
    <row r="2622" spans="1:9" x14ac:dyDescent="0.3">
      <c r="A2622">
        <v>2711</v>
      </c>
      <c r="B2622">
        <v>1</v>
      </c>
      <c r="C2622" s="10" t="str">
        <f t="shared" si="160"/>
        <v>5-12</v>
      </c>
      <c r="D2622">
        <f t="shared" si="161"/>
        <v>5</v>
      </c>
      <c r="E2622">
        <f t="shared" si="162"/>
        <v>12</v>
      </c>
      <c r="F2622" s="10">
        <v>5</v>
      </c>
      <c r="G2622">
        <f t="shared" ca="1" si="163"/>
        <v>12</v>
      </c>
      <c r="H2622" s="10" t="s">
        <v>11866</v>
      </c>
      <c r="I2622" t="s">
        <v>11894</v>
      </c>
    </row>
    <row r="2623" spans="1:9" x14ac:dyDescent="0.3">
      <c r="A2623">
        <v>2711</v>
      </c>
      <c r="B2623">
        <v>3</v>
      </c>
      <c r="C2623" s="10" t="str">
        <f t="shared" si="160"/>
        <v>21-28</v>
      </c>
      <c r="D2623">
        <f t="shared" si="161"/>
        <v>21</v>
      </c>
      <c r="E2623">
        <f t="shared" si="162"/>
        <v>28</v>
      </c>
      <c r="F2623" s="10">
        <v>22</v>
      </c>
      <c r="G2623">
        <f t="shared" ca="1" si="163"/>
        <v>25</v>
      </c>
      <c r="H2623" s="10" t="s">
        <v>11866</v>
      </c>
      <c r="I2623" t="s">
        <v>11894</v>
      </c>
    </row>
    <row r="2624" spans="1:9" x14ac:dyDescent="0.3">
      <c r="A2624">
        <v>2711</v>
      </c>
      <c r="B2624">
        <v>1</v>
      </c>
      <c r="C2624" s="10" t="str">
        <f t="shared" si="160"/>
        <v>5-12</v>
      </c>
      <c r="D2624">
        <f t="shared" si="161"/>
        <v>5</v>
      </c>
      <c r="E2624">
        <f t="shared" si="162"/>
        <v>12</v>
      </c>
      <c r="F2624" s="10">
        <v>6</v>
      </c>
      <c r="G2624">
        <f t="shared" ca="1" si="163"/>
        <v>10</v>
      </c>
      <c r="H2624" s="10" t="s">
        <v>11866</v>
      </c>
      <c r="I2624" t="s">
        <v>11894</v>
      </c>
    </row>
    <row r="2625" spans="1:9" x14ac:dyDescent="0.3">
      <c r="A2625">
        <v>2711</v>
      </c>
      <c r="B2625">
        <v>2</v>
      </c>
      <c r="C2625" s="10" t="str">
        <f t="shared" si="160"/>
        <v>13-20</v>
      </c>
      <c r="D2625">
        <f t="shared" si="161"/>
        <v>13</v>
      </c>
      <c r="E2625">
        <f t="shared" si="162"/>
        <v>20</v>
      </c>
      <c r="F2625" s="10">
        <v>16</v>
      </c>
      <c r="G2625">
        <f t="shared" ca="1" si="163"/>
        <v>14</v>
      </c>
      <c r="H2625" s="10" t="s">
        <v>11864</v>
      </c>
      <c r="I2625" t="s">
        <v>11894</v>
      </c>
    </row>
    <row r="2626" spans="1:9" x14ac:dyDescent="0.3">
      <c r="A2626">
        <v>2711</v>
      </c>
      <c r="B2626">
        <v>2</v>
      </c>
      <c r="C2626" s="10" t="str">
        <f t="shared" si="160"/>
        <v>13-20</v>
      </c>
      <c r="D2626">
        <f t="shared" si="161"/>
        <v>13</v>
      </c>
      <c r="E2626">
        <f t="shared" si="162"/>
        <v>20</v>
      </c>
      <c r="F2626" s="10">
        <v>19</v>
      </c>
      <c r="G2626">
        <f t="shared" ca="1" si="163"/>
        <v>14</v>
      </c>
      <c r="H2626" s="10" t="s">
        <v>11866</v>
      </c>
      <c r="I2626" t="s">
        <v>11894</v>
      </c>
    </row>
    <row r="2627" spans="1:9" x14ac:dyDescent="0.3">
      <c r="A2627">
        <v>2711</v>
      </c>
      <c r="B2627">
        <v>1</v>
      </c>
      <c r="C2627" s="10" t="str">
        <f t="shared" ref="C2627:C2690" si="164">IF(B2627=1, "5-12", (IF(B2627=2,"13-20", "21-28")))</f>
        <v>5-12</v>
      </c>
      <c r="D2627">
        <f t="shared" ref="D2627:D2690" si="165">IF(B2627=1,5,IF(B2627=2,13,21))</f>
        <v>5</v>
      </c>
      <c r="E2627">
        <f t="shared" ref="E2627:E2690" si="166">IF(B2627=1,12,IF(B2627=2,20,28))</f>
        <v>12</v>
      </c>
      <c r="F2627" s="10">
        <v>7</v>
      </c>
      <c r="G2627">
        <f t="shared" ref="G2627:G2690" ca="1" si="167">RANDBETWEEN(D2627,E2627)</f>
        <v>12</v>
      </c>
      <c r="H2627" s="10" t="s">
        <v>11866</v>
      </c>
      <c r="I2627" t="s">
        <v>11894</v>
      </c>
    </row>
    <row r="2628" spans="1:9" x14ac:dyDescent="0.3">
      <c r="A2628">
        <v>2711</v>
      </c>
      <c r="B2628">
        <v>2</v>
      </c>
      <c r="C2628" s="10" t="str">
        <f t="shared" si="164"/>
        <v>13-20</v>
      </c>
      <c r="D2628">
        <f t="shared" si="165"/>
        <v>13</v>
      </c>
      <c r="E2628">
        <f t="shared" si="166"/>
        <v>20</v>
      </c>
      <c r="F2628" s="10">
        <v>16</v>
      </c>
      <c r="G2628">
        <f t="shared" ca="1" si="167"/>
        <v>17</v>
      </c>
      <c r="H2628" s="10" t="s">
        <v>11866</v>
      </c>
      <c r="I2628" t="s">
        <v>11894</v>
      </c>
    </row>
    <row r="2629" spans="1:9" x14ac:dyDescent="0.3">
      <c r="A2629">
        <v>2711</v>
      </c>
      <c r="B2629">
        <v>1</v>
      </c>
      <c r="C2629" s="10" t="str">
        <f t="shared" si="164"/>
        <v>5-12</v>
      </c>
      <c r="D2629">
        <f t="shared" si="165"/>
        <v>5</v>
      </c>
      <c r="E2629">
        <f t="shared" si="166"/>
        <v>12</v>
      </c>
      <c r="F2629" s="10">
        <v>7</v>
      </c>
      <c r="G2629">
        <f t="shared" ca="1" si="167"/>
        <v>6</v>
      </c>
      <c r="H2629" s="10" t="s">
        <v>11866</v>
      </c>
      <c r="I2629" t="s">
        <v>11894</v>
      </c>
    </row>
    <row r="2630" spans="1:9" x14ac:dyDescent="0.3">
      <c r="A2630">
        <v>2711</v>
      </c>
      <c r="B2630">
        <v>2</v>
      </c>
      <c r="C2630" s="10" t="str">
        <f t="shared" si="164"/>
        <v>13-20</v>
      </c>
      <c r="D2630">
        <f t="shared" si="165"/>
        <v>13</v>
      </c>
      <c r="E2630">
        <f t="shared" si="166"/>
        <v>20</v>
      </c>
      <c r="F2630" s="10">
        <v>16</v>
      </c>
      <c r="G2630">
        <f t="shared" ca="1" si="167"/>
        <v>15</v>
      </c>
      <c r="H2630" s="10" t="s">
        <v>11866</v>
      </c>
      <c r="I2630" t="s">
        <v>11894</v>
      </c>
    </row>
    <row r="2631" spans="1:9" x14ac:dyDescent="0.3">
      <c r="A2631">
        <v>2711</v>
      </c>
      <c r="B2631">
        <v>2</v>
      </c>
      <c r="C2631" s="10" t="str">
        <f t="shared" si="164"/>
        <v>13-20</v>
      </c>
      <c r="D2631">
        <f t="shared" si="165"/>
        <v>13</v>
      </c>
      <c r="E2631">
        <f t="shared" si="166"/>
        <v>20</v>
      </c>
      <c r="F2631" s="10">
        <v>13</v>
      </c>
      <c r="G2631">
        <f t="shared" ca="1" si="167"/>
        <v>14</v>
      </c>
      <c r="H2631" s="10" t="s">
        <v>11866</v>
      </c>
      <c r="I2631" t="s">
        <v>11894</v>
      </c>
    </row>
    <row r="2632" spans="1:9" x14ac:dyDescent="0.3">
      <c r="A2632">
        <v>2711</v>
      </c>
      <c r="B2632">
        <v>2</v>
      </c>
      <c r="C2632" s="10" t="str">
        <f t="shared" si="164"/>
        <v>13-20</v>
      </c>
      <c r="D2632">
        <f t="shared" si="165"/>
        <v>13</v>
      </c>
      <c r="E2632">
        <f t="shared" si="166"/>
        <v>20</v>
      </c>
      <c r="F2632" s="10">
        <v>17</v>
      </c>
      <c r="G2632">
        <f t="shared" ca="1" si="167"/>
        <v>15</v>
      </c>
      <c r="H2632" s="10" t="s">
        <v>11866</v>
      </c>
      <c r="I2632" t="s">
        <v>11894</v>
      </c>
    </row>
    <row r="2633" spans="1:9" x14ac:dyDescent="0.3">
      <c r="A2633">
        <v>2711</v>
      </c>
      <c r="B2633">
        <v>1</v>
      </c>
      <c r="C2633" s="10" t="str">
        <f t="shared" si="164"/>
        <v>5-12</v>
      </c>
      <c r="D2633">
        <f t="shared" si="165"/>
        <v>5</v>
      </c>
      <c r="E2633">
        <f t="shared" si="166"/>
        <v>12</v>
      </c>
      <c r="F2633" s="10">
        <v>12</v>
      </c>
      <c r="G2633">
        <f t="shared" ca="1" si="167"/>
        <v>10</v>
      </c>
      <c r="H2633" s="10" t="s">
        <v>11866</v>
      </c>
      <c r="I2633" t="s">
        <v>11894</v>
      </c>
    </row>
    <row r="2634" spans="1:9" x14ac:dyDescent="0.3">
      <c r="A2634">
        <v>2711</v>
      </c>
      <c r="B2634">
        <v>2</v>
      </c>
      <c r="C2634" s="10" t="str">
        <f t="shared" si="164"/>
        <v>13-20</v>
      </c>
      <c r="D2634">
        <f t="shared" si="165"/>
        <v>13</v>
      </c>
      <c r="E2634">
        <f t="shared" si="166"/>
        <v>20</v>
      </c>
      <c r="F2634" s="10">
        <v>16</v>
      </c>
      <c r="G2634">
        <f t="shared" ca="1" si="167"/>
        <v>14</v>
      </c>
      <c r="H2634" s="10" t="s">
        <v>11866</v>
      </c>
      <c r="I2634" t="s">
        <v>11894</v>
      </c>
    </row>
    <row r="2635" spans="1:9" x14ac:dyDescent="0.3">
      <c r="A2635">
        <v>2711</v>
      </c>
      <c r="B2635">
        <v>2</v>
      </c>
      <c r="C2635" s="10" t="str">
        <f t="shared" si="164"/>
        <v>13-20</v>
      </c>
      <c r="D2635">
        <f t="shared" si="165"/>
        <v>13</v>
      </c>
      <c r="E2635">
        <f t="shared" si="166"/>
        <v>20</v>
      </c>
      <c r="F2635" s="10">
        <v>16</v>
      </c>
      <c r="G2635">
        <f t="shared" ca="1" si="167"/>
        <v>17</v>
      </c>
      <c r="H2635" s="10" t="s">
        <v>11866</v>
      </c>
      <c r="I2635" t="s">
        <v>11894</v>
      </c>
    </row>
    <row r="2636" spans="1:9" x14ac:dyDescent="0.3">
      <c r="A2636">
        <v>2711</v>
      </c>
      <c r="B2636">
        <v>2</v>
      </c>
      <c r="C2636" s="10" t="str">
        <f t="shared" si="164"/>
        <v>13-20</v>
      </c>
      <c r="D2636">
        <f t="shared" si="165"/>
        <v>13</v>
      </c>
      <c r="E2636">
        <f t="shared" si="166"/>
        <v>20</v>
      </c>
      <c r="F2636" s="10">
        <v>20</v>
      </c>
      <c r="G2636">
        <f t="shared" ca="1" si="167"/>
        <v>13</v>
      </c>
      <c r="H2636" s="10" t="s">
        <v>11866</v>
      </c>
      <c r="I2636" t="s">
        <v>11894</v>
      </c>
    </row>
    <row r="2637" spans="1:9" x14ac:dyDescent="0.3">
      <c r="A2637">
        <v>2711</v>
      </c>
      <c r="B2637">
        <v>3</v>
      </c>
      <c r="C2637" s="10" t="str">
        <f t="shared" si="164"/>
        <v>21-28</v>
      </c>
      <c r="D2637">
        <f t="shared" si="165"/>
        <v>21</v>
      </c>
      <c r="E2637">
        <f t="shared" si="166"/>
        <v>28</v>
      </c>
      <c r="F2637" s="10">
        <v>23</v>
      </c>
      <c r="G2637">
        <f t="shared" ca="1" si="167"/>
        <v>22</v>
      </c>
      <c r="H2637" s="10" t="s">
        <v>11865</v>
      </c>
      <c r="I2637" t="s">
        <v>11894</v>
      </c>
    </row>
    <row r="2638" spans="1:9" x14ac:dyDescent="0.3">
      <c r="A2638">
        <v>2711</v>
      </c>
      <c r="B2638">
        <v>2</v>
      </c>
      <c r="C2638" s="10" t="str">
        <f t="shared" si="164"/>
        <v>13-20</v>
      </c>
      <c r="D2638">
        <f t="shared" si="165"/>
        <v>13</v>
      </c>
      <c r="E2638">
        <f t="shared" si="166"/>
        <v>20</v>
      </c>
      <c r="F2638" s="10">
        <v>13</v>
      </c>
      <c r="G2638">
        <f t="shared" ca="1" si="167"/>
        <v>16</v>
      </c>
      <c r="H2638" s="10" t="s">
        <v>11866</v>
      </c>
      <c r="I2638" t="s">
        <v>11894</v>
      </c>
    </row>
    <row r="2639" spans="1:9" x14ac:dyDescent="0.3">
      <c r="A2639">
        <v>2711</v>
      </c>
      <c r="B2639">
        <v>1</v>
      </c>
      <c r="C2639" s="10" t="str">
        <f t="shared" si="164"/>
        <v>5-12</v>
      </c>
      <c r="D2639">
        <f t="shared" si="165"/>
        <v>5</v>
      </c>
      <c r="E2639">
        <f t="shared" si="166"/>
        <v>12</v>
      </c>
      <c r="F2639" s="10">
        <v>6</v>
      </c>
      <c r="G2639">
        <f t="shared" ca="1" si="167"/>
        <v>8</v>
      </c>
      <c r="H2639" s="10" t="s">
        <v>11866</v>
      </c>
      <c r="I2639" t="s">
        <v>11894</v>
      </c>
    </row>
    <row r="2640" spans="1:9" x14ac:dyDescent="0.3">
      <c r="A2640">
        <v>2711</v>
      </c>
      <c r="B2640">
        <v>1</v>
      </c>
      <c r="C2640" s="10" t="str">
        <f t="shared" si="164"/>
        <v>5-12</v>
      </c>
      <c r="D2640">
        <f t="shared" si="165"/>
        <v>5</v>
      </c>
      <c r="E2640">
        <f t="shared" si="166"/>
        <v>12</v>
      </c>
      <c r="F2640" s="10">
        <v>7</v>
      </c>
      <c r="G2640">
        <f t="shared" ca="1" si="167"/>
        <v>6</v>
      </c>
      <c r="H2640" s="10" t="s">
        <v>11866</v>
      </c>
      <c r="I2640" t="s">
        <v>11894</v>
      </c>
    </row>
    <row r="2641" spans="1:9" x14ac:dyDescent="0.3">
      <c r="A2641">
        <v>2711</v>
      </c>
      <c r="B2641">
        <v>1</v>
      </c>
      <c r="C2641" s="10" t="str">
        <f t="shared" si="164"/>
        <v>5-12</v>
      </c>
      <c r="D2641">
        <f t="shared" si="165"/>
        <v>5</v>
      </c>
      <c r="E2641">
        <f t="shared" si="166"/>
        <v>12</v>
      </c>
      <c r="F2641" s="10">
        <v>7</v>
      </c>
      <c r="G2641">
        <f t="shared" ca="1" si="167"/>
        <v>5</v>
      </c>
      <c r="H2641" s="10" t="s">
        <v>11866</v>
      </c>
      <c r="I2641" t="s">
        <v>11894</v>
      </c>
    </row>
    <row r="2642" spans="1:9" x14ac:dyDescent="0.3">
      <c r="A2642">
        <v>2711</v>
      </c>
      <c r="B2642">
        <v>2</v>
      </c>
      <c r="C2642" s="10" t="str">
        <f t="shared" si="164"/>
        <v>13-20</v>
      </c>
      <c r="D2642">
        <f t="shared" si="165"/>
        <v>13</v>
      </c>
      <c r="E2642">
        <f t="shared" si="166"/>
        <v>20</v>
      </c>
      <c r="F2642" s="10">
        <v>14</v>
      </c>
      <c r="G2642">
        <f t="shared" ca="1" si="167"/>
        <v>15</v>
      </c>
      <c r="H2642" s="10" t="s">
        <v>11864</v>
      </c>
      <c r="I2642" t="s">
        <v>11894</v>
      </c>
    </row>
    <row r="2643" spans="1:9" x14ac:dyDescent="0.3">
      <c r="A2643">
        <v>2711</v>
      </c>
      <c r="B2643">
        <v>3</v>
      </c>
      <c r="C2643" s="10" t="str">
        <f t="shared" si="164"/>
        <v>21-28</v>
      </c>
      <c r="D2643">
        <f t="shared" si="165"/>
        <v>21</v>
      </c>
      <c r="E2643">
        <f t="shared" si="166"/>
        <v>28</v>
      </c>
      <c r="F2643" s="10">
        <v>27</v>
      </c>
      <c r="G2643">
        <f t="shared" ca="1" si="167"/>
        <v>27</v>
      </c>
      <c r="H2643" s="10" t="s">
        <v>11866</v>
      </c>
      <c r="I2643" t="s">
        <v>11894</v>
      </c>
    </row>
    <row r="2644" spans="1:9" x14ac:dyDescent="0.3">
      <c r="A2644">
        <v>2711</v>
      </c>
      <c r="B2644">
        <v>1</v>
      </c>
      <c r="C2644" s="10" t="str">
        <f t="shared" si="164"/>
        <v>5-12</v>
      </c>
      <c r="D2644">
        <f t="shared" si="165"/>
        <v>5</v>
      </c>
      <c r="E2644">
        <f t="shared" si="166"/>
        <v>12</v>
      </c>
      <c r="F2644" s="10">
        <v>5</v>
      </c>
      <c r="G2644">
        <f t="shared" ca="1" si="167"/>
        <v>8</v>
      </c>
      <c r="H2644" s="10" t="s">
        <v>11865</v>
      </c>
      <c r="I2644" t="s">
        <v>11894</v>
      </c>
    </row>
    <row r="2645" spans="1:9" x14ac:dyDescent="0.3">
      <c r="A2645">
        <v>2711</v>
      </c>
      <c r="B2645">
        <v>1</v>
      </c>
      <c r="C2645" s="10" t="str">
        <f t="shared" si="164"/>
        <v>5-12</v>
      </c>
      <c r="D2645">
        <f t="shared" si="165"/>
        <v>5</v>
      </c>
      <c r="E2645">
        <f t="shared" si="166"/>
        <v>12</v>
      </c>
      <c r="F2645" s="10">
        <v>11</v>
      </c>
      <c r="G2645">
        <f t="shared" ca="1" si="167"/>
        <v>9</v>
      </c>
      <c r="H2645" s="10" t="s">
        <v>11866</v>
      </c>
      <c r="I2645" t="s">
        <v>11894</v>
      </c>
    </row>
    <row r="2646" spans="1:9" x14ac:dyDescent="0.3">
      <c r="A2646">
        <v>2711</v>
      </c>
      <c r="B2646">
        <v>1</v>
      </c>
      <c r="C2646" s="10" t="str">
        <f t="shared" si="164"/>
        <v>5-12</v>
      </c>
      <c r="D2646">
        <f t="shared" si="165"/>
        <v>5</v>
      </c>
      <c r="E2646">
        <f t="shared" si="166"/>
        <v>12</v>
      </c>
      <c r="F2646" s="10">
        <v>7</v>
      </c>
      <c r="G2646">
        <f t="shared" ca="1" si="167"/>
        <v>7</v>
      </c>
      <c r="H2646" s="10" t="s">
        <v>11866</v>
      </c>
      <c r="I2646" t="s">
        <v>11894</v>
      </c>
    </row>
    <row r="2647" spans="1:9" x14ac:dyDescent="0.3">
      <c r="A2647">
        <v>2711</v>
      </c>
      <c r="B2647">
        <v>2</v>
      </c>
      <c r="C2647" s="10" t="str">
        <f t="shared" si="164"/>
        <v>13-20</v>
      </c>
      <c r="D2647">
        <f t="shared" si="165"/>
        <v>13</v>
      </c>
      <c r="E2647">
        <f t="shared" si="166"/>
        <v>20</v>
      </c>
      <c r="F2647" s="10">
        <v>14</v>
      </c>
      <c r="G2647">
        <f t="shared" ca="1" si="167"/>
        <v>17</v>
      </c>
      <c r="H2647" s="10" t="s">
        <v>11866</v>
      </c>
      <c r="I2647" t="s">
        <v>11894</v>
      </c>
    </row>
    <row r="2648" spans="1:9" x14ac:dyDescent="0.3">
      <c r="A2648">
        <v>2711</v>
      </c>
      <c r="B2648">
        <v>1</v>
      </c>
      <c r="C2648" s="10" t="str">
        <f t="shared" si="164"/>
        <v>5-12</v>
      </c>
      <c r="D2648">
        <f t="shared" si="165"/>
        <v>5</v>
      </c>
      <c r="E2648">
        <f t="shared" si="166"/>
        <v>12</v>
      </c>
      <c r="F2648" s="10">
        <v>9</v>
      </c>
      <c r="G2648">
        <f t="shared" ca="1" si="167"/>
        <v>6</v>
      </c>
      <c r="H2648" s="10" t="s">
        <v>11866</v>
      </c>
      <c r="I2648" t="s">
        <v>11894</v>
      </c>
    </row>
    <row r="2649" spans="1:9" x14ac:dyDescent="0.3">
      <c r="A2649">
        <v>2711</v>
      </c>
      <c r="B2649">
        <v>2</v>
      </c>
      <c r="C2649" s="10" t="str">
        <f t="shared" si="164"/>
        <v>13-20</v>
      </c>
      <c r="D2649">
        <f t="shared" si="165"/>
        <v>13</v>
      </c>
      <c r="E2649">
        <f t="shared" si="166"/>
        <v>20</v>
      </c>
      <c r="F2649" s="10">
        <v>14</v>
      </c>
      <c r="G2649">
        <f t="shared" ca="1" si="167"/>
        <v>14</v>
      </c>
      <c r="H2649" s="10" t="s">
        <v>11866</v>
      </c>
      <c r="I2649" t="s">
        <v>11894</v>
      </c>
    </row>
    <row r="2650" spans="1:9" x14ac:dyDescent="0.3">
      <c r="A2650">
        <v>2711</v>
      </c>
      <c r="B2650">
        <v>2</v>
      </c>
      <c r="C2650" s="10" t="str">
        <f t="shared" si="164"/>
        <v>13-20</v>
      </c>
      <c r="D2650">
        <f t="shared" si="165"/>
        <v>13</v>
      </c>
      <c r="E2650">
        <f t="shared" si="166"/>
        <v>20</v>
      </c>
      <c r="F2650" s="10">
        <v>16</v>
      </c>
      <c r="G2650">
        <f t="shared" ca="1" si="167"/>
        <v>19</v>
      </c>
      <c r="H2650" s="10" t="s">
        <v>11866</v>
      </c>
      <c r="I2650" t="s">
        <v>11894</v>
      </c>
    </row>
    <row r="2651" spans="1:9" x14ac:dyDescent="0.3">
      <c r="A2651">
        <v>2711</v>
      </c>
      <c r="B2651">
        <v>2</v>
      </c>
      <c r="C2651" s="10" t="str">
        <f t="shared" si="164"/>
        <v>13-20</v>
      </c>
      <c r="D2651">
        <f t="shared" si="165"/>
        <v>13</v>
      </c>
      <c r="E2651">
        <f t="shared" si="166"/>
        <v>20</v>
      </c>
      <c r="F2651" s="10">
        <v>17</v>
      </c>
      <c r="G2651">
        <f t="shared" ca="1" si="167"/>
        <v>19</v>
      </c>
      <c r="H2651" s="10" t="s">
        <v>11866</v>
      </c>
      <c r="I2651" t="s">
        <v>11894</v>
      </c>
    </row>
    <row r="2652" spans="1:9" x14ac:dyDescent="0.3">
      <c r="A2652">
        <v>2711</v>
      </c>
      <c r="B2652">
        <v>1</v>
      </c>
      <c r="C2652" s="10" t="str">
        <f t="shared" si="164"/>
        <v>5-12</v>
      </c>
      <c r="D2652">
        <f t="shared" si="165"/>
        <v>5</v>
      </c>
      <c r="E2652">
        <f t="shared" si="166"/>
        <v>12</v>
      </c>
      <c r="F2652" s="10">
        <v>9</v>
      </c>
      <c r="G2652">
        <f t="shared" ca="1" si="167"/>
        <v>8</v>
      </c>
      <c r="H2652" s="10" t="s">
        <v>11866</v>
      </c>
      <c r="I2652" t="s">
        <v>11894</v>
      </c>
    </row>
    <row r="2653" spans="1:9" x14ac:dyDescent="0.3">
      <c r="A2653">
        <v>2711</v>
      </c>
      <c r="B2653">
        <v>2</v>
      </c>
      <c r="C2653" s="10" t="str">
        <f t="shared" si="164"/>
        <v>13-20</v>
      </c>
      <c r="D2653">
        <f t="shared" si="165"/>
        <v>13</v>
      </c>
      <c r="E2653">
        <f t="shared" si="166"/>
        <v>20</v>
      </c>
      <c r="F2653" s="10">
        <v>19</v>
      </c>
      <c r="G2653">
        <f t="shared" ca="1" si="167"/>
        <v>15</v>
      </c>
      <c r="H2653" s="10" t="s">
        <v>11866</v>
      </c>
      <c r="I2653" t="s">
        <v>11894</v>
      </c>
    </row>
    <row r="2654" spans="1:9" x14ac:dyDescent="0.3">
      <c r="A2654">
        <v>2711</v>
      </c>
      <c r="B2654">
        <v>2</v>
      </c>
      <c r="C2654" s="10" t="str">
        <f t="shared" si="164"/>
        <v>13-20</v>
      </c>
      <c r="D2654">
        <f t="shared" si="165"/>
        <v>13</v>
      </c>
      <c r="E2654">
        <f t="shared" si="166"/>
        <v>20</v>
      </c>
      <c r="F2654" s="10">
        <v>13</v>
      </c>
      <c r="G2654">
        <f t="shared" ca="1" si="167"/>
        <v>13</v>
      </c>
      <c r="H2654" s="10" t="s">
        <v>11866</v>
      </c>
      <c r="I2654" t="s">
        <v>11894</v>
      </c>
    </row>
    <row r="2655" spans="1:9" x14ac:dyDescent="0.3">
      <c r="A2655">
        <v>2711</v>
      </c>
      <c r="B2655">
        <v>2</v>
      </c>
      <c r="C2655" s="10" t="str">
        <f t="shared" si="164"/>
        <v>13-20</v>
      </c>
      <c r="D2655">
        <f t="shared" si="165"/>
        <v>13</v>
      </c>
      <c r="E2655">
        <f t="shared" si="166"/>
        <v>20</v>
      </c>
      <c r="F2655" s="10">
        <v>18</v>
      </c>
      <c r="G2655">
        <f t="shared" ca="1" si="167"/>
        <v>20</v>
      </c>
      <c r="H2655" s="10" t="s">
        <v>11864</v>
      </c>
      <c r="I2655" t="s">
        <v>11894</v>
      </c>
    </row>
    <row r="2656" spans="1:9" x14ac:dyDescent="0.3">
      <c r="A2656">
        <v>2711</v>
      </c>
      <c r="B2656">
        <v>1</v>
      </c>
      <c r="C2656" s="10" t="str">
        <f t="shared" si="164"/>
        <v>5-12</v>
      </c>
      <c r="D2656">
        <f t="shared" si="165"/>
        <v>5</v>
      </c>
      <c r="E2656">
        <f t="shared" si="166"/>
        <v>12</v>
      </c>
      <c r="F2656" s="10">
        <v>9</v>
      </c>
      <c r="G2656">
        <f t="shared" ca="1" si="167"/>
        <v>5</v>
      </c>
      <c r="H2656" s="10" t="s">
        <v>11866</v>
      </c>
      <c r="I2656" t="s">
        <v>11894</v>
      </c>
    </row>
    <row r="2657" spans="1:9" x14ac:dyDescent="0.3">
      <c r="A2657">
        <v>2711</v>
      </c>
      <c r="B2657">
        <v>1</v>
      </c>
      <c r="C2657" s="10" t="str">
        <f t="shared" si="164"/>
        <v>5-12</v>
      </c>
      <c r="D2657">
        <f t="shared" si="165"/>
        <v>5</v>
      </c>
      <c r="E2657">
        <f t="shared" si="166"/>
        <v>12</v>
      </c>
      <c r="F2657" s="10">
        <v>7</v>
      </c>
      <c r="G2657">
        <f t="shared" ca="1" si="167"/>
        <v>10</v>
      </c>
      <c r="H2657" s="10" t="s">
        <v>11865</v>
      </c>
      <c r="I2657" t="s">
        <v>11894</v>
      </c>
    </row>
    <row r="2658" spans="1:9" x14ac:dyDescent="0.3">
      <c r="A2658">
        <v>2711</v>
      </c>
      <c r="B2658">
        <v>2</v>
      </c>
      <c r="C2658" s="10" t="str">
        <f t="shared" si="164"/>
        <v>13-20</v>
      </c>
      <c r="D2658">
        <f t="shared" si="165"/>
        <v>13</v>
      </c>
      <c r="E2658">
        <f t="shared" si="166"/>
        <v>20</v>
      </c>
      <c r="F2658" s="10">
        <v>13</v>
      </c>
      <c r="G2658">
        <f t="shared" ca="1" si="167"/>
        <v>13</v>
      </c>
      <c r="H2658" s="10" t="s">
        <v>11865</v>
      </c>
      <c r="I2658" t="s">
        <v>11894</v>
      </c>
    </row>
    <row r="2659" spans="1:9" x14ac:dyDescent="0.3">
      <c r="A2659">
        <v>2711</v>
      </c>
      <c r="B2659">
        <v>1</v>
      </c>
      <c r="C2659" s="10" t="str">
        <f t="shared" si="164"/>
        <v>5-12</v>
      </c>
      <c r="D2659">
        <f t="shared" si="165"/>
        <v>5</v>
      </c>
      <c r="E2659">
        <f t="shared" si="166"/>
        <v>12</v>
      </c>
      <c r="F2659" s="10">
        <v>6</v>
      </c>
      <c r="G2659">
        <f t="shared" ca="1" si="167"/>
        <v>9</v>
      </c>
      <c r="H2659" s="10" t="s">
        <v>11866</v>
      </c>
      <c r="I2659" t="s">
        <v>11894</v>
      </c>
    </row>
    <row r="2660" spans="1:9" x14ac:dyDescent="0.3">
      <c r="A2660">
        <v>2711</v>
      </c>
      <c r="B2660">
        <v>3</v>
      </c>
      <c r="C2660" s="10" t="str">
        <f t="shared" si="164"/>
        <v>21-28</v>
      </c>
      <c r="D2660">
        <f t="shared" si="165"/>
        <v>21</v>
      </c>
      <c r="E2660">
        <f t="shared" si="166"/>
        <v>28</v>
      </c>
      <c r="F2660" s="10">
        <v>21</v>
      </c>
      <c r="G2660">
        <f t="shared" ca="1" si="167"/>
        <v>23</v>
      </c>
      <c r="H2660" s="10" t="s">
        <v>11866</v>
      </c>
      <c r="I2660" t="s">
        <v>11894</v>
      </c>
    </row>
    <row r="2661" spans="1:9" x14ac:dyDescent="0.3">
      <c r="A2661">
        <v>2711</v>
      </c>
      <c r="B2661">
        <v>2</v>
      </c>
      <c r="C2661" s="10" t="str">
        <f t="shared" si="164"/>
        <v>13-20</v>
      </c>
      <c r="D2661">
        <f t="shared" si="165"/>
        <v>13</v>
      </c>
      <c r="E2661">
        <f t="shared" si="166"/>
        <v>20</v>
      </c>
      <c r="F2661" s="10">
        <v>18</v>
      </c>
      <c r="G2661">
        <f t="shared" ca="1" si="167"/>
        <v>16</v>
      </c>
      <c r="H2661" s="10" t="s">
        <v>11865</v>
      </c>
      <c r="I2661" t="s">
        <v>11894</v>
      </c>
    </row>
    <row r="2662" spans="1:9" x14ac:dyDescent="0.3">
      <c r="A2662">
        <v>2711</v>
      </c>
      <c r="B2662">
        <v>3</v>
      </c>
      <c r="C2662" s="10" t="str">
        <f t="shared" si="164"/>
        <v>21-28</v>
      </c>
      <c r="D2662">
        <f t="shared" si="165"/>
        <v>21</v>
      </c>
      <c r="E2662">
        <f t="shared" si="166"/>
        <v>28</v>
      </c>
      <c r="F2662" s="10">
        <v>23</v>
      </c>
      <c r="G2662">
        <f t="shared" ca="1" si="167"/>
        <v>26</v>
      </c>
      <c r="H2662" s="10" t="s">
        <v>11866</v>
      </c>
      <c r="I2662" t="s">
        <v>11894</v>
      </c>
    </row>
    <row r="2663" spans="1:9" x14ac:dyDescent="0.3">
      <c r="A2663">
        <v>2711</v>
      </c>
      <c r="B2663">
        <v>2</v>
      </c>
      <c r="C2663" s="10" t="str">
        <f t="shared" si="164"/>
        <v>13-20</v>
      </c>
      <c r="D2663">
        <f t="shared" si="165"/>
        <v>13</v>
      </c>
      <c r="E2663">
        <f t="shared" si="166"/>
        <v>20</v>
      </c>
      <c r="F2663" s="10">
        <v>13</v>
      </c>
      <c r="G2663">
        <f t="shared" ca="1" si="167"/>
        <v>13</v>
      </c>
      <c r="H2663" s="10" t="s">
        <v>11866</v>
      </c>
      <c r="I2663" t="s">
        <v>11894</v>
      </c>
    </row>
    <row r="2664" spans="1:9" x14ac:dyDescent="0.3">
      <c r="A2664">
        <v>2711</v>
      </c>
      <c r="B2664">
        <v>2</v>
      </c>
      <c r="C2664" s="10" t="str">
        <f t="shared" si="164"/>
        <v>13-20</v>
      </c>
      <c r="D2664">
        <f t="shared" si="165"/>
        <v>13</v>
      </c>
      <c r="E2664">
        <f t="shared" si="166"/>
        <v>20</v>
      </c>
      <c r="F2664" s="10">
        <v>14</v>
      </c>
      <c r="G2664">
        <f t="shared" ca="1" si="167"/>
        <v>17</v>
      </c>
      <c r="H2664" s="10" t="s">
        <v>11866</v>
      </c>
      <c r="I2664" t="s">
        <v>11894</v>
      </c>
    </row>
    <row r="2665" spans="1:9" x14ac:dyDescent="0.3">
      <c r="A2665">
        <v>2711</v>
      </c>
      <c r="B2665">
        <v>2</v>
      </c>
      <c r="C2665" s="10" t="str">
        <f t="shared" si="164"/>
        <v>13-20</v>
      </c>
      <c r="D2665">
        <f t="shared" si="165"/>
        <v>13</v>
      </c>
      <c r="E2665">
        <f t="shared" si="166"/>
        <v>20</v>
      </c>
      <c r="F2665" s="10">
        <v>17</v>
      </c>
      <c r="G2665">
        <f t="shared" ca="1" si="167"/>
        <v>16</v>
      </c>
      <c r="H2665" s="10" t="s">
        <v>11865</v>
      </c>
      <c r="I2665" t="s">
        <v>11894</v>
      </c>
    </row>
    <row r="2666" spans="1:9" x14ac:dyDescent="0.3">
      <c r="A2666">
        <v>2711</v>
      </c>
      <c r="B2666">
        <v>2</v>
      </c>
      <c r="C2666" s="10" t="str">
        <f t="shared" si="164"/>
        <v>13-20</v>
      </c>
      <c r="D2666">
        <f t="shared" si="165"/>
        <v>13</v>
      </c>
      <c r="E2666">
        <f t="shared" si="166"/>
        <v>20</v>
      </c>
      <c r="F2666" s="10">
        <v>15</v>
      </c>
      <c r="G2666">
        <f t="shared" ca="1" si="167"/>
        <v>14</v>
      </c>
      <c r="H2666" s="10" t="s">
        <v>11865</v>
      </c>
      <c r="I2666" t="s">
        <v>11894</v>
      </c>
    </row>
    <row r="2667" spans="1:9" x14ac:dyDescent="0.3">
      <c r="A2667">
        <v>2711</v>
      </c>
      <c r="B2667">
        <v>2</v>
      </c>
      <c r="C2667" s="10" t="str">
        <f t="shared" si="164"/>
        <v>13-20</v>
      </c>
      <c r="D2667">
        <f t="shared" si="165"/>
        <v>13</v>
      </c>
      <c r="E2667">
        <f t="shared" si="166"/>
        <v>20</v>
      </c>
      <c r="F2667" s="10">
        <v>20</v>
      </c>
      <c r="G2667">
        <f t="shared" ca="1" si="167"/>
        <v>15</v>
      </c>
      <c r="H2667" s="10" t="s">
        <v>11865</v>
      </c>
      <c r="I2667" t="s">
        <v>11894</v>
      </c>
    </row>
    <row r="2668" spans="1:9" x14ac:dyDescent="0.3">
      <c r="A2668">
        <v>2711</v>
      </c>
      <c r="B2668">
        <v>2</v>
      </c>
      <c r="C2668" s="10" t="str">
        <f t="shared" si="164"/>
        <v>13-20</v>
      </c>
      <c r="D2668">
        <f t="shared" si="165"/>
        <v>13</v>
      </c>
      <c r="E2668">
        <f t="shared" si="166"/>
        <v>20</v>
      </c>
      <c r="F2668" s="10">
        <v>13</v>
      </c>
      <c r="G2668">
        <f t="shared" ca="1" si="167"/>
        <v>15</v>
      </c>
      <c r="H2668" s="10" t="s">
        <v>11865</v>
      </c>
      <c r="I2668" t="s">
        <v>11894</v>
      </c>
    </row>
    <row r="2669" spans="1:9" x14ac:dyDescent="0.3">
      <c r="A2669">
        <v>2711</v>
      </c>
      <c r="B2669">
        <v>3</v>
      </c>
      <c r="C2669" s="10" t="str">
        <f t="shared" si="164"/>
        <v>21-28</v>
      </c>
      <c r="D2669">
        <f t="shared" si="165"/>
        <v>21</v>
      </c>
      <c r="E2669">
        <f t="shared" si="166"/>
        <v>28</v>
      </c>
      <c r="F2669" s="10">
        <v>25</v>
      </c>
      <c r="G2669">
        <f t="shared" ca="1" si="167"/>
        <v>21</v>
      </c>
      <c r="H2669" s="10" t="s">
        <v>11866</v>
      </c>
      <c r="I2669" t="s">
        <v>11894</v>
      </c>
    </row>
    <row r="2670" spans="1:9" x14ac:dyDescent="0.3">
      <c r="A2670">
        <v>2711</v>
      </c>
      <c r="B2670">
        <v>3</v>
      </c>
      <c r="C2670" s="10" t="str">
        <f t="shared" si="164"/>
        <v>21-28</v>
      </c>
      <c r="D2670">
        <f t="shared" si="165"/>
        <v>21</v>
      </c>
      <c r="E2670">
        <f t="shared" si="166"/>
        <v>28</v>
      </c>
      <c r="F2670" s="10">
        <v>28</v>
      </c>
      <c r="G2670">
        <f t="shared" ca="1" si="167"/>
        <v>21</v>
      </c>
      <c r="H2670" s="10" t="s">
        <v>11866</v>
      </c>
      <c r="I2670" t="s">
        <v>11894</v>
      </c>
    </row>
    <row r="2671" spans="1:9" x14ac:dyDescent="0.3">
      <c r="A2671">
        <v>2711</v>
      </c>
      <c r="B2671">
        <v>1</v>
      </c>
      <c r="C2671" s="10" t="str">
        <f t="shared" si="164"/>
        <v>5-12</v>
      </c>
      <c r="D2671">
        <f t="shared" si="165"/>
        <v>5</v>
      </c>
      <c r="E2671">
        <f t="shared" si="166"/>
        <v>12</v>
      </c>
      <c r="F2671" s="10">
        <v>11</v>
      </c>
      <c r="G2671">
        <f t="shared" ca="1" si="167"/>
        <v>11</v>
      </c>
      <c r="H2671" s="10" t="s">
        <v>11866</v>
      </c>
      <c r="I2671" t="s">
        <v>11894</v>
      </c>
    </row>
    <row r="2672" spans="1:9" x14ac:dyDescent="0.3">
      <c r="A2672">
        <v>2711</v>
      </c>
      <c r="B2672">
        <v>1</v>
      </c>
      <c r="C2672" s="10" t="str">
        <f t="shared" si="164"/>
        <v>5-12</v>
      </c>
      <c r="D2672">
        <f t="shared" si="165"/>
        <v>5</v>
      </c>
      <c r="E2672">
        <f t="shared" si="166"/>
        <v>12</v>
      </c>
      <c r="F2672" s="10">
        <v>11</v>
      </c>
      <c r="G2672">
        <f t="shared" ca="1" si="167"/>
        <v>9</v>
      </c>
      <c r="H2672" s="10" t="s">
        <v>11864</v>
      </c>
      <c r="I2672" t="s">
        <v>11894</v>
      </c>
    </row>
    <row r="2673" spans="1:9" x14ac:dyDescent="0.3">
      <c r="A2673">
        <v>2711</v>
      </c>
      <c r="B2673">
        <v>1</v>
      </c>
      <c r="C2673" s="10" t="str">
        <f t="shared" si="164"/>
        <v>5-12</v>
      </c>
      <c r="D2673">
        <f t="shared" si="165"/>
        <v>5</v>
      </c>
      <c r="E2673">
        <f t="shared" si="166"/>
        <v>12</v>
      </c>
      <c r="F2673" s="10">
        <v>11</v>
      </c>
      <c r="G2673">
        <f t="shared" ca="1" si="167"/>
        <v>8</v>
      </c>
      <c r="H2673" s="10" t="s">
        <v>11866</v>
      </c>
      <c r="I2673" t="s">
        <v>11894</v>
      </c>
    </row>
    <row r="2674" spans="1:9" x14ac:dyDescent="0.3">
      <c r="A2674">
        <v>2711</v>
      </c>
      <c r="B2674">
        <v>2</v>
      </c>
      <c r="C2674" s="10" t="str">
        <f t="shared" si="164"/>
        <v>13-20</v>
      </c>
      <c r="D2674">
        <f t="shared" si="165"/>
        <v>13</v>
      </c>
      <c r="E2674">
        <f t="shared" si="166"/>
        <v>20</v>
      </c>
      <c r="F2674" s="10">
        <v>15</v>
      </c>
      <c r="G2674">
        <f t="shared" ca="1" si="167"/>
        <v>14</v>
      </c>
      <c r="H2674" s="10" t="s">
        <v>11866</v>
      </c>
      <c r="I2674" t="s">
        <v>11894</v>
      </c>
    </row>
    <row r="2675" spans="1:9" x14ac:dyDescent="0.3">
      <c r="A2675">
        <v>2711</v>
      </c>
      <c r="B2675">
        <v>3</v>
      </c>
      <c r="C2675" s="10" t="str">
        <f t="shared" si="164"/>
        <v>21-28</v>
      </c>
      <c r="D2675">
        <f t="shared" si="165"/>
        <v>21</v>
      </c>
      <c r="E2675">
        <f t="shared" si="166"/>
        <v>28</v>
      </c>
      <c r="F2675" s="10">
        <v>26</v>
      </c>
      <c r="G2675">
        <f t="shared" ca="1" si="167"/>
        <v>22</v>
      </c>
      <c r="H2675" s="10" t="s">
        <v>11866</v>
      </c>
      <c r="I2675" t="s">
        <v>11894</v>
      </c>
    </row>
    <row r="2676" spans="1:9" x14ac:dyDescent="0.3">
      <c r="A2676">
        <v>2711</v>
      </c>
      <c r="B2676">
        <v>2</v>
      </c>
      <c r="C2676" s="10" t="str">
        <f t="shared" si="164"/>
        <v>13-20</v>
      </c>
      <c r="D2676">
        <f t="shared" si="165"/>
        <v>13</v>
      </c>
      <c r="E2676">
        <f t="shared" si="166"/>
        <v>20</v>
      </c>
      <c r="F2676" s="10">
        <v>18</v>
      </c>
      <c r="G2676">
        <f t="shared" ca="1" si="167"/>
        <v>18</v>
      </c>
      <c r="H2676" s="10" t="s">
        <v>11866</v>
      </c>
      <c r="I2676" t="s">
        <v>11894</v>
      </c>
    </row>
    <row r="2677" spans="1:9" x14ac:dyDescent="0.3">
      <c r="A2677">
        <v>2711</v>
      </c>
      <c r="B2677">
        <v>2</v>
      </c>
      <c r="C2677" s="10" t="str">
        <f t="shared" si="164"/>
        <v>13-20</v>
      </c>
      <c r="D2677">
        <f t="shared" si="165"/>
        <v>13</v>
      </c>
      <c r="E2677">
        <f t="shared" si="166"/>
        <v>20</v>
      </c>
      <c r="F2677" s="10">
        <v>20</v>
      </c>
      <c r="G2677">
        <f t="shared" ca="1" si="167"/>
        <v>19</v>
      </c>
      <c r="H2677" s="10" t="s">
        <v>11866</v>
      </c>
      <c r="I2677" t="s">
        <v>11894</v>
      </c>
    </row>
    <row r="2678" spans="1:9" x14ac:dyDescent="0.3">
      <c r="A2678">
        <v>2711</v>
      </c>
      <c r="B2678">
        <v>2</v>
      </c>
      <c r="C2678" s="10" t="str">
        <f t="shared" si="164"/>
        <v>13-20</v>
      </c>
      <c r="D2678">
        <f t="shared" si="165"/>
        <v>13</v>
      </c>
      <c r="E2678">
        <f t="shared" si="166"/>
        <v>20</v>
      </c>
      <c r="F2678" s="10">
        <v>16</v>
      </c>
      <c r="G2678">
        <f t="shared" ca="1" si="167"/>
        <v>19</v>
      </c>
      <c r="H2678" s="10" t="s">
        <v>11866</v>
      </c>
      <c r="I2678" t="s">
        <v>11894</v>
      </c>
    </row>
    <row r="2679" spans="1:9" x14ac:dyDescent="0.3">
      <c r="A2679">
        <v>2711</v>
      </c>
      <c r="B2679">
        <v>2</v>
      </c>
      <c r="C2679" s="10" t="str">
        <f t="shared" si="164"/>
        <v>13-20</v>
      </c>
      <c r="D2679">
        <f t="shared" si="165"/>
        <v>13</v>
      </c>
      <c r="E2679">
        <f t="shared" si="166"/>
        <v>20</v>
      </c>
      <c r="F2679" s="10">
        <v>19</v>
      </c>
      <c r="G2679">
        <f t="shared" ca="1" si="167"/>
        <v>14</v>
      </c>
      <c r="H2679" s="10" t="s">
        <v>11865</v>
      </c>
      <c r="I2679" t="s">
        <v>11894</v>
      </c>
    </row>
    <row r="2680" spans="1:9" x14ac:dyDescent="0.3">
      <c r="A2680">
        <v>2711</v>
      </c>
      <c r="B2680">
        <v>3</v>
      </c>
      <c r="C2680" s="10" t="str">
        <f t="shared" si="164"/>
        <v>21-28</v>
      </c>
      <c r="D2680">
        <f t="shared" si="165"/>
        <v>21</v>
      </c>
      <c r="E2680">
        <f t="shared" si="166"/>
        <v>28</v>
      </c>
      <c r="F2680" s="10">
        <v>27</v>
      </c>
      <c r="G2680">
        <f t="shared" ca="1" si="167"/>
        <v>26</v>
      </c>
      <c r="H2680" s="10" t="s">
        <v>11866</v>
      </c>
      <c r="I2680" t="s">
        <v>11894</v>
      </c>
    </row>
    <row r="2681" spans="1:9" x14ac:dyDescent="0.3">
      <c r="A2681">
        <v>2711</v>
      </c>
      <c r="B2681">
        <v>2</v>
      </c>
      <c r="C2681" s="10" t="str">
        <f t="shared" si="164"/>
        <v>13-20</v>
      </c>
      <c r="D2681">
        <f t="shared" si="165"/>
        <v>13</v>
      </c>
      <c r="E2681">
        <f t="shared" si="166"/>
        <v>20</v>
      </c>
      <c r="F2681" s="10">
        <v>14</v>
      </c>
      <c r="G2681">
        <f t="shared" ca="1" si="167"/>
        <v>16</v>
      </c>
      <c r="H2681" s="10" t="s">
        <v>11866</v>
      </c>
      <c r="I2681" t="s">
        <v>11894</v>
      </c>
    </row>
    <row r="2682" spans="1:9" x14ac:dyDescent="0.3">
      <c r="A2682">
        <v>2711</v>
      </c>
      <c r="B2682">
        <v>1</v>
      </c>
      <c r="C2682" s="10" t="str">
        <f t="shared" si="164"/>
        <v>5-12</v>
      </c>
      <c r="D2682">
        <f t="shared" si="165"/>
        <v>5</v>
      </c>
      <c r="E2682">
        <f t="shared" si="166"/>
        <v>12</v>
      </c>
      <c r="F2682" s="10">
        <v>5</v>
      </c>
      <c r="G2682">
        <f t="shared" ca="1" si="167"/>
        <v>9</v>
      </c>
      <c r="H2682" s="10" t="s">
        <v>11866</v>
      </c>
      <c r="I2682" t="s">
        <v>11894</v>
      </c>
    </row>
    <row r="2683" spans="1:9" x14ac:dyDescent="0.3">
      <c r="A2683">
        <v>2711</v>
      </c>
      <c r="B2683">
        <v>1</v>
      </c>
      <c r="C2683" s="10" t="str">
        <f t="shared" si="164"/>
        <v>5-12</v>
      </c>
      <c r="D2683">
        <f t="shared" si="165"/>
        <v>5</v>
      </c>
      <c r="E2683">
        <f t="shared" si="166"/>
        <v>12</v>
      </c>
      <c r="F2683" s="10">
        <v>9</v>
      </c>
      <c r="G2683">
        <f t="shared" ca="1" si="167"/>
        <v>6</v>
      </c>
      <c r="H2683" s="10" t="s">
        <v>11865</v>
      </c>
      <c r="I2683" t="s">
        <v>11894</v>
      </c>
    </row>
    <row r="2684" spans="1:9" x14ac:dyDescent="0.3">
      <c r="A2684">
        <v>2711</v>
      </c>
      <c r="B2684">
        <v>1</v>
      </c>
      <c r="C2684" s="10" t="str">
        <f t="shared" si="164"/>
        <v>5-12</v>
      </c>
      <c r="D2684">
        <f t="shared" si="165"/>
        <v>5</v>
      </c>
      <c r="E2684">
        <f t="shared" si="166"/>
        <v>12</v>
      </c>
      <c r="F2684" s="10">
        <v>6</v>
      </c>
      <c r="G2684">
        <f t="shared" ca="1" si="167"/>
        <v>5</v>
      </c>
      <c r="H2684" s="10" t="s">
        <v>11866</v>
      </c>
      <c r="I2684" t="s">
        <v>11894</v>
      </c>
    </row>
    <row r="2685" spans="1:9" x14ac:dyDescent="0.3">
      <c r="A2685">
        <v>2711</v>
      </c>
      <c r="B2685">
        <v>3</v>
      </c>
      <c r="C2685" s="10" t="str">
        <f t="shared" si="164"/>
        <v>21-28</v>
      </c>
      <c r="D2685">
        <f t="shared" si="165"/>
        <v>21</v>
      </c>
      <c r="E2685">
        <f t="shared" si="166"/>
        <v>28</v>
      </c>
      <c r="F2685" s="10">
        <v>25</v>
      </c>
      <c r="G2685">
        <f t="shared" ca="1" si="167"/>
        <v>22</v>
      </c>
      <c r="H2685" s="10" t="s">
        <v>11866</v>
      </c>
      <c r="I2685" t="s">
        <v>11894</v>
      </c>
    </row>
    <row r="2686" spans="1:9" x14ac:dyDescent="0.3">
      <c r="A2686">
        <v>2711</v>
      </c>
      <c r="B2686">
        <v>3</v>
      </c>
      <c r="C2686" s="10" t="str">
        <f t="shared" si="164"/>
        <v>21-28</v>
      </c>
      <c r="D2686">
        <f t="shared" si="165"/>
        <v>21</v>
      </c>
      <c r="E2686">
        <f t="shared" si="166"/>
        <v>28</v>
      </c>
      <c r="F2686" s="10">
        <v>22</v>
      </c>
      <c r="G2686">
        <f t="shared" ca="1" si="167"/>
        <v>24</v>
      </c>
      <c r="H2686" s="10" t="s">
        <v>11866</v>
      </c>
      <c r="I2686" t="s">
        <v>11894</v>
      </c>
    </row>
    <row r="2687" spans="1:9" x14ac:dyDescent="0.3">
      <c r="A2687">
        <v>2711</v>
      </c>
      <c r="B2687">
        <v>1</v>
      </c>
      <c r="C2687" s="10" t="str">
        <f t="shared" si="164"/>
        <v>5-12</v>
      </c>
      <c r="D2687">
        <f t="shared" si="165"/>
        <v>5</v>
      </c>
      <c r="E2687">
        <f t="shared" si="166"/>
        <v>12</v>
      </c>
      <c r="F2687" s="10">
        <v>5</v>
      </c>
      <c r="G2687">
        <f t="shared" ca="1" si="167"/>
        <v>11</v>
      </c>
      <c r="H2687" s="10" t="s">
        <v>11866</v>
      </c>
      <c r="I2687" t="s">
        <v>11894</v>
      </c>
    </row>
    <row r="2688" spans="1:9" x14ac:dyDescent="0.3">
      <c r="A2688">
        <v>2711</v>
      </c>
      <c r="B2688">
        <v>2</v>
      </c>
      <c r="C2688" s="10" t="str">
        <f t="shared" si="164"/>
        <v>13-20</v>
      </c>
      <c r="D2688">
        <f t="shared" si="165"/>
        <v>13</v>
      </c>
      <c r="E2688">
        <f t="shared" si="166"/>
        <v>20</v>
      </c>
      <c r="F2688" s="10">
        <v>17</v>
      </c>
      <c r="G2688">
        <f t="shared" ca="1" si="167"/>
        <v>20</v>
      </c>
      <c r="H2688" s="10" t="s">
        <v>11864</v>
      </c>
      <c r="I2688" t="s">
        <v>11894</v>
      </c>
    </row>
    <row r="2689" spans="1:9" x14ac:dyDescent="0.3">
      <c r="A2689">
        <v>2711</v>
      </c>
      <c r="B2689">
        <v>1</v>
      </c>
      <c r="C2689" s="10" t="str">
        <f t="shared" si="164"/>
        <v>5-12</v>
      </c>
      <c r="D2689">
        <f t="shared" si="165"/>
        <v>5</v>
      </c>
      <c r="E2689">
        <f t="shared" si="166"/>
        <v>12</v>
      </c>
      <c r="F2689" s="10">
        <v>9</v>
      </c>
      <c r="G2689">
        <f t="shared" ca="1" si="167"/>
        <v>6</v>
      </c>
      <c r="H2689" s="10" t="s">
        <v>11865</v>
      </c>
      <c r="I2689" t="s">
        <v>11894</v>
      </c>
    </row>
    <row r="2690" spans="1:9" x14ac:dyDescent="0.3">
      <c r="A2690">
        <v>2711</v>
      </c>
      <c r="B2690">
        <v>2</v>
      </c>
      <c r="C2690" s="10" t="str">
        <f t="shared" si="164"/>
        <v>13-20</v>
      </c>
      <c r="D2690">
        <f t="shared" si="165"/>
        <v>13</v>
      </c>
      <c r="E2690">
        <f t="shared" si="166"/>
        <v>20</v>
      </c>
      <c r="F2690" s="10">
        <v>20</v>
      </c>
      <c r="G2690">
        <f t="shared" ca="1" si="167"/>
        <v>14</v>
      </c>
      <c r="H2690" s="10" t="s">
        <v>11866</v>
      </c>
      <c r="I2690" t="s">
        <v>11894</v>
      </c>
    </row>
    <row r="2691" spans="1:9" x14ac:dyDescent="0.3">
      <c r="A2691">
        <v>2711</v>
      </c>
      <c r="B2691">
        <v>2</v>
      </c>
      <c r="C2691" s="10" t="str">
        <f t="shared" ref="C2691:C2754" si="168">IF(B2691=1, "5-12", (IF(B2691=2,"13-20", "21-28")))</f>
        <v>13-20</v>
      </c>
      <c r="D2691">
        <f t="shared" ref="D2691:D2754" si="169">IF(B2691=1,5,IF(B2691=2,13,21))</f>
        <v>13</v>
      </c>
      <c r="E2691">
        <f t="shared" ref="E2691:E2754" si="170">IF(B2691=1,12,IF(B2691=2,20,28))</f>
        <v>20</v>
      </c>
      <c r="F2691" s="10">
        <v>17</v>
      </c>
      <c r="G2691">
        <f t="shared" ref="G2691:G2754" ca="1" si="171">RANDBETWEEN(D2691,E2691)</f>
        <v>14</v>
      </c>
      <c r="H2691" s="10" t="s">
        <v>11866</v>
      </c>
      <c r="I2691" t="s">
        <v>11894</v>
      </c>
    </row>
    <row r="2692" spans="1:9" x14ac:dyDescent="0.3">
      <c r="A2692">
        <v>2711</v>
      </c>
      <c r="B2692">
        <v>3</v>
      </c>
      <c r="C2692" s="10" t="str">
        <f t="shared" si="168"/>
        <v>21-28</v>
      </c>
      <c r="D2692">
        <f t="shared" si="169"/>
        <v>21</v>
      </c>
      <c r="E2692">
        <f t="shared" si="170"/>
        <v>28</v>
      </c>
      <c r="F2692" s="10">
        <v>24</v>
      </c>
      <c r="G2692">
        <f t="shared" ca="1" si="171"/>
        <v>26</v>
      </c>
      <c r="H2692" s="10" t="s">
        <v>11866</v>
      </c>
      <c r="I2692" t="s">
        <v>11894</v>
      </c>
    </row>
    <row r="2693" spans="1:9" x14ac:dyDescent="0.3">
      <c r="A2693">
        <v>2711</v>
      </c>
      <c r="B2693">
        <v>1</v>
      </c>
      <c r="C2693" s="10" t="str">
        <f t="shared" si="168"/>
        <v>5-12</v>
      </c>
      <c r="D2693">
        <f t="shared" si="169"/>
        <v>5</v>
      </c>
      <c r="E2693">
        <f t="shared" si="170"/>
        <v>12</v>
      </c>
      <c r="F2693" s="10">
        <v>10</v>
      </c>
      <c r="G2693">
        <f t="shared" ca="1" si="171"/>
        <v>11</v>
      </c>
      <c r="H2693" s="10" t="s">
        <v>11866</v>
      </c>
      <c r="I2693" t="s">
        <v>11894</v>
      </c>
    </row>
    <row r="2694" spans="1:9" x14ac:dyDescent="0.3">
      <c r="A2694">
        <v>2711</v>
      </c>
      <c r="B2694">
        <v>2</v>
      </c>
      <c r="C2694" s="10" t="str">
        <f t="shared" si="168"/>
        <v>13-20</v>
      </c>
      <c r="D2694">
        <f t="shared" si="169"/>
        <v>13</v>
      </c>
      <c r="E2694">
        <f t="shared" si="170"/>
        <v>20</v>
      </c>
      <c r="F2694" s="10">
        <v>20</v>
      </c>
      <c r="G2694">
        <f t="shared" ca="1" si="171"/>
        <v>17</v>
      </c>
      <c r="H2694" s="10" t="s">
        <v>11864</v>
      </c>
      <c r="I2694" t="s">
        <v>11894</v>
      </c>
    </row>
    <row r="2695" spans="1:9" x14ac:dyDescent="0.3">
      <c r="A2695">
        <v>2711</v>
      </c>
      <c r="B2695">
        <v>2</v>
      </c>
      <c r="C2695" s="10" t="str">
        <f t="shared" si="168"/>
        <v>13-20</v>
      </c>
      <c r="D2695">
        <f t="shared" si="169"/>
        <v>13</v>
      </c>
      <c r="E2695">
        <f t="shared" si="170"/>
        <v>20</v>
      </c>
      <c r="F2695" s="10">
        <v>19</v>
      </c>
      <c r="G2695">
        <f t="shared" ca="1" si="171"/>
        <v>14</v>
      </c>
      <c r="H2695" s="10" t="s">
        <v>11866</v>
      </c>
      <c r="I2695" t="s">
        <v>11894</v>
      </c>
    </row>
    <row r="2696" spans="1:9" x14ac:dyDescent="0.3">
      <c r="A2696">
        <v>2711</v>
      </c>
      <c r="B2696">
        <v>2</v>
      </c>
      <c r="C2696" s="10" t="str">
        <f t="shared" si="168"/>
        <v>13-20</v>
      </c>
      <c r="D2696">
        <f t="shared" si="169"/>
        <v>13</v>
      </c>
      <c r="E2696">
        <f t="shared" si="170"/>
        <v>20</v>
      </c>
      <c r="F2696" s="10">
        <v>20</v>
      </c>
      <c r="G2696">
        <f t="shared" ca="1" si="171"/>
        <v>20</v>
      </c>
      <c r="H2696" s="10" t="s">
        <v>11866</v>
      </c>
      <c r="I2696" t="s">
        <v>11894</v>
      </c>
    </row>
    <row r="2697" spans="1:9" x14ac:dyDescent="0.3">
      <c r="A2697">
        <v>2711</v>
      </c>
      <c r="B2697">
        <v>2</v>
      </c>
      <c r="C2697" s="10" t="str">
        <f t="shared" si="168"/>
        <v>13-20</v>
      </c>
      <c r="D2697">
        <f t="shared" si="169"/>
        <v>13</v>
      </c>
      <c r="E2697">
        <f t="shared" si="170"/>
        <v>20</v>
      </c>
      <c r="F2697" s="10">
        <v>15</v>
      </c>
      <c r="G2697">
        <f t="shared" ca="1" si="171"/>
        <v>20</v>
      </c>
      <c r="H2697" s="10" t="s">
        <v>11866</v>
      </c>
      <c r="I2697" t="s">
        <v>11894</v>
      </c>
    </row>
    <row r="2698" spans="1:9" x14ac:dyDescent="0.3">
      <c r="A2698">
        <v>2711</v>
      </c>
      <c r="B2698">
        <v>2</v>
      </c>
      <c r="C2698" s="10" t="str">
        <f t="shared" si="168"/>
        <v>13-20</v>
      </c>
      <c r="D2698">
        <f t="shared" si="169"/>
        <v>13</v>
      </c>
      <c r="E2698">
        <f t="shared" si="170"/>
        <v>20</v>
      </c>
      <c r="F2698" s="10">
        <v>19</v>
      </c>
      <c r="G2698">
        <f t="shared" ca="1" si="171"/>
        <v>14</v>
      </c>
      <c r="H2698" s="10" t="s">
        <v>11865</v>
      </c>
      <c r="I2698" t="s">
        <v>11894</v>
      </c>
    </row>
    <row r="2699" spans="1:9" x14ac:dyDescent="0.3">
      <c r="A2699">
        <v>2711</v>
      </c>
      <c r="B2699">
        <v>2</v>
      </c>
      <c r="C2699" s="10" t="str">
        <f t="shared" si="168"/>
        <v>13-20</v>
      </c>
      <c r="D2699">
        <f t="shared" si="169"/>
        <v>13</v>
      </c>
      <c r="E2699">
        <f t="shared" si="170"/>
        <v>20</v>
      </c>
      <c r="F2699" s="10">
        <v>19</v>
      </c>
      <c r="G2699">
        <f t="shared" ca="1" si="171"/>
        <v>15</v>
      </c>
      <c r="H2699" s="10" t="s">
        <v>11865</v>
      </c>
      <c r="I2699" t="s">
        <v>11894</v>
      </c>
    </row>
    <row r="2700" spans="1:9" x14ac:dyDescent="0.3">
      <c r="A2700">
        <v>2711</v>
      </c>
      <c r="B2700">
        <v>2</v>
      </c>
      <c r="C2700" s="10" t="str">
        <f t="shared" si="168"/>
        <v>13-20</v>
      </c>
      <c r="D2700">
        <f t="shared" si="169"/>
        <v>13</v>
      </c>
      <c r="E2700">
        <f t="shared" si="170"/>
        <v>20</v>
      </c>
      <c r="F2700" s="10">
        <v>19</v>
      </c>
      <c r="G2700">
        <f t="shared" ca="1" si="171"/>
        <v>13</v>
      </c>
      <c r="H2700" s="10" t="s">
        <v>11865</v>
      </c>
      <c r="I2700" t="s">
        <v>11894</v>
      </c>
    </row>
    <row r="2701" spans="1:9" x14ac:dyDescent="0.3">
      <c r="A2701">
        <v>2711</v>
      </c>
      <c r="B2701">
        <v>2</v>
      </c>
      <c r="C2701" s="10" t="str">
        <f t="shared" si="168"/>
        <v>13-20</v>
      </c>
      <c r="D2701">
        <f t="shared" si="169"/>
        <v>13</v>
      </c>
      <c r="E2701">
        <f t="shared" si="170"/>
        <v>20</v>
      </c>
      <c r="F2701" s="10">
        <v>18</v>
      </c>
      <c r="G2701">
        <f t="shared" ca="1" si="171"/>
        <v>18</v>
      </c>
      <c r="H2701" s="10" t="s">
        <v>11866</v>
      </c>
      <c r="I2701" t="s">
        <v>11894</v>
      </c>
    </row>
    <row r="2702" spans="1:9" x14ac:dyDescent="0.3">
      <c r="A2702">
        <v>2711</v>
      </c>
      <c r="B2702">
        <v>2</v>
      </c>
      <c r="C2702" s="10" t="str">
        <f t="shared" si="168"/>
        <v>13-20</v>
      </c>
      <c r="D2702">
        <f t="shared" si="169"/>
        <v>13</v>
      </c>
      <c r="E2702">
        <f t="shared" si="170"/>
        <v>20</v>
      </c>
      <c r="F2702" s="10">
        <v>18</v>
      </c>
      <c r="G2702">
        <f t="shared" ca="1" si="171"/>
        <v>15</v>
      </c>
      <c r="H2702" s="10" t="s">
        <v>11865</v>
      </c>
      <c r="I2702" t="s">
        <v>11894</v>
      </c>
    </row>
    <row r="2703" spans="1:9" x14ac:dyDescent="0.3">
      <c r="A2703">
        <v>2711</v>
      </c>
      <c r="B2703">
        <v>3</v>
      </c>
      <c r="C2703" s="10" t="str">
        <f t="shared" si="168"/>
        <v>21-28</v>
      </c>
      <c r="D2703">
        <f t="shared" si="169"/>
        <v>21</v>
      </c>
      <c r="E2703">
        <f t="shared" si="170"/>
        <v>28</v>
      </c>
      <c r="F2703" s="10">
        <v>28</v>
      </c>
      <c r="G2703">
        <f t="shared" ca="1" si="171"/>
        <v>22</v>
      </c>
      <c r="H2703" s="10" t="s">
        <v>11866</v>
      </c>
      <c r="I2703" t="s">
        <v>11894</v>
      </c>
    </row>
    <row r="2704" spans="1:9" x14ac:dyDescent="0.3">
      <c r="A2704">
        <v>2711</v>
      </c>
      <c r="B2704">
        <v>2</v>
      </c>
      <c r="C2704" s="10" t="str">
        <f t="shared" si="168"/>
        <v>13-20</v>
      </c>
      <c r="D2704">
        <f t="shared" si="169"/>
        <v>13</v>
      </c>
      <c r="E2704">
        <f t="shared" si="170"/>
        <v>20</v>
      </c>
      <c r="F2704" s="10">
        <v>17</v>
      </c>
      <c r="G2704">
        <f t="shared" ca="1" si="171"/>
        <v>14</v>
      </c>
      <c r="H2704" s="10" t="s">
        <v>11865</v>
      </c>
      <c r="I2704" t="s">
        <v>11894</v>
      </c>
    </row>
    <row r="2705" spans="1:9" x14ac:dyDescent="0.3">
      <c r="A2705">
        <v>2711</v>
      </c>
      <c r="B2705">
        <v>2</v>
      </c>
      <c r="C2705" s="10" t="str">
        <f t="shared" si="168"/>
        <v>13-20</v>
      </c>
      <c r="D2705">
        <f t="shared" si="169"/>
        <v>13</v>
      </c>
      <c r="E2705">
        <f t="shared" si="170"/>
        <v>20</v>
      </c>
      <c r="F2705" s="10">
        <v>17</v>
      </c>
      <c r="G2705">
        <f t="shared" ca="1" si="171"/>
        <v>17</v>
      </c>
      <c r="H2705" s="10" t="s">
        <v>11866</v>
      </c>
      <c r="I2705" t="s">
        <v>11894</v>
      </c>
    </row>
    <row r="2706" spans="1:9" x14ac:dyDescent="0.3">
      <c r="A2706">
        <v>2711</v>
      </c>
      <c r="B2706">
        <v>3</v>
      </c>
      <c r="C2706" s="10" t="str">
        <f t="shared" si="168"/>
        <v>21-28</v>
      </c>
      <c r="D2706">
        <f t="shared" si="169"/>
        <v>21</v>
      </c>
      <c r="E2706">
        <f t="shared" si="170"/>
        <v>28</v>
      </c>
      <c r="F2706" s="10">
        <v>25</v>
      </c>
      <c r="G2706">
        <f t="shared" ca="1" si="171"/>
        <v>22</v>
      </c>
      <c r="H2706" s="10" t="s">
        <v>11866</v>
      </c>
      <c r="I2706" t="s">
        <v>11894</v>
      </c>
    </row>
    <row r="2707" spans="1:9" x14ac:dyDescent="0.3">
      <c r="A2707">
        <v>2711</v>
      </c>
      <c r="B2707">
        <v>2</v>
      </c>
      <c r="C2707" s="10" t="str">
        <f t="shared" si="168"/>
        <v>13-20</v>
      </c>
      <c r="D2707">
        <f t="shared" si="169"/>
        <v>13</v>
      </c>
      <c r="E2707">
        <f t="shared" si="170"/>
        <v>20</v>
      </c>
      <c r="F2707" s="10">
        <v>19</v>
      </c>
      <c r="G2707">
        <f t="shared" ca="1" si="171"/>
        <v>16</v>
      </c>
      <c r="H2707" s="10" t="s">
        <v>11866</v>
      </c>
      <c r="I2707" t="s">
        <v>11894</v>
      </c>
    </row>
    <row r="2708" spans="1:9" x14ac:dyDescent="0.3">
      <c r="A2708">
        <v>2711</v>
      </c>
      <c r="B2708">
        <v>2</v>
      </c>
      <c r="C2708" s="10" t="str">
        <f t="shared" si="168"/>
        <v>13-20</v>
      </c>
      <c r="D2708">
        <f t="shared" si="169"/>
        <v>13</v>
      </c>
      <c r="E2708">
        <f t="shared" si="170"/>
        <v>20</v>
      </c>
      <c r="F2708" s="10">
        <v>17</v>
      </c>
      <c r="G2708">
        <f t="shared" ca="1" si="171"/>
        <v>18</v>
      </c>
      <c r="H2708" s="10" t="s">
        <v>11866</v>
      </c>
      <c r="I2708" t="s">
        <v>11894</v>
      </c>
    </row>
    <row r="2709" spans="1:9" x14ac:dyDescent="0.3">
      <c r="A2709">
        <v>2711</v>
      </c>
      <c r="B2709">
        <v>1</v>
      </c>
      <c r="C2709" s="10" t="str">
        <f t="shared" si="168"/>
        <v>5-12</v>
      </c>
      <c r="D2709">
        <f t="shared" si="169"/>
        <v>5</v>
      </c>
      <c r="E2709">
        <f t="shared" si="170"/>
        <v>12</v>
      </c>
      <c r="F2709" s="10">
        <v>12</v>
      </c>
      <c r="G2709">
        <f t="shared" ca="1" si="171"/>
        <v>7</v>
      </c>
      <c r="H2709" s="10" t="s">
        <v>11866</v>
      </c>
      <c r="I2709" t="s">
        <v>11894</v>
      </c>
    </row>
    <row r="2710" spans="1:9" x14ac:dyDescent="0.3">
      <c r="A2710">
        <v>2711</v>
      </c>
      <c r="B2710">
        <v>1</v>
      </c>
      <c r="C2710" s="10" t="str">
        <f t="shared" si="168"/>
        <v>5-12</v>
      </c>
      <c r="D2710">
        <f t="shared" si="169"/>
        <v>5</v>
      </c>
      <c r="E2710">
        <f t="shared" si="170"/>
        <v>12</v>
      </c>
      <c r="F2710" s="10">
        <v>6</v>
      </c>
      <c r="G2710">
        <f t="shared" ca="1" si="171"/>
        <v>6</v>
      </c>
      <c r="H2710" s="10" t="s">
        <v>11866</v>
      </c>
      <c r="I2710" t="s">
        <v>11894</v>
      </c>
    </row>
    <row r="2711" spans="1:9" x14ac:dyDescent="0.3">
      <c r="A2711">
        <v>2711</v>
      </c>
      <c r="B2711">
        <v>3</v>
      </c>
      <c r="C2711" s="10" t="str">
        <f t="shared" si="168"/>
        <v>21-28</v>
      </c>
      <c r="D2711">
        <f t="shared" si="169"/>
        <v>21</v>
      </c>
      <c r="E2711">
        <f t="shared" si="170"/>
        <v>28</v>
      </c>
      <c r="F2711" s="10">
        <v>24</v>
      </c>
      <c r="G2711">
        <f t="shared" ca="1" si="171"/>
        <v>27</v>
      </c>
      <c r="H2711" s="10" t="s">
        <v>11866</v>
      </c>
      <c r="I2711" t="s">
        <v>11894</v>
      </c>
    </row>
    <row r="2712" spans="1:9" x14ac:dyDescent="0.3">
      <c r="A2712">
        <v>2711</v>
      </c>
      <c r="B2712">
        <v>1</v>
      </c>
      <c r="C2712" s="10" t="str">
        <f t="shared" si="168"/>
        <v>5-12</v>
      </c>
      <c r="D2712">
        <f t="shared" si="169"/>
        <v>5</v>
      </c>
      <c r="E2712">
        <f t="shared" si="170"/>
        <v>12</v>
      </c>
      <c r="F2712" s="10">
        <v>9</v>
      </c>
      <c r="G2712">
        <f t="shared" ca="1" si="171"/>
        <v>6</v>
      </c>
      <c r="H2712" s="10" t="s">
        <v>11866</v>
      </c>
      <c r="I2712" t="s">
        <v>11894</v>
      </c>
    </row>
    <row r="2713" spans="1:9" x14ac:dyDescent="0.3">
      <c r="A2713">
        <v>2711</v>
      </c>
      <c r="B2713">
        <v>2</v>
      </c>
      <c r="C2713" s="10" t="str">
        <f t="shared" si="168"/>
        <v>13-20</v>
      </c>
      <c r="D2713">
        <f t="shared" si="169"/>
        <v>13</v>
      </c>
      <c r="E2713">
        <f t="shared" si="170"/>
        <v>20</v>
      </c>
      <c r="F2713" s="10">
        <v>16</v>
      </c>
      <c r="G2713">
        <f t="shared" ca="1" si="171"/>
        <v>16</v>
      </c>
      <c r="H2713" s="10" t="s">
        <v>11866</v>
      </c>
      <c r="I2713" t="s">
        <v>11894</v>
      </c>
    </row>
    <row r="2714" spans="1:9" x14ac:dyDescent="0.3">
      <c r="A2714">
        <v>2711</v>
      </c>
      <c r="B2714">
        <v>1</v>
      </c>
      <c r="C2714" s="10" t="str">
        <f t="shared" si="168"/>
        <v>5-12</v>
      </c>
      <c r="D2714">
        <f t="shared" si="169"/>
        <v>5</v>
      </c>
      <c r="E2714">
        <f t="shared" si="170"/>
        <v>12</v>
      </c>
      <c r="F2714" s="10">
        <v>6</v>
      </c>
      <c r="G2714">
        <f t="shared" ca="1" si="171"/>
        <v>6</v>
      </c>
      <c r="H2714" s="10" t="s">
        <v>11866</v>
      </c>
      <c r="I2714" t="s">
        <v>11894</v>
      </c>
    </row>
    <row r="2715" spans="1:9" x14ac:dyDescent="0.3">
      <c r="A2715">
        <v>2711</v>
      </c>
      <c r="B2715">
        <v>1</v>
      </c>
      <c r="C2715" s="10" t="str">
        <f t="shared" si="168"/>
        <v>5-12</v>
      </c>
      <c r="D2715">
        <f t="shared" si="169"/>
        <v>5</v>
      </c>
      <c r="E2715">
        <f t="shared" si="170"/>
        <v>12</v>
      </c>
      <c r="F2715" s="10">
        <v>7</v>
      </c>
      <c r="G2715">
        <f t="shared" ca="1" si="171"/>
        <v>11</v>
      </c>
      <c r="H2715" s="10" t="s">
        <v>11866</v>
      </c>
      <c r="I2715" t="s">
        <v>11894</v>
      </c>
    </row>
    <row r="2716" spans="1:9" x14ac:dyDescent="0.3">
      <c r="A2716">
        <v>2711</v>
      </c>
      <c r="B2716">
        <v>1</v>
      </c>
      <c r="C2716" s="10" t="str">
        <f t="shared" si="168"/>
        <v>5-12</v>
      </c>
      <c r="D2716">
        <f t="shared" si="169"/>
        <v>5</v>
      </c>
      <c r="E2716">
        <f t="shared" si="170"/>
        <v>12</v>
      </c>
      <c r="F2716" s="10">
        <v>5</v>
      </c>
      <c r="G2716">
        <f t="shared" ca="1" si="171"/>
        <v>8</v>
      </c>
      <c r="H2716" s="10" t="s">
        <v>11865</v>
      </c>
      <c r="I2716" t="s">
        <v>11894</v>
      </c>
    </row>
    <row r="2717" spans="1:9" x14ac:dyDescent="0.3">
      <c r="A2717">
        <v>2711</v>
      </c>
      <c r="B2717">
        <v>1</v>
      </c>
      <c r="C2717" s="10" t="str">
        <f t="shared" si="168"/>
        <v>5-12</v>
      </c>
      <c r="D2717">
        <f t="shared" si="169"/>
        <v>5</v>
      </c>
      <c r="E2717">
        <f t="shared" si="170"/>
        <v>12</v>
      </c>
      <c r="F2717" s="10">
        <v>7</v>
      </c>
      <c r="G2717">
        <f t="shared" ca="1" si="171"/>
        <v>8</v>
      </c>
      <c r="H2717" s="10" t="s">
        <v>11865</v>
      </c>
      <c r="I2717" t="s">
        <v>11894</v>
      </c>
    </row>
    <row r="2718" spans="1:9" x14ac:dyDescent="0.3">
      <c r="A2718">
        <v>2711</v>
      </c>
      <c r="B2718">
        <v>2</v>
      </c>
      <c r="C2718" s="10" t="str">
        <f t="shared" si="168"/>
        <v>13-20</v>
      </c>
      <c r="D2718">
        <f t="shared" si="169"/>
        <v>13</v>
      </c>
      <c r="E2718">
        <f t="shared" si="170"/>
        <v>20</v>
      </c>
      <c r="F2718" s="10">
        <v>18</v>
      </c>
      <c r="G2718">
        <f t="shared" ca="1" si="171"/>
        <v>14</v>
      </c>
      <c r="H2718" s="10" t="s">
        <v>11865</v>
      </c>
      <c r="I2718" t="s">
        <v>11894</v>
      </c>
    </row>
    <row r="2719" spans="1:9" x14ac:dyDescent="0.3">
      <c r="A2719">
        <v>2711</v>
      </c>
      <c r="B2719">
        <v>1</v>
      </c>
      <c r="C2719" s="10" t="str">
        <f t="shared" si="168"/>
        <v>5-12</v>
      </c>
      <c r="D2719">
        <f t="shared" si="169"/>
        <v>5</v>
      </c>
      <c r="E2719">
        <f t="shared" si="170"/>
        <v>12</v>
      </c>
      <c r="F2719" s="10">
        <v>8</v>
      </c>
      <c r="G2719">
        <f t="shared" ca="1" si="171"/>
        <v>12</v>
      </c>
      <c r="H2719" s="10" t="s">
        <v>11865</v>
      </c>
      <c r="I2719" t="s">
        <v>11894</v>
      </c>
    </row>
    <row r="2720" spans="1:9" x14ac:dyDescent="0.3">
      <c r="A2720">
        <v>2711</v>
      </c>
      <c r="B2720">
        <v>1</v>
      </c>
      <c r="C2720" s="10" t="str">
        <f t="shared" si="168"/>
        <v>5-12</v>
      </c>
      <c r="D2720">
        <f t="shared" si="169"/>
        <v>5</v>
      </c>
      <c r="E2720">
        <f t="shared" si="170"/>
        <v>12</v>
      </c>
      <c r="F2720" s="10">
        <v>9</v>
      </c>
      <c r="G2720">
        <f t="shared" ca="1" si="171"/>
        <v>6</v>
      </c>
      <c r="H2720" s="10" t="s">
        <v>11865</v>
      </c>
      <c r="I2720" t="s">
        <v>11894</v>
      </c>
    </row>
    <row r="2721" spans="1:9" x14ac:dyDescent="0.3">
      <c r="A2721">
        <v>2711</v>
      </c>
      <c r="B2721">
        <v>2</v>
      </c>
      <c r="C2721" s="10" t="str">
        <f t="shared" si="168"/>
        <v>13-20</v>
      </c>
      <c r="D2721">
        <f t="shared" si="169"/>
        <v>13</v>
      </c>
      <c r="E2721">
        <f t="shared" si="170"/>
        <v>20</v>
      </c>
      <c r="F2721" s="10">
        <v>14</v>
      </c>
      <c r="G2721">
        <f t="shared" ca="1" si="171"/>
        <v>13</v>
      </c>
      <c r="H2721" s="10" t="s">
        <v>11865</v>
      </c>
      <c r="I2721" t="s">
        <v>11894</v>
      </c>
    </row>
    <row r="2722" spans="1:9" x14ac:dyDescent="0.3">
      <c r="A2722">
        <v>2711</v>
      </c>
      <c r="B2722">
        <v>2</v>
      </c>
      <c r="C2722" s="10" t="str">
        <f t="shared" si="168"/>
        <v>13-20</v>
      </c>
      <c r="D2722">
        <f t="shared" si="169"/>
        <v>13</v>
      </c>
      <c r="E2722">
        <f t="shared" si="170"/>
        <v>20</v>
      </c>
      <c r="F2722" s="10">
        <v>13</v>
      </c>
      <c r="G2722">
        <f t="shared" ca="1" si="171"/>
        <v>15</v>
      </c>
      <c r="H2722" s="10" t="s">
        <v>11866</v>
      </c>
      <c r="I2722" t="s">
        <v>11894</v>
      </c>
    </row>
    <row r="2723" spans="1:9" x14ac:dyDescent="0.3">
      <c r="A2723">
        <v>2711</v>
      </c>
      <c r="B2723">
        <v>1</v>
      </c>
      <c r="C2723" s="10" t="str">
        <f t="shared" si="168"/>
        <v>5-12</v>
      </c>
      <c r="D2723">
        <f t="shared" si="169"/>
        <v>5</v>
      </c>
      <c r="E2723">
        <f t="shared" si="170"/>
        <v>12</v>
      </c>
      <c r="F2723" s="10">
        <v>7</v>
      </c>
      <c r="G2723">
        <f t="shared" ca="1" si="171"/>
        <v>12</v>
      </c>
      <c r="H2723" s="10" t="s">
        <v>11866</v>
      </c>
      <c r="I2723" t="s">
        <v>11894</v>
      </c>
    </row>
    <row r="2724" spans="1:9" x14ac:dyDescent="0.3">
      <c r="A2724">
        <v>2711</v>
      </c>
      <c r="B2724">
        <v>2</v>
      </c>
      <c r="C2724" s="10" t="str">
        <f t="shared" si="168"/>
        <v>13-20</v>
      </c>
      <c r="D2724">
        <f t="shared" si="169"/>
        <v>13</v>
      </c>
      <c r="E2724">
        <f t="shared" si="170"/>
        <v>20</v>
      </c>
      <c r="F2724" s="10">
        <v>17</v>
      </c>
      <c r="G2724">
        <f t="shared" ca="1" si="171"/>
        <v>17</v>
      </c>
      <c r="H2724" s="10" t="s">
        <v>11866</v>
      </c>
      <c r="I2724" t="s">
        <v>11894</v>
      </c>
    </row>
    <row r="2725" spans="1:9" x14ac:dyDescent="0.3">
      <c r="A2725">
        <v>2711</v>
      </c>
      <c r="B2725">
        <v>1</v>
      </c>
      <c r="C2725" s="10" t="str">
        <f t="shared" si="168"/>
        <v>5-12</v>
      </c>
      <c r="D2725">
        <f t="shared" si="169"/>
        <v>5</v>
      </c>
      <c r="E2725">
        <f t="shared" si="170"/>
        <v>12</v>
      </c>
      <c r="F2725" s="10">
        <v>11</v>
      </c>
      <c r="G2725">
        <f t="shared" ca="1" si="171"/>
        <v>7</v>
      </c>
      <c r="H2725" s="10" t="s">
        <v>11866</v>
      </c>
      <c r="I2725" t="s">
        <v>11894</v>
      </c>
    </row>
    <row r="2726" spans="1:9" x14ac:dyDescent="0.3">
      <c r="A2726">
        <v>2711</v>
      </c>
      <c r="B2726">
        <v>1</v>
      </c>
      <c r="C2726" s="10" t="str">
        <f t="shared" si="168"/>
        <v>5-12</v>
      </c>
      <c r="D2726">
        <f t="shared" si="169"/>
        <v>5</v>
      </c>
      <c r="E2726">
        <f t="shared" si="170"/>
        <v>12</v>
      </c>
      <c r="F2726" s="10">
        <v>10</v>
      </c>
      <c r="G2726">
        <f t="shared" ca="1" si="171"/>
        <v>10</v>
      </c>
      <c r="H2726" s="10" t="s">
        <v>11866</v>
      </c>
      <c r="I2726" t="s">
        <v>11894</v>
      </c>
    </row>
    <row r="2727" spans="1:9" x14ac:dyDescent="0.3">
      <c r="A2727">
        <v>2711</v>
      </c>
      <c r="B2727">
        <v>2</v>
      </c>
      <c r="C2727" s="10" t="str">
        <f t="shared" si="168"/>
        <v>13-20</v>
      </c>
      <c r="D2727">
        <f t="shared" si="169"/>
        <v>13</v>
      </c>
      <c r="E2727">
        <f t="shared" si="170"/>
        <v>20</v>
      </c>
      <c r="F2727" s="10">
        <v>18</v>
      </c>
      <c r="G2727">
        <f t="shared" ca="1" si="171"/>
        <v>15</v>
      </c>
      <c r="H2727" s="10" t="s">
        <v>11866</v>
      </c>
      <c r="I2727" t="s">
        <v>11894</v>
      </c>
    </row>
    <row r="2728" spans="1:9" x14ac:dyDescent="0.3">
      <c r="A2728">
        <v>2711</v>
      </c>
      <c r="B2728">
        <v>3</v>
      </c>
      <c r="C2728" s="10" t="str">
        <f t="shared" si="168"/>
        <v>21-28</v>
      </c>
      <c r="D2728">
        <f t="shared" si="169"/>
        <v>21</v>
      </c>
      <c r="E2728">
        <f t="shared" si="170"/>
        <v>28</v>
      </c>
      <c r="F2728" s="10">
        <v>23</v>
      </c>
      <c r="G2728">
        <f t="shared" ca="1" si="171"/>
        <v>24</v>
      </c>
      <c r="H2728" s="10" t="s">
        <v>11865</v>
      </c>
      <c r="I2728" t="s">
        <v>11894</v>
      </c>
    </row>
    <row r="2729" spans="1:9" x14ac:dyDescent="0.3">
      <c r="A2729">
        <v>2711</v>
      </c>
      <c r="B2729">
        <v>2</v>
      </c>
      <c r="C2729" s="10" t="str">
        <f t="shared" si="168"/>
        <v>13-20</v>
      </c>
      <c r="D2729">
        <f t="shared" si="169"/>
        <v>13</v>
      </c>
      <c r="E2729">
        <f t="shared" si="170"/>
        <v>20</v>
      </c>
      <c r="F2729" s="10">
        <v>18</v>
      </c>
      <c r="G2729">
        <f t="shared" ca="1" si="171"/>
        <v>18</v>
      </c>
      <c r="H2729" s="10" t="s">
        <v>11866</v>
      </c>
      <c r="I2729" t="s">
        <v>11894</v>
      </c>
    </row>
    <row r="2730" spans="1:9" x14ac:dyDescent="0.3">
      <c r="A2730">
        <v>2711</v>
      </c>
      <c r="B2730">
        <v>3</v>
      </c>
      <c r="C2730" s="10" t="str">
        <f t="shared" si="168"/>
        <v>21-28</v>
      </c>
      <c r="D2730">
        <f t="shared" si="169"/>
        <v>21</v>
      </c>
      <c r="E2730">
        <f t="shared" si="170"/>
        <v>28</v>
      </c>
      <c r="F2730" s="10">
        <v>22</v>
      </c>
      <c r="G2730">
        <f t="shared" ca="1" si="171"/>
        <v>24</v>
      </c>
      <c r="H2730" s="10" t="s">
        <v>11866</v>
      </c>
      <c r="I2730" t="s">
        <v>11894</v>
      </c>
    </row>
    <row r="2731" spans="1:9" x14ac:dyDescent="0.3">
      <c r="A2731">
        <v>2711</v>
      </c>
      <c r="B2731">
        <v>1</v>
      </c>
      <c r="C2731" s="10" t="str">
        <f t="shared" si="168"/>
        <v>5-12</v>
      </c>
      <c r="D2731">
        <f t="shared" si="169"/>
        <v>5</v>
      </c>
      <c r="E2731">
        <f t="shared" si="170"/>
        <v>12</v>
      </c>
      <c r="F2731" s="10">
        <v>8</v>
      </c>
      <c r="G2731">
        <f t="shared" ca="1" si="171"/>
        <v>10</v>
      </c>
      <c r="H2731" s="10" t="s">
        <v>11866</v>
      </c>
      <c r="I2731" t="s">
        <v>11894</v>
      </c>
    </row>
    <row r="2732" spans="1:9" x14ac:dyDescent="0.3">
      <c r="A2732">
        <v>2711</v>
      </c>
      <c r="B2732">
        <v>2</v>
      </c>
      <c r="C2732" s="10" t="str">
        <f t="shared" si="168"/>
        <v>13-20</v>
      </c>
      <c r="D2732">
        <f t="shared" si="169"/>
        <v>13</v>
      </c>
      <c r="E2732">
        <f t="shared" si="170"/>
        <v>20</v>
      </c>
      <c r="F2732" s="10">
        <v>20</v>
      </c>
      <c r="G2732">
        <f t="shared" ca="1" si="171"/>
        <v>14</v>
      </c>
      <c r="H2732" s="10" t="s">
        <v>11866</v>
      </c>
      <c r="I2732" t="s">
        <v>11894</v>
      </c>
    </row>
    <row r="2733" spans="1:9" x14ac:dyDescent="0.3">
      <c r="A2733">
        <v>2711</v>
      </c>
      <c r="B2733">
        <v>2</v>
      </c>
      <c r="C2733" s="10" t="str">
        <f t="shared" si="168"/>
        <v>13-20</v>
      </c>
      <c r="D2733">
        <f t="shared" si="169"/>
        <v>13</v>
      </c>
      <c r="E2733">
        <f t="shared" si="170"/>
        <v>20</v>
      </c>
      <c r="F2733" s="10">
        <v>14</v>
      </c>
      <c r="G2733">
        <f t="shared" ca="1" si="171"/>
        <v>18</v>
      </c>
      <c r="H2733" s="10" t="s">
        <v>11866</v>
      </c>
      <c r="I2733" t="s">
        <v>11894</v>
      </c>
    </row>
    <row r="2734" spans="1:9" x14ac:dyDescent="0.3">
      <c r="A2734">
        <v>2711</v>
      </c>
      <c r="B2734">
        <v>1</v>
      </c>
      <c r="C2734" s="10" t="str">
        <f t="shared" si="168"/>
        <v>5-12</v>
      </c>
      <c r="D2734">
        <f t="shared" si="169"/>
        <v>5</v>
      </c>
      <c r="E2734">
        <f t="shared" si="170"/>
        <v>12</v>
      </c>
      <c r="F2734" s="10">
        <v>11</v>
      </c>
      <c r="G2734">
        <f t="shared" ca="1" si="171"/>
        <v>5</v>
      </c>
      <c r="H2734" s="10" t="s">
        <v>11866</v>
      </c>
      <c r="I2734" t="s">
        <v>11894</v>
      </c>
    </row>
    <row r="2735" spans="1:9" x14ac:dyDescent="0.3">
      <c r="A2735">
        <v>2711</v>
      </c>
      <c r="B2735">
        <v>2</v>
      </c>
      <c r="C2735" s="10" t="str">
        <f t="shared" si="168"/>
        <v>13-20</v>
      </c>
      <c r="D2735">
        <f t="shared" si="169"/>
        <v>13</v>
      </c>
      <c r="E2735">
        <f t="shared" si="170"/>
        <v>20</v>
      </c>
      <c r="F2735" s="10">
        <v>13</v>
      </c>
      <c r="G2735">
        <f t="shared" ca="1" si="171"/>
        <v>19</v>
      </c>
      <c r="H2735" s="10" t="s">
        <v>11866</v>
      </c>
      <c r="I2735" t="s">
        <v>11894</v>
      </c>
    </row>
    <row r="2736" spans="1:9" x14ac:dyDescent="0.3">
      <c r="A2736">
        <v>2711</v>
      </c>
      <c r="B2736">
        <v>3</v>
      </c>
      <c r="C2736" s="10" t="str">
        <f t="shared" si="168"/>
        <v>21-28</v>
      </c>
      <c r="D2736">
        <f t="shared" si="169"/>
        <v>21</v>
      </c>
      <c r="E2736">
        <f t="shared" si="170"/>
        <v>28</v>
      </c>
      <c r="F2736" s="10">
        <v>25</v>
      </c>
      <c r="G2736">
        <f t="shared" ca="1" si="171"/>
        <v>23</v>
      </c>
      <c r="H2736" s="10" t="s">
        <v>11866</v>
      </c>
      <c r="I2736" t="s">
        <v>11894</v>
      </c>
    </row>
    <row r="2737" spans="1:9" x14ac:dyDescent="0.3">
      <c r="A2737">
        <v>2711</v>
      </c>
      <c r="B2737">
        <v>2</v>
      </c>
      <c r="C2737" s="10" t="str">
        <f t="shared" si="168"/>
        <v>13-20</v>
      </c>
      <c r="D2737">
        <f t="shared" si="169"/>
        <v>13</v>
      </c>
      <c r="E2737">
        <f t="shared" si="170"/>
        <v>20</v>
      </c>
      <c r="F2737" s="10">
        <v>18</v>
      </c>
      <c r="G2737">
        <f t="shared" ca="1" si="171"/>
        <v>17</v>
      </c>
      <c r="H2737" s="10" t="s">
        <v>11866</v>
      </c>
      <c r="I2737" t="s">
        <v>11894</v>
      </c>
    </row>
    <row r="2738" spans="1:9" x14ac:dyDescent="0.3">
      <c r="A2738">
        <v>2711</v>
      </c>
      <c r="B2738">
        <v>2</v>
      </c>
      <c r="C2738" s="10" t="str">
        <f t="shared" si="168"/>
        <v>13-20</v>
      </c>
      <c r="D2738">
        <f t="shared" si="169"/>
        <v>13</v>
      </c>
      <c r="E2738">
        <f t="shared" si="170"/>
        <v>20</v>
      </c>
      <c r="F2738" s="10">
        <v>19</v>
      </c>
      <c r="G2738">
        <f t="shared" ca="1" si="171"/>
        <v>17</v>
      </c>
      <c r="H2738" s="10" t="s">
        <v>11866</v>
      </c>
      <c r="I2738" t="s">
        <v>11894</v>
      </c>
    </row>
    <row r="2739" spans="1:9" x14ac:dyDescent="0.3">
      <c r="A2739">
        <v>2711</v>
      </c>
      <c r="B2739">
        <v>1</v>
      </c>
      <c r="C2739" s="10" t="str">
        <f t="shared" si="168"/>
        <v>5-12</v>
      </c>
      <c r="D2739">
        <f t="shared" si="169"/>
        <v>5</v>
      </c>
      <c r="E2739">
        <f t="shared" si="170"/>
        <v>12</v>
      </c>
      <c r="F2739" s="10">
        <v>6</v>
      </c>
      <c r="G2739">
        <f t="shared" ca="1" si="171"/>
        <v>5</v>
      </c>
      <c r="H2739" s="10" t="s">
        <v>11866</v>
      </c>
      <c r="I2739" t="s">
        <v>11894</v>
      </c>
    </row>
    <row r="2740" spans="1:9" x14ac:dyDescent="0.3">
      <c r="A2740">
        <v>2711</v>
      </c>
      <c r="B2740">
        <v>2</v>
      </c>
      <c r="C2740" s="10" t="str">
        <f t="shared" si="168"/>
        <v>13-20</v>
      </c>
      <c r="D2740">
        <f t="shared" si="169"/>
        <v>13</v>
      </c>
      <c r="E2740">
        <f t="shared" si="170"/>
        <v>20</v>
      </c>
      <c r="F2740" s="10">
        <v>19</v>
      </c>
      <c r="G2740">
        <f t="shared" ca="1" si="171"/>
        <v>20</v>
      </c>
      <c r="H2740" s="10" t="s">
        <v>11865</v>
      </c>
      <c r="I2740" t="s">
        <v>11894</v>
      </c>
    </row>
    <row r="2741" spans="1:9" x14ac:dyDescent="0.3">
      <c r="A2741">
        <v>2711</v>
      </c>
      <c r="B2741">
        <v>3</v>
      </c>
      <c r="C2741" s="10" t="str">
        <f t="shared" si="168"/>
        <v>21-28</v>
      </c>
      <c r="D2741">
        <f t="shared" si="169"/>
        <v>21</v>
      </c>
      <c r="E2741">
        <f t="shared" si="170"/>
        <v>28</v>
      </c>
      <c r="F2741" s="10">
        <v>21</v>
      </c>
      <c r="G2741">
        <f t="shared" ca="1" si="171"/>
        <v>21</v>
      </c>
      <c r="H2741" s="10" t="s">
        <v>11866</v>
      </c>
      <c r="I2741" t="s">
        <v>11894</v>
      </c>
    </row>
    <row r="2742" spans="1:9" x14ac:dyDescent="0.3">
      <c r="A2742">
        <v>2711</v>
      </c>
      <c r="B2742">
        <v>1</v>
      </c>
      <c r="C2742" s="10" t="str">
        <f t="shared" si="168"/>
        <v>5-12</v>
      </c>
      <c r="D2742">
        <f t="shared" si="169"/>
        <v>5</v>
      </c>
      <c r="E2742">
        <f t="shared" si="170"/>
        <v>12</v>
      </c>
      <c r="F2742" s="10">
        <v>6</v>
      </c>
      <c r="G2742">
        <f t="shared" ca="1" si="171"/>
        <v>10</v>
      </c>
      <c r="H2742" s="10" t="s">
        <v>11865</v>
      </c>
      <c r="I2742" t="s">
        <v>11894</v>
      </c>
    </row>
    <row r="2743" spans="1:9" x14ac:dyDescent="0.3">
      <c r="A2743">
        <v>2711</v>
      </c>
      <c r="B2743">
        <v>3</v>
      </c>
      <c r="C2743" s="10" t="str">
        <f t="shared" si="168"/>
        <v>21-28</v>
      </c>
      <c r="D2743">
        <f t="shared" si="169"/>
        <v>21</v>
      </c>
      <c r="E2743">
        <f t="shared" si="170"/>
        <v>28</v>
      </c>
      <c r="F2743" s="10">
        <v>22</v>
      </c>
      <c r="G2743">
        <f t="shared" ca="1" si="171"/>
        <v>22</v>
      </c>
      <c r="H2743" s="10" t="s">
        <v>11866</v>
      </c>
      <c r="I2743" t="s">
        <v>11894</v>
      </c>
    </row>
    <row r="2744" spans="1:9" x14ac:dyDescent="0.3">
      <c r="A2744">
        <v>2711</v>
      </c>
      <c r="B2744">
        <v>2</v>
      </c>
      <c r="C2744" s="10" t="str">
        <f t="shared" si="168"/>
        <v>13-20</v>
      </c>
      <c r="D2744">
        <f t="shared" si="169"/>
        <v>13</v>
      </c>
      <c r="E2744">
        <f t="shared" si="170"/>
        <v>20</v>
      </c>
      <c r="F2744" s="10">
        <v>15</v>
      </c>
      <c r="G2744">
        <f t="shared" ca="1" si="171"/>
        <v>16</v>
      </c>
      <c r="H2744" s="10" t="s">
        <v>11865</v>
      </c>
      <c r="I2744" t="s">
        <v>11894</v>
      </c>
    </row>
    <row r="2745" spans="1:9" x14ac:dyDescent="0.3">
      <c r="A2745">
        <v>2711</v>
      </c>
      <c r="B2745">
        <v>2</v>
      </c>
      <c r="C2745" s="10" t="str">
        <f t="shared" si="168"/>
        <v>13-20</v>
      </c>
      <c r="D2745">
        <f t="shared" si="169"/>
        <v>13</v>
      </c>
      <c r="E2745">
        <f t="shared" si="170"/>
        <v>20</v>
      </c>
      <c r="F2745" s="10">
        <v>16</v>
      </c>
      <c r="G2745">
        <f t="shared" ca="1" si="171"/>
        <v>17</v>
      </c>
      <c r="H2745" s="10" t="s">
        <v>11866</v>
      </c>
      <c r="I2745" t="s">
        <v>11894</v>
      </c>
    </row>
    <row r="2746" spans="1:9" x14ac:dyDescent="0.3">
      <c r="A2746">
        <v>2711</v>
      </c>
      <c r="B2746">
        <v>1</v>
      </c>
      <c r="C2746" s="10" t="str">
        <f t="shared" si="168"/>
        <v>5-12</v>
      </c>
      <c r="D2746">
        <f t="shared" si="169"/>
        <v>5</v>
      </c>
      <c r="E2746">
        <f t="shared" si="170"/>
        <v>12</v>
      </c>
      <c r="F2746" s="10">
        <v>9</v>
      </c>
      <c r="G2746">
        <f t="shared" ca="1" si="171"/>
        <v>6</v>
      </c>
      <c r="H2746" s="10" t="s">
        <v>11866</v>
      </c>
      <c r="I2746" t="s">
        <v>11894</v>
      </c>
    </row>
    <row r="2747" spans="1:9" x14ac:dyDescent="0.3">
      <c r="A2747">
        <v>2711</v>
      </c>
      <c r="B2747">
        <v>1</v>
      </c>
      <c r="C2747" s="10" t="str">
        <f t="shared" si="168"/>
        <v>5-12</v>
      </c>
      <c r="D2747">
        <f t="shared" si="169"/>
        <v>5</v>
      </c>
      <c r="E2747">
        <f t="shared" si="170"/>
        <v>12</v>
      </c>
      <c r="F2747" s="10">
        <v>7</v>
      </c>
      <c r="G2747">
        <f t="shared" ca="1" si="171"/>
        <v>7</v>
      </c>
      <c r="H2747" s="10" t="s">
        <v>11866</v>
      </c>
      <c r="I2747" t="s">
        <v>11894</v>
      </c>
    </row>
    <row r="2748" spans="1:9" x14ac:dyDescent="0.3">
      <c r="A2748">
        <v>2711</v>
      </c>
      <c r="B2748">
        <v>2</v>
      </c>
      <c r="C2748" s="10" t="str">
        <f t="shared" si="168"/>
        <v>13-20</v>
      </c>
      <c r="D2748">
        <f t="shared" si="169"/>
        <v>13</v>
      </c>
      <c r="E2748">
        <f t="shared" si="170"/>
        <v>20</v>
      </c>
      <c r="F2748" s="10">
        <v>14</v>
      </c>
      <c r="G2748">
        <f t="shared" ca="1" si="171"/>
        <v>17</v>
      </c>
      <c r="H2748" s="10" t="s">
        <v>11866</v>
      </c>
      <c r="I2748" t="s">
        <v>11894</v>
      </c>
    </row>
    <row r="2749" spans="1:9" x14ac:dyDescent="0.3">
      <c r="A2749">
        <v>2711</v>
      </c>
      <c r="B2749">
        <v>2</v>
      </c>
      <c r="C2749" s="10" t="str">
        <f t="shared" si="168"/>
        <v>13-20</v>
      </c>
      <c r="D2749">
        <f t="shared" si="169"/>
        <v>13</v>
      </c>
      <c r="E2749">
        <f t="shared" si="170"/>
        <v>20</v>
      </c>
      <c r="F2749" s="10">
        <v>19</v>
      </c>
      <c r="G2749">
        <f t="shared" ca="1" si="171"/>
        <v>16</v>
      </c>
      <c r="H2749" s="10" t="s">
        <v>11866</v>
      </c>
      <c r="I2749" t="s">
        <v>11894</v>
      </c>
    </row>
    <row r="2750" spans="1:9" x14ac:dyDescent="0.3">
      <c r="A2750">
        <v>2711</v>
      </c>
      <c r="B2750">
        <v>1</v>
      </c>
      <c r="C2750" s="10" t="str">
        <f t="shared" si="168"/>
        <v>5-12</v>
      </c>
      <c r="D2750">
        <f t="shared" si="169"/>
        <v>5</v>
      </c>
      <c r="E2750">
        <f t="shared" si="170"/>
        <v>12</v>
      </c>
      <c r="F2750" s="10">
        <v>10</v>
      </c>
      <c r="G2750">
        <f t="shared" ca="1" si="171"/>
        <v>6</v>
      </c>
      <c r="H2750" s="10" t="s">
        <v>11866</v>
      </c>
      <c r="I2750" t="s">
        <v>11894</v>
      </c>
    </row>
    <row r="2751" spans="1:9" x14ac:dyDescent="0.3">
      <c r="A2751">
        <v>2711</v>
      </c>
      <c r="B2751">
        <v>1</v>
      </c>
      <c r="C2751" s="10" t="str">
        <f t="shared" si="168"/>
        <v>5-12</v>
      </c>
      <c r="D2751">
        <f t="shared" si="169"/>
        <v>5</v>
      </c>
      <c r="E2751">
        <f t="shared" si="170"/>
        <v>12</v>
      </c>
      <c r="F2751" s="10">
        <v>9</v>
      </c>
      <c r="G2751">
        <f t="shared" ca="1" si="171"/>
        <v>7</v>
      </c>
      <c r="H2751" s="10" t="s">
        <v>11866</v>
      </c>
      <c r="I2751" t="s">
        <v>11894</v>
      </c>
    </row>
    <row r="2752" spans="1:9" x14ac:dyDescent="0.3">
      <c r="A2752">
        <v>2711</v>
      </c>
      <c r="B2752">
        <v>2</v>
      </c>
      <c r="C2752" s="10" t="str">
        <f t="shared" si="168"/>
        <v>13-20</v>
      </c>
      <c r="D2752">
        <f t="shared" si="169"/>
        <v>13</v>
      </c>
      <c r="E2752">
        <f t="shared" si="170"/>
        <v>20</v>
      </c>
      <c r="F2752" s="10">
        <v>16</v>
      </c>
      <c r="G2752">
        <f t="shared" ca="1" si="171"/>
        <v>17</v>
      </c>
      <c r="H2752" s="10" t="s">
        <v>11866</v>
      </c>
      <c r="I2752" t="s">
        <v>11894</v>
      </c>
    </row>
    <row r="2753" spans="1:9" x14ac:dyDescent="0.3">
      <c r="A2753">
        <v>2711</v>
      </c>
      <c r="B2753">
        <v>3</v>
      </c>
      <c r="C2753" s="10" t="str">
        <f t="shared" si="168"/>
        <v>21-28</v>
      </c>
      <c r="D2753">
        <f t="shared" si="169"/>
        <v>21</v>
      </c>
      <c r="E2753">
        <f t="shared" si="170"/>
        <v>28</v>
      </c>
      <c r="F2753" s="10">
        <v>28</v>
      </c>
      <c r="G2753">
        <f t="shared" ca="1" si="171"/>
        <v>27</v>
      </c>
      <c r="H2753" s="10" t="s">
        <v>11866</v>
      </c>
      <c r="I2753" t="s">
        <v>11894</v>
      </c>
    </row>
    <row r="2754" spans="1:9" x14ac:dyDescent="0.3">
      <c r="A2754">
        <v>2711</v>
      </c>
      <c r="B2754">
        <v>1</v>
      </c>
      <c r="C2754" s="10" t="str">
        <f t="shared" si="168"/>
        <v>5-12</v>
      </c>
      <c r="D2754">
        <f t="shared" si="169"/>
        <v>5</v>
      </c>
      <c r="E2754">
        <f t="shared" si="170"/>
        <v>12</v>
      </c>
      <c r="F2754" s="10">
        <v>6</v>
      </c>
      <c r="G2754">
        <f t="shared" ca="1" si="171"/>
        <v>8</v>
      </c>
      <c r="H2754" s="10" t="s">
        <v>11866</v>
      </c>
      <c r="I2754" t="s">
        <v>11894</v>
      </c>
    </row>
    <row r="2755" spans="1:9" x14ac:dyDescent="0.3">
      <c r="A2755">
        <v>2711</v>
      </c>
      <c r="B2755">
        <v>3</v>
      </c>
      <c r="C2755" s="10" t="str">
        <f t="shared" ref="C2755:C2818" si="172">IF(B2755=1, "5-12", (IF(B2755=2,"13-20", "21-28")))</f>
        <v>21-28</v>
      </c>
      <c r="D2755">
        <f t="shared" ref="D2755:D2818" si="173">IF(B2755=1,5,IF(B2755=2,13,21))</f>
        <v>21</v>
      </c>
      <c r="E2755">
        <f t="shared" ref="E2755:E2818" si="174">IF(B2755=1,12,IF(B2755=2,20,28))</f>
        <v>28</v>
      </c>
      <c r="F2755" s="10">
        <v>24</v>
      </c>
      <c r="G2755">
        <f t="shared" ref="G2755:G2818" ca="1" si="175">RANDBETWEEN(D2755,E2755)</f>
        <v>21</v>
      </c>
      <c r="H2755" s="10" t="s">
        <v>11866</v>
      </c>
      <c r="I2755" t="s">
        <v>11894</v>
      </c>
    </row>
    <row r="2756" spans="1:9" x14ac:dyDescent="0.3">
      <c r="A2756">
        <v>2711</v>
      </c>
      <c r="B2756">
        <v>1</v>
      </c>
      <c r="C2756" s="10" t="str">
        <f t="shared" si="172"/>
        <v>5-12</v>
      </c>
      <c r="D2756">
        <f t="shared" si="173"/>
        <v>5</v>
      </c>
      <c r="E2756">
        <f t="shared" si="174"/>
        <v>12</v>
      </c>
      <c r="F2756" s="10">
        <v>11</v>
      </c>
      <c r="G2756">
        <f t="shared" ca="1" si="175"/>
        <v>12</v>
      </c>
      <c r="H2756" s="10" t="s">
        <v>11866</v>
      </c>
      <c r="I2756" t="s">
        <v>11894</v>
      </c>
    </row>
    <row r="2757" spans="1:9" x14ac:dyDescent="0.3">
      <c r="A2757">
        <v>2711</v>
      </c>
      <c r="B2757">
        <v>2</v>
      </c>
      <c r="C2757" s="10" t="str">
        <f t="shared" si="172"/>
        <v>13-20</v>
      </c>
      <c r="D2757">
        <f t="shared" si="173"/>
        <v>13</v>
      </c>
      <c r="E2757">
        <f t="shared" si="174"/>
        <v>20</v>
      </c>
      <c r="F2757" s="10">
        <v>18</v>
      </c>
      <c r="G2757">
        <f t="shared" ca="1" si="175"/>
        <v>15</v>
      </c>
      <c r="H2757" s="10" t="s">
        <v>11866</v>
      </c>
      <c r="I2757" t="s">
        <v>11894</v>
      </c>
    </row>
    <row r="2758" spans="1:9" x14ac:dyDescent="0.3">
      <c r="A2758">
        <v>2711</v>
      </c>
      <c r="B2758">
        <v>1</v>
      </c>
      <c r="C2758" s="10" t="str">
        <f t="shared" si="172"/>
        <v>5-12</v>
      </c>
      <c r="D2758">
        <f t="shared" si="173"/>
        <v>5</v>
      </c>
      <c r="E2758">
        <f t="shared" si="174"/>
        <v>12</v>
      </c>
      <c r="F2758" s="10">
        <v>5</v>
      </c>
      <c r="G2758">
        <f t="shared" ca="1" si="175"/>
        <v>6</v>
      </c>
      <c r="H2758" s="10" t="s">
        <v>11866</v>
      </c>
      <c r="I2758" t="s">
        <v>11894</v>
      </c>
    </row>
    <row r="2759" spans="1:9" x14ac:dyDescent="0.3">
      <c r="A2759">
        <v>2711</v>
      </c>
      <c r="B2759">
        <v>3</v>
      </c>
      <c r="C2759" s="10" t="str">
        <f t="shared" si="172"/>
        <v>21-28</v>
      </c>
      <c r="D2759">
        <f t="shared" si="173"/>
        <v>21</v>
      </c>
      <c r="E2759">
        <f t="shared" si="174"/>
        <v>28</v>
      </c>
      <c r="F2759" s="10">
        <v>21</v>
      </c>
      <c r="G2759">
        <f t="shared" ca="1" si="175"/>
        <v>27</v>
      </c>
      <c r="H2759" s="10" t="s">
        <v>11866</v>
      </c>
      <c r="I2759" t="s">
        <v>11894</v>
      </c>
    </row>
    <row r="2760" spans="1:9" x14ac:dyDescent="0.3">
      <c r="A2760">
        <v>2711</v>
      </c>
      <c r="B2760">
        <v>2</v>
      </c>
      <c r="C2760" s="10" t="str">
        <f t="shared" si="172"/>
        <v>13-20</v>
      </c>
      <c r="D2760">
        <f t="shared" si="173"/>
        <v>13</v>
      </c>
      <c r="E2760">
        <f t="shared" si="174"/>
        <v>20</v>
      </c>
      <c r="F2760" s="10">
        <v>13</v>
      </c>
      <c r="G2760">
        <f t="shared" ca="1" si="175"/>
        <v>13</v>
      </c>
      <c r="H2760" s="10" t="s">
        <v>11865</v>
      </c>
      <c r="I2760" t="s">
        <v>11894</v>
      </c>
    </row>
    <row r="2761" spans="1:9" x14ac:dyDescent="0.3">
      <c r="A2761">
        <v>2711</v>
      </c>
      <c r="B2761">
        <v>1</v>
      </c>
      <c r="C2761" s="10" t="str">
        <f t="shared" si="172"/>
        <v>5-12</v>
      </c>
      <c r="D2761">
        <f t="shared" si="173"/>
        <v>5</v>
      </c>
      <c r="E2761">
        <f t="shared" si="174"/>
        <v>12</v>
      </c>
      <c r="F2761" s="10">
        <v>10</v>
      </c>
      <c r="G2761">
        <f t="shared" ca="1" si="175"/>
        <v>9</v>
      </c>
      <c r="H2761" s="10" t="s">
        <v>11866</v>
      </c>
      <c r="I2761" t="s">
        <v>11894</v>
      </c>
    </row>
    <row r="2762" spans="1:9" x14ac:dyDescent="0.3">
      <c r="A2762">
        <v>2711</v>
      </c>
      <c r="B2762">
        <v>3</v>
      </c>
      <c r="C2762" s="10" t="str">
        <f t="shared" si="172"/>
        <v>21-28</v>
      </c>
      <c r="D2762">
        <f t="shared" si="173"/>
        <v>21</v>
      </c>
      <c r="E2762">
        <f t="shared" si="174"/>
        <v>28</v>
      </c>
      <c r="F2762" s="10">
        <v>22</v>
      </c>
      <c r="G2762">
        <f t="shared" ca="1" si="175"/>
        <v>21</v>
      </c>
      <c r="H2762" s="10" t="s">
        <v>11866</v>
      </c>
      <c r="I2762" t="s">
        <v>11894</v>
      </c>
    </row>
    <row r="2763" spans="1:9" x14ac:dyDescent="0.3">
      <c r="A2763">
        <v>2711</v>
      </c>
      <c r="B2763">
        <v>1</v>
      </c>
      <c r="C2763" s="10" t="str">
        <f t="shared" si="172"/>
        <v>5-12</v>
      </c>
      <c r="D2763">
        <f t="shared" si="173"/>
        <v>5</v>
      </c>
      <c r="E2763">
        <f t="shared" si="174"/>
        <v>12</v>
      </c>
      <c r="F2763" s="10">
        <v>8</v>
      </c>
      <c r="G2763">
        <f t="shared" ca="1" si="175"/>
        <v>5</v>
      </c>
      <c r="H2763" s="10" t="s">
        <v>11866</v>
      </c>
      <c r="I2763" t="s">
        <v>11894</v>
      </c>
    </row>
    <row r="2764" spans="1:9" x14ac:dyDescent="0.3">
      <c r="A2764">
        <v>2711</v>
      </c>
      <c r="B2764">
        <v>2</v>
      </c>
      <c r="C2764" s="10" t="str">
        <f t="shared" si="172"/>
        <v>13-20</v>
      </c>
      <c r="D2764">
        <f t="shared" si="173"/>
        <v>13</v>
      </c>
      <c r="E2764">
        <f t="shared" si="174"/>
        <v>20</v>
      </c>
      <c r="F2764" s="10">
        <v>15</v>
      </c>
      <c r="G2764">
        <f t="shared" ca="1" si="175"/>
        <v>20</v>
      </c>
      <c r="H2764" s="10" t="s">
        <v>11866</v>
      </c>
      <c r="I2764" t="s">
        <v>11894</v>
      </c>
    </row>
    <row r="2765" spans="1:9" x14ac:dyDescent="0.3">
      <c r="A2765">
        <v>2711</v>
      </c>
      <c r="B2765">
        <v>2</v>
      </c>
      <c r="C2765" s="10" t="str">
        <f t="shared" si="172"/>
        <v>13-20</v>
      </c>
      <c r="D2765">
        <f t="shared" si="173"/>
        <v>13</v>
      </c>
      <c r="E2765">
        <f t="shared" si="174"/>
        <v>20</v>
      </c>
      <c r="F2765" s="10">
        <v>15</v>
      </c>
      <c r="G2765">
        <f t="shared" ca="1" si="175"/>
        <v>18</v>
      </c>
      <c r="H2765" s="10" t="s">
        <v>11866</v>
      </c>
      <c r="I2765" t="s">
        <v>11894</v>
      </c>
    </row>
    <row r="2766" spans="1:9" x14ac:dyDescent="0.3">
      <c r="A2766">
        <v>2711</v>
      </c>
      <c r="B2766">
        <v>2</v>
      </c>
      <c r="C2766" s="10" t="str">
        <f t="shared" si="172"/>
        <v>13-20</v>
      </c>
      <c r="D2766">
        <f t="shared" si="173"/>
        <v>13</v>
      </c>
      <c r="E2766">
        <f t="shared" si="174"/>
        <v>20</v>
      </c>
      <c r="F2766" s="10">
        <v>18</v>
      </c>
      <c r="G2766">
        <f t="shared" ca="1" si="175"/>
        <v>15</v>
      </c>
      <c r="H2766" s="10" t="s">
        <v>11866</v>
      </c>
      <c r="I2766" t="s">
        <v>11894</v>
      </c>
    </row>
    <row r="2767" spans="1:9" x14ac:dyDescent="0.3">
      <c r="A2767">
        <v>2711</v>
      </c>
      <c r="B2767">
        <v>1</v>
      </c>
      <c r="C2767" s="10" t="str">
        <f t="shared" si="172"/>
        <v>5-12</v>
      </c>
      <c r="D2767">
        <f t="shared" si="173"/>
        <v>5</v>
      </c>
      <c r="E2767">
        <f t="shared" si="174"/>
        <v>12</v>
      </c>
      <c r="F2767" s="10">
        <v>9</v>
      </c>
      <c r="G2767">
        <f t="shared" ca="1" si="175"/>
        <v>9</v>
      </c>
      <c r="H2767" s="10" t="s">
        <v>11865</v>
      </c>
      <c r="I2767" t="s">
        <v>11894</v>
      </c>
    </row>
    <row r="2768" spans="1:9" x14ac:dyDescent="0.3">
      <c r="A2768">
        <v>2711</v>
      </c>
      <c r="B2768">
        <v>2</v>
      </c>
      <c r="C2768" s="10" t="str">
        <f t="shared" si="172"/>
        <v>13-20</v>
      </c>
      <c r="D2768">
        <f t="shared" si="173"/>
        <v>13</v>
      </c>
      <c r="E2768">
        <f t="shared" si="174"/>
        <v>20</v>
      </c>
      <c r="F2768" s="10">
        <v>15</v>
      </c>
      <c r="G2768">
        <f t="shared" ca="1" si="175"/>
        <v>15</v>
      </c>
      <c r="H2768" s="10" t="s">
        <v>11866</v>
      </c>
      <c r="I2768" t="s">
        <v>11894</v>
      </c>
    </row>
    <row r="2769" spans="1:9" x14ac:dyDescent="0.3">
      <c r="A2769">
        <v>2711</v>
      </c>
      <c r="B2769">
        <v>3</v>
      </c>
      <c r="C2769" s="10" t="str">
        <f t="shared" si="172"/>
        <v>21-28</v>
      </c>
      <c r="D2769">
        <f t="shared" si="173"/>
        <v>21</v>
      </c>
      <c r="E2769">
        <f t="shared" si="174"/>
        <v>28</v>
      </c>
      <c r="F2769" s="10">
        <v>27</v>
      </c>
      <c r="G2769">
        <f t="shared" ca="1" si="175"/>
        <v>26</v>
      </c>
      <c r="H2769" s="10" t="s">
        <v>11866</v>
      </c>
      <c r="I2769" t="s">
        <v>11894</v>
      </c>
    </row>
    <row r="2770" spans="1:9" x14ac:dyDescent="0.3">
      <c r="A2770">
        <v>2711</v>
      </c>
      <c r="B2770">
        <v>1</v>
      </c>
      <c r="C2770" s="10" t="str">
        <f t="shared" si="172"/>
        <v>5-12</v>
      </c>
      <c r="D2770">
        <f t="shared" si="173"/>
        <v>5</v>
      </c>
      <c r="E2770">
        <f t="shared" si="174"/>
        <v>12</v>
      </c>
      <c r="F2770" s="10">
        <v>12</v>
      </c>
      <c r="G2770">
        <f t="shared" ca="1" si="175"/>
        <v>5</v>
      </c>
      <c r="H2770" s="10" t="s">
        <v>11866</v>
      </c>
      <c r="I2770" t="s">
        <v>11894</v>
      </c>
    </row>
    <row r="2771" spans="1:9" x14ac:dyDescent="0.3">
      <c r="A2771">
        <v>2711</v>
      </c>
      <c r="B2771">
        <v>2</v>
      </c>
      <c r="C2771" s="10" t="str">
        <f t="shared" si="172"/>
        <v>13-20</v>
      </c>
      <c r="D2771">
        <f t="shared" si="173"/>
        <v>13</v>
      </c>
      <c r="E2771">
        <f t="shared" si="174"/>
        <v>20</v>
      </c>
      <c r="F2771" s="10">
        <v>13</v>
      </c>
      <c r="G2771">
        <f t="shared" ca="1" si="175"/>
        <v>14</v>
      </c>
      <c r="H2771" s="10" t="s">
        <v>11866</v>
      </c>
      <c r="I2771" t="s">
        <v>11894</v>
      </c>
    </row>
    <row r="2772" spans="1:9" x14ac:dyDescent="0.3">
      <c r="A2772">
        <v>2711</v>
      </c>
      <c r="B2772">
        <v>2</v>
      </c>
      <c r="C2772" s="10" t="str">
        <f t="shared" si="172"/>
        <v>13-20</v>
      </c>
      <c r="D2772">
        <f t="shared" si="173"/>
        <v>13</v>
      </c>
      <c r="E2772">
        <f t="shared" si="174"/>
        <v>20</v>
      </c>
      <c r="F2772" s="10">
        <v>13</v>
      </c>
      <c r="G2772">
        <f t="shared" ca="1" si="175"/>
        <v>19</v>
      </c>
      <c r="H2772" s="10" t="s">
        <v>11866</v>
      </c>
      <c r="I2772" t="s">
        <v>11894</v>
      </c>
    </row>
    <row r="2773" spans="1:9" x14ac:dyDescent="0.3">
      <c r="A2773">
        <v>2711</v>
      </c>
      <c r="B2773">
        <v>2</v>
      </c>
      <c r="C2773" s="10" t="str">
        <f t="shared" si="172"/>
        <v>13-20</v>
      </c>
      <c r="D2773">
        <f t="shared" si="173"/>
        <v>13</v>
      </c>
      <c r="E2773">
        <f t="shared" si="174"/>
        <v>20</v>
      </c>
      <c r="F2773" s="10">
        <v>19</v>
      </c>
      <c r="G2773">
        <f t="shared" ca="1" si="175"/>
        <v>20</v>
      </c>
      <c r="H2773" s="10" t="s">
        <v>11866</v>
      </c>
      <c r="I2773" t="s">
        <v>11894</v>
      </c>
    </row>
    <row r="2774" spans="1:9" x14ac:dyDescent="0.3">
      <c r="A2774">
        <v>2711</v>
      </c>
      <c r="B2774">
        <v>2</v>
      </c>
      <c r="C2774" s="10" t="str">
        <f t="shared" si="172"/>
        <v>13-20</v>
      </c>
      <c r="D2774">
        <f t="shared" si="173"/>
        <v>13</v>
      </c>
      <c r="E2774">
        <f t="shared" si="174"/>
        <v>20</v>
      </c>
      <c r="F2774" s="10">
        <v>18</v>
      </c>
      <c r="G2774">
        <f t="shared" ca="1" si="175"/>
        <v>20</v>
      </c>
      <c r="H2774" s="10" t="s">
        <v>11864</v>
      </c>
      <c r="I2774" t="s">
        <v>11894</v>
      </c>
    </row>
    <row r="2775" spans="1:9" x14ac:dyDescent="0.3">
      <c r="A2775">
        <v>2711</v>
      </c>
      <c r="B2775">
        <v>2</v>
      </c>
      <c r="C2775" s="10" t="str">
        <f t="shared" si="172"/>
        <v>13-20</v>
      </c>
      <c r="D2775">
        <f t="shared" si="173"/>
        <v>13</v>
      </c>
      <c r="E2775">
        <f t="shared" si="174"/>
        <v>20</v>
      </c>
      <c r="F2775" s="10">
        <v>18</v>
      </c>
      <c r="G2775">
        <f t="shared" ca="1" si="175"/>
        <v>19</v>
      </c>
      <c r="H2775" s="10" t="s">
        <v>11865</v>
      </c>
      <c r="I2775" t="s">
        <v>11894</v>
      </c>
    </row>
    <row r="2776" spans="1:9" x14ac:dyDescent="0.3">
      <c r="A2776">
        <v>2711</v>
      </c>
      <c r="B2776">
        <v>1</v>
      </c>
      <c r="C2776" s="10" t="str">
        <f t="shared" si="172"/>
        <v>5-12</v>
      </c>
      <c r="D2776">
        <f t="shared" si="173"/>
        <v>5</v>
      </c>
      <c r="E2776">
        <f t="shared" si="174"/>
        <v>12</v>
      </c>
      <c r="F2776" s="10">
        <v>12</v>
      </c>
      <c r="G2776">
        <f t="shared" ca="1" si="175"/>
        <v>7</v>
      </c>
      <c r="H2776" s="10" t="s">
        <v>11865</v>
      </c>
      <c r="I2776" t="s">
        <v>11894</v>
      </c>
    </row>
    <row r="2777" spans="1:9" x14ac:dyDescent="0.3">
      <c r="A2777">
        <v>2711</v>
      </c>
      <c r="B2777">
        <v>1</v>
      </c>
      <c r="C2777" s="10" t="str">
        <f t="shared" si="172"/>
        <v>5-12</v>
      </c>
      <c r="D2777">
        <f t="shared" si="173"/>
        <v>5</v>
      </c>
      <c r="E2777">
        <f t="shared" si="174"/>
        <v>12</v>
      </c>
      <c r="F2777" s="10">
        <v>10</v>
      </c>
      <c r="G2777">
        <f t="shared" ca="1" si="175"/>
        <v>8</v>
      </c>
      <c r="H2777" s="10" t="s">
        <v>11866</v>
      </c>
      <c r="I2777" t="s">
        <v>11894</v>
      </c>
    </row>
    <row r="2778" spans="1:9" x14ac:dyDescent="0.3">
      <c r="A2778">
        <v>2711</v>
      </c>
      <c r="B2778">
        <v>3</v>
      </c>
      <c r="C2778" s="10" t="str">
        <f t="shared" si="172"/>
        <v>21-28</v>
      </c>
      <c r="D2778">
        <f t="shared" si="173"/>
        <v>21</v>
      </c>
      <c r="E2778">
        <f t="shared" si="174"/>
        <v>28</v>
      </c>
      <c r="F2778" s="10">
        <v>21</v>
      </c>
      <c r="G2778">
        <f t="shared" ca="1" si="175"/>
        <v>27</v>
      </c>
      <c r="H2778" s="10" t="s">
        <v>11866</v>
      </c>
      <c r="I2778" t="s">
        <v>11894</v>
      </c>
    </row>
    <row r="2779" spans="1:9" x14ac:dyDescent="0.3">
      <c r="A2779">
        <v>2711</v>
      </c>
      <c r="B2779">
        <v>1</v>
      </c>
      <c r="C2779" s="10" t="str">
        <f t="shared" si="172"/>
        <v>5-12</v>
      </c>
      <c r="D2779">
        <f t="shared" si="173"/>
        <v>5</v>
      </c>
      <c r="E2779">
        <f t="shared" si="174"/>
        <v>12</v>
      </c>
      <c r="F2779" s="10">
        <v>11</v>
      </c>
      <c r="G2779">
        <f t="shared" ca="1" si="175"/>
        <v>12</v>
      </c>
      <c r="H2779" s="10" t="s">
        <v>11866</v>
      </c>
      <c r="I2779" t="s">
        <v>11894</v>
      </c>
    </row>
    <row r="2780" spans="1:9" x14ac:dyDescent="0.3">
      <c r="A2780">
        <v>2711</v>
      </c>
      <c r="B2780">
        <v>2</v>
      </c>
      <c r="C2780" s="10" t="str">
        <f t="shared" si="172"/>
        <v>13-20</v>
      </c>
      <c r="D2780">
        <f t="shared" si="173"/>
        <v>13</v>
      </c>
      <c r="E2780">
        <f t="shared" si="174"/>
        <v>20</v>
      </c>
      <c r="F2780" s="10">
        <v>18</v>
      </c>
      <c r="G2780">
        <f t="shared" ca="1" si="175"/>
        <v>18</v>
      </c>
      <c r="H2780" s="10" t="s">
        <v>11865</v>
      </c>
      <c r="I2780" t="s">
        <v>11894</v>
      </c>
    </row>
    <row r="2781" spans="1:9" x14ac:dyDescent="0.3">
      <c r="A2781">
        <v>2711</v>
      </c>
      <c r="B2781">
        <v>2</v>
      </c>
      <c r="C2781" s="10" t="str">
        <f t="shared" si="172"/>
        <v>13-20</v>
      </c>
      <c r="D2781">
        <f t="shared" si="173"/>
        <v>13</v>
      </c>
      <c r="E2781">
        <f t="shared" si="174"/>
        <v>20</v>
      </c>
      <c r="F2781" s="10">
        <v>19</v>
      </c>
      <c r="G2781">
        <f t="shared" ca="1" si="175"/>
        <v>17</v>
      </c>
      <c r="H2781" s="10" t="s">
        <v>11865</v>
      </c>
      <c r="I2781" t="s">
        <v>11894</v>
      </c>
    </row>
    <row r="2782" spans="1:9" x14ac:dyDescent="0.3">
      <c r="A2782">
        <v>2711</v>
      </c>
      <c r="B2782">
        <v>2</v>
      </c>
      <c r="C2782" s="10" t="str">
        <f t="shared" si="172"/>
        <v>13-20</v>
      </c>
      <c r="D2782">
        <f t="shared" si="173"/>
        <v>13</v>
      </c>
      <c r="E2782">
        <f t="shared" si="174"/>
        <v>20</v>
      </c>
      <c r="F2782" s="10">
        <v>14</v>
      </c>
      <c r="G2782">
        <f t="shared" ca="1" si="175"/>
        <v>19</v>
      </c>
      <c r="H2782" s="10" t="s">
        <v>11866</v>
      </c>
      <c r="I2782" t="s">
        <v>11894</v>
      </c>
    </row>
    <row r="2783" spans="1:9" x14ac:dyDescent="0.3">
      <c r="A2783">
        <v>2711</v>
      </c>
      <c r="B2783">
        <v>2</v>
      </c>
      <c r="C2783" s="10" t="str">
        <f t="shared" si="172"/>
        <v>13-20</v>
      </c>
      <c r="D2783">
        <f t="shared" si="173"/>
        <v>13</v>
      </c>
      <c r="E2783">
        <f t="shared" si="174"/>
        <v>20</v>
      </c>
      <c r="F2783" s="10">
        <v>15</v>
      </c>
      <c r="G2783">
        <f t="shared" ca="1" si="175"/>
        <v>18</v>
      </c>
      <c r="H2783" s="10" t="s">
        <v>11865</v>
      </c>
      <c r="I2783" t="s">
        <v>11894</v>
      </c>
    </row>
    <row r="2784" spans="1:9" x14ac:dyDescent="0.3">
      <c r="A2784">
        <v>2711</v>
      </c>
      <c r="B2784">
        <v>2</v>
      </c>
      <c r="C2784" s="10" t="str">
        <f t="shared" si="172"/>
        <v>13-20</v>
      </c>
      <c r="D2784">
        <f t="shared" si="173"/>
        <v>13</v>
      </c>
      <c r="E2784">
        <f t="shared" si="174"/>
        <v>20</v>
      </c>
      <c r="F2784" s="10">
        <v>13</v>
      </c>
      <c r="G2784">
        <f t="shared" ca="1" si="175"/>
        <v>20</v>
      </c>
      <c r="H2784" s="10" t="s">
        <v>11866</v>
      </c>
      <c r="I2784" t="s">
        <v>11894</v>
      </c>
    </row>
    <row r="2785" spans="1:9" x14ac:dyDescent="0.3">
      <c r="A2785">
        <v>2711</v>
      </c>
      <c r="B2785">
        <v>2</v>
      </c>
      <c r="C2785" s="10" t="str">
        <f t="shared" si="172"/>
        <v>13-20</v>
      </c>
      <c r="D2785">
        <f t="shared" si="173"/>
        <v>13</v>
      </c>
      <c r="E2785">
        <f t="shared" si="174"/>
        <v>20</v>
      </c>
      <c r="F2785" s="10">
        <v>20</v>
      </c>
      <c r="G2785">
        <f t="shared" ca="1" si="175"/>
        <v>17</v>
      </c>
      <c r="H2785" s="10" t="s">
        <v>11865</v>
      </c>
      <c r="I2785" t="s">
        <v>11894</v>
      </c>
    </row>
    <row r="2786" spans="1:9" x14ac:dyDescent="0.3">
      <c r="A2786">
        <v>2711</v>
      </c>
      <c r="B2786">
        <v>1</v>
      </c>
      <c r="C2786" s="10" t="str">
        <f t="shared" si="172"/>
        <v>5-12</v>
      </c>
      <c r="D2786">
        <f t="shared" si="173"/>
        <v>5</v>
      </c>
      <c r="E2786">
        <f t="shared" si="174"/>
        <v>12</v>
      </c>
      <c r="F2786" s="10">
        <v>11</v>
      </c>
      <c r="G2786">
        <f t="shared" ca="1" si="175"/>
        <v>6</v>
      </c>
      <c r="H2786" s="10" t="s">
        <v>11866</v>
      </c>
      <c r="I2786" t="s">
        <v>11894</v>
      </c>
    </row>
    <row r="2787" spans="1:9" x14ac:dyDescent="0.3">
      <c r="A2787">
        <v>2711</v>
      </c>
      <c r="B2787">
        <v>1</v>
      </c>
      <c r="C2787" s="10" t="str">
        <f t="shared" si="172"/>
        <v>5-12</v>
      </c>
      <c r="D2787">
        <f t="shared" si="173"/>
        <v>5</v>
      </c>
      <c r="E2787">
        <f t="shared" si="174"/>
        <v>12</v>
      </c>
      <c r="F2787" s="10">
        <v>7</v>
      </c>
      <c r="G2787">
        <f t="shared" ca="1" si="175"/>
        <v>7</v>
      </c>
      <c r="H2787" s="10" t="s">
        <v>11866</v>
      </c>
      <c r="I2787" t="s">
        <v>11894</v>
      </c>
    </row>
    <row r="2788" spans="1:9" x14ac:dyDescent="0.3">
      <c r="A2788">
        <v>2711</v>
      </c>
      <c r="B2788">
        <v>2</v>
      </c>
      <c r="C2788" s="10" t="str">
        <f t="shared" si="172"/>
        <v>13-20</v>
      </c>
      <c r="D2788">
        <f t="shared" si="173"/>
        <v>13</v>
      </c>
      <c r="E2788">
        <f t="shared" si="174"/>
        <v>20</v>
      </c>
      <c r="F2788" s="10">
        <v>14</v>
      </c>
      <c r="G2788">
        <f t="shared" ca="1" si="175"/>
        <v>18</v>
      </c>
      <c r="H2788" s="10" t="s">
        <v>11865</v>
      </c>
      <c r="I2788" t="s">
        <v>11894</v>
      </c>
    </row>
    <row r="2789" spans="1:9" x14ac:dyDescent="0.3">
      <c r="A2789">
        <v>2711</v>
      </c>
      <c r="B2789">
        <v>2</v>
      </c>
      <c r="C2789" s="10" t="str">
        <f t="shared" si="172"/>
        <v>13-20</v>
      </c>
      <c r="D2789">
        <f t="shared" si="173"/>
        <v>13</v>
      </c>
      <c r="E2789">
        <f t="shared" si="174"/>
        <v>20</v>
      </c>
      <c r="F2789" s="10">
        <v>15</v>
      </c>
      <c r="G2789">
        <f t="shared" ca="1" si="175"/>
        <v>18</v>
      </c>
      <c r="H2789" s="10" t="s">
        <v>11866</v>
      </c>
      <c r="I2789" t="s">
        <v>11894</v>
      </c>
    </row>
    <row r="2790" spans="1:9" x14ac:dyDescent="0.3">
      <c r="A2790">
        <v>2711</v>
      </c>
      <c r="B2790">
        <v>2</v>
      </c>
      <c r="C2790" s="10" t="str">
        <f t="shared" si="172"/>
        <v>13-20</v>
      </c>
      <c r="D2790">
        <f t="shared" si="173"/>
        <v>13</v>
      </c>
      <c r="E2790">
        <f t="shared" si="174"/>
        <v>20</v>
      </c>
      <c r="F2790" s="10">
        <v>14</v>
      </c>
      <c r="G2790">
        <f t="shared" ca="1" si="175"/>
        <v>17</v>
      </c>
      <c r="H2790" s="10" t="s">
        <v>11864</v>
      </c>
      <c r="I2790" t="s">
        <v>11894</v>
      </c>
    </row>
    <row r="2791" spans="1:9" x14ac:dyDescent="0.3">
      <c r="A2791">
        <v>2711</v>
      </c>
      <c r="B2791">
        <v>2</v>
      </c>
      <c r="C2791" s="10" t="str">
        <f t="shared" si="172"/>
        <v>13-20</v>
      </c>
      <c r="D2791">
        <f t="shared" si="173"/>
        <v>13</v>
      </c>
      <c r="E2791">
        <f t="shared" si="174"/>
        <v>20</v>
      </c>
      <c r="F2791" s="10">
        <v>18</v>
      </c>
      <c r="G2791">
        <f t="shared" ca="1" si="175"/>
        <v>18</v>
      </c>
      <c r="H2791" s="10" t="s">
        <v>11866</v>
      </c>
      <c r="I2791" t="s">
        <v>11894</v>
      </c>
    </row>
    <row r="2792" spans="1:9" x14ac:dyDescent="0.3">
      <c r="A2792">
        <v>2711</v>
      </c>
      <c r="B2792">
        <v>2</v>
      </c>
      <c r="C2792" s="10" t="str">
        <f t="shared" si="172"/>
        <v>13-20</v>
      </c>
      <c r="D2792">
        <f t="shared" si="173"/>
        <v>13</v>
      </c>
      <c r="E2792">
        <f t="shared" si="174"/>
        <v>20</v>
      </c>
      <c r="F2792" s="10">
        <v>14</v>
      </c>
      <c r="G2792">
        <f t="shared" ca="1" si="175"/>
        <v>15</v>
      </c>
      <c r="H2792" s="10" t="s">
        <v>11866</v>
      </c>
      <c r="I2792" t="s">
        <v>11894</v>
      </c>
    </row>
    <row r="2793" spans="1:9" x14ac:dyDescent="0.3">
      <c r="A2793">
        <v>2711</v>
      </c>
      <c r="B2793">
        <v>2</v>
      </c>
      <c r="C2793" s="10" t="str">
        <f t="shared" si="172"/>
        <v>13-20</v>
      </c>
      <c r="D2793">
        <f t="shared" si="173"/>
        <v>13</v>
      </c>
      <c r="E2793">
        <f t="shared" si="174"/>
        <v>20</v>
      </c>
      <c r="F2793" s="10">
        <v>20</v>
      </c>
      <c r="G2793">
        <f t="shared" ca="1" si="175"/>
        <v>14</v>
      </c>
      <c r="H2793" s="10" t="s">
        <v>11866</v>
      </c>
      <c r="I2793" t="s">
        <v>11894</v>
      </c>
    </row>
    <row r="2794" spans="1:9" x14ac:dyDescent="0.3">
      <c r="A2794">
        <v>2711</v>
      </c>
      <c r="B2794">
        <v>3</v>
      </c>
      <c r="C2794" s="10" t="str">
        <f t="shared" si="172"/>
        <v>21-28</v>
      </c>
      <c r="D2794">
        <f t="shared" si="173"/>
        <v>21</v>
      </c>
      <c r="E2794">
        <f t="shared" si="174"/>
        <v>28</v>
      </c>
      <c r="F2794" s="10">
        <v>22</v>
      </c>
      <c r="G2794">
        <f t="shared" ca="1" si="175"/>
        <v>27</v>
      </c>
      <c r="H2794" s="10" t="s">
        <v>11865</v>
      </c>
      <c r="I2794" t="s">
        <v>11894</v>
      </c>
    </row>
    <row r="2795" spans="1:9" x14ac:dyDescent="0.3">
      <c r="A2795">
        <v>2711</v>
      </c>
      <c r="B2795">
        <v>3</v>
      </c>
      <c r="C2795" s="10" t="str">
        <f t="shared" si="172"/>
        <v>21-28</v>
      </c>
      <c r="D2795">
        <f t="shared" si="173"/>
        <v>21</v>
      </c>
      <c r="E2795">
        <f t="shared" si="174"/>
        <v>28</v>
      </c>
      <c r="F2795" s="10">
        <v>21</v>
      </c>
      <c r="G2795">
        <f t="shared" ca="1" si="175"/>
        <v>23</v>
      </c>
      <c r="H2795" s="10" t="s">
        <v>11866</v>
      </c>
      <c r="I2795" t="s">
        <v>11894</v>
      </c>
    </row>
    <row r="2796" spans="1:9" x14ac:dyDescent="0.3">
      <c r="A2796">
        <v>2711</v>
      </c>
      <c r="B2796">
        <v>3</v>
      </c>
      <c r="C2796" s="10" t="str">
        <f t="shared" si="172"/>
        <v>21-28</v>
      </c>
      <c r="D2796">
        <f t="shared" si="173"/>
        <v>21</v>
      </c>
      <c r="E2796">
        <f t="shared" si="174"/>
        <v>28</v>
      </c>
      <c r="F2796" s="10">
        <v>24</v>
      </c>
      <c r="G2796">
        <f t="shared" ca="1" si="175"/>
        <v>21</v>
      </c>
      <c r="H2796" s="10" t="s">
        <v>11865</v>
      </c>
      <c r="I2796" t="s">
        <v>11894</v>
      </c>
    </row>
    <row r="2797" spans="1:9" x14ac:dyDescent="0.3">
      <c r="A2797">
        <v>2711</v>
      </c>
      <c r="B2797">
        <v>1</v>
      </c>
      <c r="C2797" s="10" t="str">
        <f t="shared" si="172"/>
        <v>5-12</v>
      </c>
      <c r="D2797">
        <f t="shared" si="173"/>
        <v>5</v>
      </c>
      <c r="E2797">
        <f t="shared" si="174"/>
        <v>12</v>
      </c>
      <c r="F2797" s="10">
        <v>8</v>
      </c>
      <c r="G2797">
        <f t="shared" ca="1" si="175"/>
        <v>12</v>
      </c>
      <c r="H2797" s="10" t="s">
        <v>11866</v>
      </c>
      <c r="I2797" t="s">
        <v>11894</v>
      </c>
    </row>
    <row r="2798" spans="1:9" x14ac:dyDescent="0.3">
      <c r="A2798">
        <v>2711</v>
      </c>
      <c r="B2798">
        <v>2</v>
      </c>
      <c r="C2798" s="10" t="str">
        <f t="shared" si="172"/>
        <v>13-20</v>
      </c>
      <c r="D2798">
        <f t="shared" si="173"/>
        <v>13</v>
      </c>
      <c r="E2798">
        <f t="shared" si="174"/>
        <v>20</v>
      </c>
      <c r="F2798" s="10">
        <v>15</v>
      </c>
      <c r="G2798">
        <f t="shared" ca="1" si="175"/>
        <v>15</v>
      </c>
      <c r="H2798" s="10" t="s">
        <v>11866</v>
      </c>
      <c r="I2798" t="s">
        <v>11894</v>
      </c>
    </row>
    <row r="2799" spans="1:9" x14ac:dyDescent="0.3">
      <c r="A2799">
        <v>2711</v>
      </c>
      <c r="B2799">
        <v>2</v>
      </c>
      <c r="C2799" s="10" t="str">
        <f t="shared" si="172"/>
        <v>13-20</v>
      </c>
      <c r="D2799">
        <f t="shared" si="173"/>
        <v>13</v>
      </c>
      <c r="E2799">
        <f t="shared" si="174"/>
        <v>20</v>
      </c>
      <c r="F2799" s="10">
        <v>14</v>
      </c>
      <c r="G2799">
        <f t="shared" ca="1" si="175"/>
        <v>19</v>
      </c>
      <c r="H2799" s="10" t="s">
        <v>11864</v>
      </c>
      <c r="I2799" t="s">
        <v>11894</v>
      </c>
    </row>
    <row r="2800" spans="1:9" x14ac:dyDescent="0.3">
      <c r="A2800">
        <v>2711</v>
      </c>
      <c r="B2800">
        <v>1</v>
      </c>
      <c r="C2800" s="10" t="str">
        <f t="shared" si="172"/>
        <v>5-12</v>
      </c>
      <c r="D2800">
        <f t="shared" si="173"/>
        <v>5</v>
      </c>
      <c r="E2800">
        <f t="shared" si="174"/>
        <v>12</v>
      </c>
      <c r="F2800" s="10">
        <v>5</v>
      </c>
      <c r="G2800">
        <f t="shared" ca="1" si="175"/>
        <v>9</v>
      </c>
      <c r="H2800" s="10" t="s">
        <v>11866</v>
      </c>
      <c r="I2800" t="s">
        <v>11894</v>
      </c>
    </row>
    <row r="2801" spans="1:9" x14ac:dyDescent="0.3">
      <c r="A2801">
        <v>2711</v>
      </c>
      <c r="B2801">
        <v>2</v>
      </c>
      <c r="C2801" s="10" t="str">
        <f t="shared" si="172"/>
        <v>13-20</v>
      </c>
      <c r="D2801">
        <f t="shared" si="173"/>
        <v>13</v>
      </c>
      <c r="E2801">
        <f t="shared" si="174"/>
        <v>20</v>
      </c>
      <c r="F2801" s="10">
        <v>16</v>
      </c>
      <c r="G2801">
        <f t="shared" ca="1" si="175"/>
        <v>16</v>
      </c>
      <c r="H2801" s="10" t="s">
        <v>11866</v>
      </c>
      <c r="I2801" t="s">
        <v>11894</v>
      </c>
    </row>
    <row r="2802" spans="1:9" x14ac:dyDescent="0.3">
      <c r="A2802">
        <v>2711</v>
      </c>
      <c r="B2802">
        <v>3</v>
      </c>
      <c r="C2802" s="10" t="str">
        <f t="shared" si="172"/>
        <v>21-28</v>
      </c>
      <c r="D2802">
        <f t="shared" si="173"/>
        <v>21</v>
      </c>
      <c r="E2802">
        <f t="shared" si="174"/>
        <v>28</v>
      </c>
      <c r="F2802" s="10">
        <v>26</v>
      </c>
      <c r="G2802">
        <f t="shared" ca="1" si="175"/>
        <v>25</v>
      </c>
      <c r="H2802" s="10" t="s">
        <v>11865</v>
      </c>
      <c r="I2802" t="s">
        <v>11894</v>
      </c>
    </row>
    <row r="2803" spans="1:9" x14ac:dyDescent="0.3">
      <c r="A2803">
        <v>2711</v>
      </c>
      <c r="B2803">
        <v>2</v>
      </c>
      <c r="C2803" s="10" t="str">
        <f t="shared" si="172"/>
        <v>13-20</v>
      </c>
      <c r="D2803">
        <f t="shared" si="173"/>
        <v>13</v>
      </c>
      <c r="E2803">
        <f t="shared" si="174"/>
        <v>20</v>
      </c>
      <c r="F2803" s="10">
        <v>20</v>
      </c>
      <c r="G2803">
        <f t="shared" ca="1" si="175"/>
        <v>19</v>
      </c>
      <c r="H2803" s="10" t="s">
        <v>11866</v>
      </c>
      <c r="I2803" t="s">
        <v>11894</v>
      </c>
    </row>
    <row r="2804" spans="1:9" x14ac:dyDescent="0.3">
      <c r="A2804">
        <v>2711</v>
      </c>
      <c r="B2804">
        <v>1</v>
      </c>
      <c r="C2804" s="10" t="str">
        <f t="shared" si="172"/>
        <v>5-12</v>
      </c>
      <c r="D2804">
        <f t="shared" si="173"/>
        <v>5</v>
      </c>
      <c r="E2804">
        <f t="shared" si="174"/>
        <v>12</v>
      </c>
      <c r="F2804" s="10">
        <v>7</v>
      </c>
      <c r="G2804">
        <f t="shared" ca="1" si="175"/>
        <v>5</v>
      </c>
      <c r="H2804" s="10" t="s">
        <v>11866</v>
      </c>
      <c r="I2804" t="s">
        <v>11894</v>
      </c>
    </row>
    <row r="2805" spans="1:9" x14ac:dyDescent="0.3">
      <c r="A2805">
        <v>2711</v>
      </c>
      <c r="B2805">
        <v>3</v>
      </c>
      <c r="C2805" s="10" t="str">
        <f t="shared" si="172"/>
        <v>21-28</v>
      </c>
      <c r="D2805">
        <f t="shared" si="173"/>
        <v>21</v>
      </c>
      <c r="E2805">
        <f t="shared" si="174"/>
        <v>28</v>
      </c>
      <c r="F2805" s="10">
        <v>21</v>
      </c>
      <c r="G2805">
        <f t="shared" ca="1" si="175"/>
        <v>21</v>
      </c>
      <c r="H2805" s="10" t="s">
        <v>11866</v>
      </c>
      <c r="I2805" t="s">
        <v>11894</v>
      </c>
    </row>
    <row r="2806" spans="1:9" x14ac:dyDescent="0.3">
      <c r="A2806">
        <v>2711</v>
      </c>
      <c r="B2806">
        <v>2</v>
      </c>
      <c r="C2806" s="10" t="str">
        <f t="shared" si="172"/>
        <v>13-20</v>
      </c>
      <c r="D2806">
        <f t="shared" si="173"/>
        <v>13</v>
      </c>
      <c r="E2806">
        <f t="shared" si="174"/>
        <v>20</v>
      </c>
      <c r="F2806" s="10">
        <v>16</v>
      </c>
      <c r="G2806">
        <f t="shared" ca="1" si="175"/>
        <v>14</v>
      </c>
      <c r="H2806" s="10" t="s">
        <v>11864</v>
      </c>
      <c r="I2806" t="s">
        <v>11894</v>
      </c>
    </row>
    <row r="2807" spans="1:9" x14ac:dyDescent="0.3">
      <c r="A2807">
        <v>2711</v>
      </c>
      <c r="B2807">
        <v>2</v>
      </c>
      <c r="C2807" s="10" t="str">
        <f t="shared" si="172"/>
        <v>13-20</v>
      </c>
      <c r="D2807">
        <f t="shared" si="173"/>
        <v>13</v>
      </c>
      <c r="E2807">
        <f t="shared" si="174"/>
        <v>20</v>
      </c>
      <c r="F2807" s="10">
        <v>16</v>
      </c>
      <c r="G2807">
        <f t="shared" ca="1" si="175"/>
        <v>20</v>
      </c>
      <c r="H2807" s="10" t="s">
        <v>11866</v>
      </c>
      <c r="I2807" t="s">
        <v>11894</v>
      </c>
    </row>
    <row r="2808" spans="1:9" x14ac:dyDescent="0.3">
      <c r="A2808">
        <v>2711</v>
      </c>
      <c r="B2808">
        <v>2</v>
      </c>
      <c r="C2808" s="10" t="str">
        <f t="shared" si="172"/>
        <v>13-20</v>
      </c>
      <c r="D2808">
        <f t="shared" si="173"/>
        <v>13</v>
      </c>
      <c r="E2808">
        <f t="shared" si="174"/>
        <v>20</v>
      </c>
      <c r="F2808" s="10">
        <v>13</v>
      </c>
      <c r="G2808">
        <f t="shared" ca="1" si="175"/>
        <v>20</v>
      </c>
      <c r="H2808" s="10" t="s">
        <v>11866</v>
      </c>
      <c r="I2808" t="s">
        <v>11894</v>
      </c>
    </row>
    <row r="2809" spans="1:9" x14ac:dyDescent="0.3">
      <c r="A2809">
        <v>2711</v>
      </c>
      <c r="B2809">
        <v>1</v>
      </c>
      <c r="C2809" s="10" t="str">
        <f t="shared" si="172"/>
        <v>5-12</v>
      </c>
      <c r="D2809">
        <f t="shared" si="173"/>
        <v>5</v>
      </c>
      <c r="E2809">
        <f t="shared" si="174"/>
        <v>12</v>
      </c>
      <c r="F2809" s="10">
        <v>8</v>
      </c>
      <c r="G2809">
        <f t="shared" ca="1" si="175"/>
        <v>8</v>
      </c>
      <c r="H2809" s="10" t="s">
        <v>11866</v>
      </c>
      <c r="I2809" t="s">
        <v>11894</v>
      </c>
    </row>
    <row r="2810" spans="1:9" x14ac:dyDescent="0.3">
      <c r="A2810">
        <v>2711</v>
      </c>
      <c r="B2810">
        <v>2</v>
      </c>
      <c r="C2810" s="10" t="str">
        <f t="shared" si="172"/>
        <v>13-20</v>
      </c>
      <c r="D2810">
        <f t="shared" si="173"/>
        <v>13</v>
      </c>
      <c r="E2810">
        <f t="shared" si="174"/>
        <v>20</v>
      </c>
      <c r="F2810" s="10">
        <v>19</v>
      </c>
      <c r="G2810">
        <f t="shared" ca="1" si="175"/>
        <v>13</v>
      </c>
      <c r="H2810" s="10" t="s">
        <v>11866</v>
      </c>
      <c r="I2810" t="s">
        <v>11894</v>
      </c>
    </row>
    <row r="2811" spans="1:9" x14ac:dyDescent="0.3">
      <c r="A2811">
        <v>2711</v>
      </c>
      <c r="B2811">
        <v>2</v>
      </c>
      <c r="C2811" s="10" t="str">
        <f t="shared" si="172"/>
        <v>13-20</v>
      </c>
      <c r="D2811">
        <f t="shared" si="173"/>
        <v>13</v>
      </c>
      <c r="E2811">
        <f t="shared" si="174"/>
        <v>20</v>
      </c>
      <c r="F2811" s="10">
        <v>15</v>
      </c>
      <c r="G2811">
        <f t="shared" ca="1" si="175"/>
        <v>16</v>
      </c>
      <c r="H2811" s="10" t="s">
        <v>11866</v>
      </c>
      <c r="I2811" t="s">
        <v>11894</v>
      </c>
    </row>
    <row r="2812" spans="1:9" x14ac:dyDescent="0.3">
      <c r="A2812">
        <v>2711</v>
      </c>
      <c r="B2812">
        <v>1</v>
      </c>
      <c r="C2812" s="10" t="str">
        <f t="shared" si="172"/>
        <v>5-12</v>
      </c>
      <c r="D2812">
        <f t="shared" si="173"/>
        <v>5</v>
      </c>
      <c r="E2812">
        <f t="shared" si="174"/>
        <v>12</v>
      </c>
      <c r="F2812" s="10">
        <v>12</v>
      </c>
      <c r="G2812">
        <f t="shared" ca="1" si="175"/>
        <v>10</v>
      </c>
      <c r="H2812" s="10" t="s">
        <v>11866</v>
      </c>
      <c r="I2812" t="s">
        <v>11894</v>
      </c>
    </row>
    <row r="2813" spans="1:9" x14ac:dyDescent="0.3">
      <c r="A2813">
        <v>2711</v>
      </c>
      <c r="B2813">
        <v>1</v>
      </c>
      <c r="C2813" s="10" t="str">
        <f t="shared" si="172"/>
        <v>5-12</v>
      </c>
      <c r="D2813">
        <f t="shared" si="173"/>
        <v>5</v>
      </c>
      <c r="E2813">
        <f t="shared" si="174"/>
        <v>12</v>
      </c>
      <c r="F2813" s="10">
        <v>12</v>
      </c>
      <c r="G2813">
        <f t="shared" ca="1" si="175"/>
        <v>10</v>
      </c>
      <c r="H2813" s="10" t="s">
        <v>11866</v>
      </c>
      <c r="I2813" t="s">
        <v>11894</v>
      </c>
    </row>
    <row r="2814" spans="1:9" x14ac:dyDescent="0.3">
      <c r="A2814">
        <v>2711</v>
      </c>
      <c r="B2814">
        <v>2</v>
      </c>
      <c r="C2814" s="10" t="str">
        <f t="shared" si="172"/>
        <v>13-20</v>
      </c>
      <c r="D2814">
        <f t="shared" si="173"/>
        <v>13</v>
      </c>
      <c r="E2814">
        <f t="shared" si="174"/>
        <v>20</v>
      </c>
      <c r="F2814" s="10">
        <v>19</v>
      </c>
      <c r="G2814">
        <f t="shared" ca="1" si="175"/>
        <v>18</v>
      </c>
      <c r="H2814" s="10" t="s">
        <v>11866</v>
      </c>
      <c r="I2814" t="s">
        <v>11894</v>
      </c>
    </row>
    <row r="2815" spans="1:9" x14ac:dyDescent="0.3">
      <c r="A2815">
        <v>2711</v>
      </c>
      <c r="B2815">
        <v>2</v>
      </c>
      <c r="C2815" s="10" t="str">
        <f t="shared" si="172"/>
        <v>13-20</v>
      </c>
      <c r="D2815">
        <f t="shared" si="173"/>
        <v>13</v>
      </c>
      <c r="E2815">
        <f t="shared" si="174"/>
        <v>20</v>
      </c>
      <c r="F2815" s="10">
        <v>16</v>
      </c>
      <c r="G2815">
        <f t="shared" ca="1" si="175"/>
        <v>18</v>
      </c>
      <c r="H2815" s="10" t="s">
        <v>11866</v>
      </c>
      <c r="I2815" t="s">
        <v>11894</v>
      </c>
    </row>
    <row r="2816" spans="1:9" x14ac:dyDescent="0.3">
      <c r="A2816">
        <v>2711</v>
      </c>
      <c r="B2816">
        <v>2</v>
      </c>
      <c r="C2816" s="10" t="str">
        <f t="shared" si="172"/>
        <v>13-20</v>
      </c>
      <c r="D2816">
        <f t="shared" si="173"/>
        <v>13</v>
      </c>
      <c r="E2816">
        <f t="shared" si="174"/>
        <v>20</v>
      </c>
      <c r="F2816" s="10">
        <v>19</v>
      </c>
      <c r="G2816">
        <f t="shared" ca="1" si="175"/>
        <v>13</v>
      </c>
      <c r="H2816" s="10" t="s">
        <v>11866</v>
      </c>
      <c r="I2816" t="s">
        <v>11894</v>
      </c>
    </row>
    <row r="2817" spans="1:9" x14ac:dyDescent="0.3">
      <c r="A2817">
        <v>2711</v>
      </c>
      <c r="B2817">
        <v>2</v>
      </c>
      <c r="C2817" s="10" t="str">
        <f t="shared" si="172"/>
        <v>13-20</v>
      </c>
      <c r="D2817">
        <f t="shared" si="173"/>
        <v>13</v>
      </c>
      <c r="E2817">
        <f t="shared" si="174"/>
        <v>20</v>
      </c>
      <c r="F2817" s="10">
        <v>19</v>
      </c>
      <c r="G2817">
        <f t="shared" ca="1" si="175"/>
        <v>13</v>
      </c>
      <c r="H2817" s="10" t="s">
        <v>11866</v>
      </c>
      <c r="I2817" t="s">
        <v>11894</v>
      </c>
    </row>
    <row r="2818" spans="1:9" x14ac:dyDescent="0.3">
      <c r="A2818">
        <v>2711</v>
      </c>
      <c r="B2818">
        <v>2</v>
      </c>
      <c r="C2818" s="10" t="str">
        <f t="shared" si="172"/>
        <v>13-20</v>
      </c>
      <c r="D2818">
        <f t="shared" si="173"/>
        <v>13</v>
      </c>
      <c r="E2818">
        <f t="shared" si="174"/>
        <v>20</v>
      </c>
      <c r="F2818" s="10">
        <v>18</v>
      </c>
      <c r="G2818">
        <f t="shared" ca="1" si="175"/>
        <v>18</v>
      </c>
      <c r="H2818" s="10" t="s">
        <v>11866</v>
      </c>
      <c r="I2818" t="s">
        <v>11894</v>
      </c>
    </row>
    <row r="2819" spans="1:9" x14ac:dyDescent="0.3">
      <c r="A2819">
        <v>2711</v>
      </c>
      <c r="B2819">
        <v>3</v>
      </c>
      <c r="C2819" s="10" t="str">
        <f t="shared" ref="C2819:C2882" si="176">IF(B2819=1, "5-12", (IF(B2819=2,"13-20", "21-28")))</f>
        <v>21-28</v>
      </c>
      <c r="D2819">
        <f t="shared" ref="D2819:D2882" si="177">IF(B2819=1,5,IF(B2819=2,13,21))</f>
        <v>21</v>
      </c>
      <c r="E2819">
        <f t="shared" ref="E2819:E2882" si="178">IF(B2819=1,12,IF(B2819=2,20,28))</f>
        <v>28</v>
      </c>
      <c r="F2819" s="10">
        <v>23</v>
      </c>
      <c r="G2819">
        <f t="shared" ref="G2819:G2882" ca="1" si="179">RANDBETWEEN(D2819,E2819)</f>
        <v>24</v>
      </c>
      <c r="H2819" s="10" t="s">
        <v>11866</v>
      </c>
      <c r="I2819" t="s">
        <v>11894</v>
      </c>
    </row>
    <row r="2820" spans="1:9" x14ac:dyDescent="0.3">
      <c r="A2820">
        <v>2711</v>
      </c>
      <c r="B2820">
        <v>2</v>
      </c>
      <c r="C2820" s="10" t="str">
        <f t="shared" si="176"/>
        <v>13-20</v>
      </c>
      <c r="D2820">
        <f t="shared" si="177"/>
        <v>13</v>
      </c>
      <c r="E2820">
        <f t="shared" si="178"/>
        <v>20</v>
      </c>
      <c r="F2820" s="10">
        <v>19</v>
      </c>
      <c r="G2820">
        <f t="shared" ca="1" si="179"/>
        <v>18</v>
      </c>
      <c r="H2820" s="10" t="s">
        <v>11866</v>
      </c>
      <c r="I2820" t="s">
        <v>11894</v>
      </c>
    </row>
    <row r="2821" spans="1:9" x14ac:dyDescent="0.3">
      <c r="A2821">
        <v>2711</v>
      </c>
      <c r="B2821">
        <v>1</v>
      </c>
      <c r="C2821" s="10" t="str">
        <f t="shared" si="176"/>
        <v>5-12</v>
      </c>
      <c r="D2821">
        <f t="shared" si="177"/>
        <v>5</v>
      </c>
      <c r="E2821">
        <f t="shared" si="178"/>
        <v>12</v>
      </c>
      <c r="F2821" s="10">
        <v>8</v>
      </c>
      <c r="G2821">
        <f t="shared" ca="1" si="179"/>
        <v>9</v>
      </c>
      <c r="H2821" s="10" t="s">
        <v>11866</v>
      </c>
      <c r="I2821" t="s">
        <v>11894</v>
      </c>
    </row>
    <row r="2822" spans="1:9" x14ac:dyDescent="0.3">
      <c r="A2822">
        <v>2711</v>
      </c>
      <c r="B2822">
        <v>1</v>
      </c>
      <c r="C2822" s="10" t="str">
        <f t="shared" si="176"/>
        <v>5-12</v>
      </c>
      <c r="D2822">
        <f t="shared" si="177"/>
        <v>5</v>
      </c>
      <c r="E2822">
        <f t="shared" si="178"/>
        <v>12</v>
      </c>
      <c r="F2822" s="10">
        <v>5</v>
      </c>
      <c r="G2822">
        <f t="shared" ca="1" si="179"/>
        <v>9</v>
      </c>
      <c r="H2822" s="10" t="s">
        <v>11866</v>
      </c>
      <c r="I2822" t="s">
        <v>11894</v>
      </c>
    </row>
    <row r="2823" spans="1:9" x14ac:dyDescent="0.3">
      <c r="A2823">
        <v>2711</v>
      </c>
      <c r="B2823">
        <v>2</v>
      </c>
      <c r="C2823" s="10" t="str">
        <f t="shared" si="176"/>
        <v>13-20</v>
      </c>
      <c r="D2823">
        <f t="shared" si="177"/>
        <v>13</v>
      </c>
      <c r="E2823">
        <f t="shared" si="178"/>
        <v>20</v>
      </c>
      <c r="F2823" s="10">
        <v>16</v>
      </c>
      <c r="G2823">
        <f t="shared" ca="1" si="179"/>
        <v>16</v>
      </c>
      <c r="H2823" s="10" t="s">
        <v>11866</v>
      </c>
      <c r="I2823" t="s">
        <v>11894</v>
      </c>
    </row>
    <row r="2824" spans="1:9" x14ac:dyDescent="0.3">
      <c r="A2824">
        <v>2711</v>
      </c>
      <c r="B2824">
        <v>2</v>
      </c>
      <c r="C2824" s="10" t="str">
        <f t="shared" si="176"/>
        <v>13-20</v>
      </c>
      <c r="D2824">
        <f t="shared" si="177"/>
        <v>13</v>
      </c>
      <c r="E2824">
        <f t="shared" si="178"/>
        <v>20</v>
      </c>
      <c r="F2824" s="10">
        <v>19</v>
      </c>
      <c r="G2824">
        <f t="shared" ca="1" si="179"/>
        <v>15</v>
      </c>
      <c r="H2824" s="10" t="s">
        <v>11866</v>
      </c>
      <c r="I2824" t="s">
        <v>11894</v>
      </c>
    </row>
    <row r="2825" spans="1:9" x14ac:dyDescent="0.3">
      <c r="A2825">
        <v>2711</v>
      </c>
      <c r="B2825">
        <v>2</v>
      </c>
      <c r="C2825" s="10" t="str">
        <f t="shared" si="176"/>
        <v>13-20</v>
      </c>
      <c r="D2825">
        <f t="shared" si="177"/>
        <v>13</v>
      </c>
      <c r="E2825">
        <f t="shared" si="178"/>
        <v>20</v>
      </c>
      <c r="F2825" s="10">
        <v>17</v>
      </c>
      <c r="G2825">
        <f t="shared" ca="1" si="179"/>
        <v>19</v>
      </c>
      <c r="H2825" s="10" t="s">
        <v>11865</v>
      </c>
      <c r="I2825" t="s">
        <v>11894</v>
      </c>
    </row>
    <row r="2826" spans="1:9" x14ac:dyDescent="0.3">
      <c r="A2826">
        <v>2711</v>
      </c>
      <c r="B2826">
        <v>2</v>
      </c>
      <c r="C2826" s="10" t="str">
        <f t="shared" si="176"/>
        <v>13-20</v>
      </c>
      <c r="D2826">
        <f t="shared" si="177"/>
        <v>13</v>
      </c>
      <c r="E2826">
        <f t="shared" si="178"/>
        <v>20</v>
      </c>
      <c r="F2826" s="10">
        <v>20</v>
      </c>
      <c r="G2826">
        <f t="shared" ca="1" si="179"/>
        <v>16</v>
      </c>
      <c r="H2826" s="10" t="s">
        <v>11865</v>
      </c>
      <c r="I2826" t="s">
        <v>11894</v>
      </c>
    </row>
    <row r="2827" spans="1:9" x14ac:dyDescent="0.3">
      <c r="A2827">
        <v>2711</v>
      </c>
      <c r="B2827">
        <v>2</v>
      </c>
      <c r="C2827" s="10" t="str">
        <f t="shared" si="176"/>
        <v>13-20</v>
      </c>
      <c r="D2827">
        <f t="shared" si="177"/>
        <v>13</v>
      </c>
      <c r="E2827">
        <f t="shared" si="178"/>
        <v>20</v>
      </c>
      <c r="F2827" s="10">
        <v>19</v>
      </c>
      <c r="G2827">
        <f t="shared" ca="1" si="179"/>
        <v>16</v>
      </c>
      <c r="H2827" s="10" t="s">
        <v>11865</v>
      </c>
      <c r="I2827" t="s">
        <v>11894</v>
      </c>
    </row>
    <row r="2828" spans="1:9" x14ac:dyDescent="0.3">
      <c r="A2828">
        <v>2711</v>
      </c>
      <c r="B2828">
        <v>1</v>
      </c>
      <c r="C2828" s="10" t="str">
        <f t="shared" si="176"/>
        <v>5-12</v>
      </c>
      <c r="D2828">
        <f t="shared" si="177"/>
        <v>5</v>
      </c>
      <c r="E2828">
        <f t="shared" si="178"/>
        <v>12</v>
      </c>
      <c r="F2828" s="10">
        <v>5</v>
      </c>
      <c r="G2828">
        <f t="shared" ca="1" si="179"/>
        <v>5</v>
      </c>
      <c r="H2828" s="10" t="s">
        <v>11866</v>
      </c>
      <c r="I2828" t="s">
        <v>11894</v>
      </c>
    </row>
    <row r="2829" spans="1:9" x14ac:dyDescent="0.3">
      <c r="A2829">
        <v>2711</v>
      </c>
      <c r="B2829">
        <v>2</v>
      </c>
      <c r="C2829" s="10" t="str">
        <f t="shared" si="176"/>
        <v>13-20</v>
      </c>
      <c r="D2829">
        <f t="shared" si="177"/>
        <v>13</v>
      </c>
      <c r="E2829">
        <f t="shared" si="178"/>
        <v>20</v>
      </c>
      <c r="F2829" s="10">
        <v>14</v>
      </c>
      <c r="G2829">
        <f t="shared" ca="1" si="179"/>
        <v>20</v>
      </c>
      <c r="H2829" s="10" t="s">
        <v>11866</v>
      </c>
      <c r="I2829" t="s">
        <v>11894</v>
      </c>
    </row>
    <row r="2830" spans="1:9" x14ac:dyDescent="0.3">
      <c r="A2830">
        <v>2711</v>
      </c>
      <c r="B2830">
        <v>2</v>
      </c>
      <c r="C2830" s="10" t="str">
        <f t="shared" si="176"/>
        <v>13-20</v>
      </c>
      <c r="D2830">
        <f t="shared" si="177"/>
        <v>13</v>
      </c>
      <c r="E2830">
        <f t="shared" si="178"/>
        <v>20</v>
      </c>
      <c r="F2830" s="10">
        <v>18</v>
      </c>
      <c r="G2830">
        <f t="shared" ca="1" si="179"/>
        <v>15</v>
      </c>
      <c r="H2830" s="10" t="s">
        <v>11866</v>
      </c>
      <c r="I2830" t="s">
        <v>11894</v>
      </c>
    </row>
    <row r="2831" spans="1:9" x14ac:dyDescent="0.3">
      <c r="A2831">
        <v>2711</v>
      </c>
      <c r="B2831">
        <v>2</v>
      </c>
      <c r="C2831" s="10" t="str">
        <f t="shared" si="176"/>
        <v>13-20</v>
      </c>
      <c r="D2831">
        <f t="shared" si="177"/>
        <v>13</v>
      </c>
      <c r="E2831">
        <f t="shared" si="178"/>
        <v>20</v>
      </c>
      <c r="F2831" s="10">
        <v>14</v>
      </c>
      <c r="G2831">
        <f t="shared" ca="1" si="179"/>
        <v>20</v>
      </c>
      <c r="H2831" s="10" t="s">
        <v>11865</v>
      </c>
      <c r="I2831" t="s">
        <v>11894</v>
      </c>
    </row>
    <row r="2832" spans="1:9" x14ac:dyDescent="0.3">
      <c r="A2832">
        <v>2711</v>
      </c>
      <c r="B2832">
        <v>1</v>
      </c>
      <c r="C2832" s="10" t="str">
        <f t="shared" si="176"/>
        <v>5-12</v>
      </c>
      <c r="D2832">
        <f t="shared" si="177"/>
        <v>5</v>
      </c>
      <c r="E2832">
        <f t="shared" si="178"/>
        <v>12</v>
      </c>
      <c r="F2832" s="10">
        <v>10</v>
      </c>
      <c r="G2832">
        <f t="shared" ca="1" si="179"/>
        <v>10</v>
      </c>
      <c r="H2832" s="10" t="s">
        <v>11866</v>
      </c>
      <c r="I2832" t="s">
        <v>11894</v>
      </c>
    </row>
    <row r="2833" spans="1:9" x14ac:dyDescent="0.3">
      <c r="A2833">
        <v>2711</v>
      </c>
      <c r="B2833">
        <v>2</v>
      </c>
      <c r="C2833" s="10" t="str">
        <f t="shared" si="176"/>
        <v>13-20</v>
      </c>
      <c r="D2833">
        <f t="shared" si="177"/>
        <v>13</v>
      </c>
      <c r="E2833">
        <f t="shared" si="178"/>
        <v>20</v>
      </c>
      <c r="F2833" s="10">
        <v>18</v>
      </c>
      <c r="G2833">
        <f t="shared" ca="1" si="179"/>
        <v>19</v>
      </c>
      <c r="H2833" s="10" t="s">
        <v>11866</v>
      </c>
      <c r="I2833" t="s">
        <v>11894</v>
      </c>
    </row>
    <row r="2834" spans="1:9" x14ac:dyDescent="0.3">
      <c r="A2834">
        <v>2711</v>
      </c>
      <c r="B2834">
        <v>1</v>
      </c>
      <c r="C2834" s="10" t="str">
        <f t="shared" si="176"/>
        <v>5-12</v>
      </c>
      <c r="D2834">
        <f t="shared" si="177"/>
        <v>5</v>
      </c>
      <c r="E2834">
        <f t="shared" si="178"/>
        <v>12</v>
      </c>
      <c r="F2834" s="10">
        <v>10</v>
      </c>
      <c r="G2834">
        <f t="shared" ca="1" si="179"/>
        <v>11</v>
      </c>
      <c r="H2834" s="10" t="s">
        <v>11866</v>
      </c>
      <c r="I2834" t="s">
        <v>11894</v>
      </c>
    </row>
    <row r="2835" spans="1:9" x14ac:dyDescent="0.3">
      <c r="A2835">
        <v>2711</v>
      </c>
      <c r="B2835">
        <v>2</v>
      </c>
      <c r="C2835" s="10" t="str">
        <f t="shared" si="176"/>
        <v>13-20</v>
      </c>
      <c r="D2835">
        <f t="shared" si="177"/>
        <v>13</v>
      </c>
      <c r="E2835">
        <f t="shared" si="178"/>
        <v>20</v>
      </c>
      <c r="F2835" s="10">
        <v>17</v>
      </c>
      <c r="G2835">
        <f t="shared" ca="1" si="179"/>
        <v>13</v>
      </c>
      <c r="H2835" s="10" t="s">
        <v>11866</v>
      </c>
      <c r="I2835" t="s">
        <v>11894</v>
      </c>
    </row>
    <row r="2836" spans="1:9" x14ac:dyDescent="0.3">
      <c r="A2836">
        <v>2711</v>
      </c>
      <c r="B2836">
        <v>2</v>
      </c>
      <c r="C2836" s="10" t="str">
        <f t="shared" si="176"/>
        <v>13-20</v>
      </c>
      <c r="D2836">
        <f t="shared" si="177"/>
        <v>13</v>
      </c>
      <c r="E2836">
        <f t="shared" si="178"/>
        <v>20</v>
      </c>
      <c r="F2836" s="10">
        <v>14</v>
      </c>
      <c r="G2836">
        <f t="shared" ca="1" si="179"/>
        <v>20</v>
      </c>
      <c r="H2836" s="10" t="s">
        <v>11866</v>
      </c>
      <c r="I2836" t="s">
        <v>11894</v>
      </c>
    </row>
    <row r="2837" spans="1:9" x14ac:dyDescent="0.3">
      <c r="A2837">
        <v>2711</v>
      </c>
      <c r="B2837">
        <v>2</v>
      </c>
      <c r="C2837" s="10" t="str">
        <f t="shared" si="176"/>
        <v>13-20</v>
      </c>
      <c r="D2837">
        <f t="shared" si="177"/>
        <v>13</v>
      </c>
      <c r="E2837">
        <f t="shared" si="178"/>
        <v>20</v>
      </c>
      <c r="F2837" s="10">
        <v>19</v>
      </c>
      <c r="G2837">
        <f t="shared" ca="1" si="179"/>
        <v>18</v>
      </c>
      <c r="H2837" s="10" t="s">
        <v>11866</v>
      </c>
      <c r="I2837" t="s">
        <v>11894</v>
      </c>
    </row>
    <row r="2838" spans="1:9" x14ac:dyDescent="0.3">
      <c r="A2838">
        <v>2711</v>
      </c>
      <c r="B2838">
        <v>2</v>
      </c>
      <c r="C2838" s="10" t="str">
        <f t="shared" si="176"/>
        <v>13-20</v>
      </c>
      <c r="D2838">
        <f t="shared" si="177"/>
        <v>13</v>
      </c>
      <c r="E2838">
        <f t="shared" si="178"/>
        <v>20</v>
      </c>
      <c r="F2838" s="10">
        <v>15</v>
      </c>
      <c r="G2838">
        <f t="shared" ca="1" si="179"/>
        <v>14</v>
      </c>
      <c r="H2838" s="10" t="s">
        <v>11866</v>
      </c>
      <c r="I2838" t="s">
        <v>11894</v>
      </c>
    </row>
    <row r="2839" spans="1:9" x14ac:dyDescent="0.3">
      <c r="A2839">
        <v>2711</v>
      </c>
      <c r="B2839">
        <v>2</v>
      </c>
      <c r="C2839" s="10" t="str">
        <f t="shared" si="176"/>
        <v>13-20</v>
      </c>
      <c r="D2839">
        <f t="shared" si="177"/>
        <v>13</v>
      </c>
      <c r="E2839">
        <f t="shared" si="178"/>
        <v>20</v>
      </c>
      <c r="F2839" s="10">
        <v>16</v>
      </c>
      <c r="G2839">
        <f t="shared" ca="1" si="179"/>
        <v>18</v>
      </c>
      <c r="H2839" s="10" t="s">
        <v>11866</v>
      </c>
      <c r="I2839" t="s">
        <v>11894</v>
      </c>
    </row>
    <row r="2840" spans="1:9" x14ac:dyDescent="0.3">
      <c r="A2840">
        <v>2711</v>
      </c>
      <c r="B2840">
        <v>2</v>
      </c>
      <c r="C2840" s="10" t="str">
        <f t="shared" si="176"/>
        <v>13-20</v>
      </c>
      <c r="D2840">
        <f t="shared" si="177"/>
        <v>13</v>
      </c>
      <c r="E2840">
        <f t="shared" si="178"/>
        <v>20</v>
      </c>
      <c r="F2840" s="10">
        <v>18</v>
      </c>
      <c r="G2840">
        <f t="shared" ca="1" si="179"/>
        <v>19</v>
      </c>
      <c r="H2840" s="10" t="s">
        <v>11865</v>
      </c>
      <c r="I2840" t="s">
        <v>11894</v>
      </c>
    </row>
    <row r="2841" spans="1:9" x14ac:dyDescent="0.3">
      <c r="A2841">
        <v>2711</v>
      </c>
      <c r="B2841">
        <v>2</v>
      </c>
      <c r="C2841" s="10" t="str">
        <f t="shared" si="176"/>
        <v>13-20</v>
      </c>
      <c r="D2841">
        <f t="shared" si="177"/>
        <v>13</v>
      </c>
      <c r="E2841">
        <f t="shared" si="178"/>
        <v>20</v>
      </c>
      <c r="F2841" s="10">
        <v>20</v>
      </c>
      <c r="G2841">
        <f t="shared" ca="1" si="179"/>
        <v>20</v>
      </c>
      <c r="H2841" s="10" t="s">
        <v>11866</v>
      </c>
      <c r="I2841" t="s">
        <v>11894</v>
      </c>
    </row>
    <row r="2842" spans="1:9" x14ac:dyDescent="0.3">
      <c r="A2842">
        <v>2711</v>
      </c>
      <c r="B2842">
        <v>1</v>
      </c>
      <c r="C2842" s="10" t="str">
        <f t="shared" si="176"/>
        <v>5-12</v>
      </c>
      <c r="D2842">
        <f t="shared" si="177"/>
        <v>5</v>
      </c>
      <c r="E2842">
        <f t="shared" si="178"/>
        <v>12</v>
      </c>
      <c r="F2842" s="10">
        <v>12</v>
      </c>
      <c r="G2842">
        <f t="shared" ca="1" si="179"/>
        <v>9</v>
      </c>
      <c r="H2842" s="10" t="s">
        <v>11866</v>
      </c>
      <c r="I2842" t="s">
        <v>11894</v>
      </c>
    </row>
    <row r="2843" spans="1:9" x14ac:dyDescent="0.3">
      <c r="A2843">
        <v>2711</v>
      </c>
      <c r="B2843">
        <v>2</v>
      </c>
      <c r="C2843" s="10" t="str">
        <f t="shared" si="176"/>
        <v>13-20</v>
      </c>
      <c r="D2843">
        <f t="shared" si="177"/>
        <v>13</v>
      </c>
      <c r="E2843">
        <f t="shared" si="178"/>
        <v>20</v>
      </c>
      <c r="F2843" s="10">
        <v>14</v>
      </c>
      <c r="G2843">
        <f t="shared" ca="1" si="179"/>
        <v>19</v>
      </c>
      <c r="H2843" s="10" t="s">
        <v>11866</v>
      </c>
      <c r="I2843" t="s">
        <v>11894</v>
      </c>
    </row>
    <row r="2844" spans="1:9" x14ac:dyDescent="0.3">
      <c r="A2844">
        <v>2711</v>
      </c>
      <c r="B2844">
        <v>2</v>
      </c>
      <c r="C2844" s="10" t="str">
        <f t="shared" si="176"/>
        <v>13-20</v>
      </c>
      <c r="D2844">
        <f t="shared" si="177"/>
        <v>13</v>
      </c>
      <c r="E2844">
        <f t="shared" si="178"/>
        <v>20</v>
      </c>
      <c r="F2844" s="10">
        <v>13</v>
      </c>
      <c r="G2844">
        <f t="shared" ca="1" si="179"/>
        <v>18</v>
      </c>
      <c r="H2844" s="10" t="s">
        <v>11866</v>
      </c>
      <c r="I2844" t="s">
        <v>11894</v>
      </c>
    </row>
    <row r="2845" spans="1:9" x14ac:dyDescent="0.3">
      <c r="A2845">
        <v>2711</v>
      </c>
      <c r="B2845">
        <v>1</v>
      </c>
      <c r="C2845" s="10" t="str">
        <f t="shared" si="176"/>
        <v>5-12</v>
      </c>
      <c r="D2845">
        <f t="shared" si="177"/>
        <v>5</v>
      </c>
      <c r="E2845">
        <f t="shared" si="178"/>
        <v>12</v>
      </c>
      <c r="F2845" s="10">
        <v>6</v>
      </c>
      <c r="G2845">
        <f t="shared" ca="1" si="179"/>
        <v>8</v>
      </c>
      <c r="H2845" s="10" t="s">
        <v>11866</v>
      </c>
      <c r="I2845" t="s">
        <v>11894</v>
      </c>
    </row>
    <row r="2846" spans="1:9" x14ac:dyDescent="0.3">
      <c r="A2846">
        <v>2711</v>
      </c>
      <c r="B2846">
        <v>2</v>
      </c>
      <c r="C2846" s="10" t="str">
        <f t="shared" si="176"/>
        <v>13-20</v>
      </c>
      <c r="D2846">
        <f t="shared" si="177"/>
        <v>13</v>
      </c>
      <c r="E2846">
        <f t="shared" si="178"/>
        <v>20</v>
      </c>
      <c r="F2846" s="10">
        <v>18</v>
      </c>
      <c r="G2846">
        <f t="shared" ca="1" si="179"/>
        <v>18</v>
      </c>
      <c r="H2846" s="10" t="s">
        <v>11865</v>
      </c>
      <c r="I2846" t="s">
        <v>11894</v>
      </c>
    </row>
    <row r="2847" spans="1:9" x14ac:dyDescent="0.3">
      <c r="A2847">
        <v>2711</v>
      </c>
      <c r="B2847">
        <v>2</v>
      </c>
      <c r="C2847" s="10" t="str">
        <f t="shared" si="176"/>
        <v>13-20</v>
      </c>
      <c r="D2847">
        <f t="shared" si="177"/>
        <v>13</v>
      </c>
      <c r="E2847">
        <f t="shared" si="178"/>
        <v>20</v>
      </c>
      <c r="F2847" s="10">
        <v>13</v>
      </c>
      <c r="G2847">
        <f t="shared" ca="1" si="179"/>
        <v>13</v>
      </c>
      <c r="H2847" s="10" t="s">
        <v>11866</v>
      </c>
      <c r="I2847" t="s">
        <v>11894</v>
      </c>
    </row>
    <row r="2848" spans="1:9" x14ac:dyDescent="0.3">
      <c r="A2848">
        <v>2711</v>
      </c>
      <c r="B2848">
        <v>2</v>
      </c>
      <c r="C2848" s="10" t="str">
        <f t="shared" si="176"/>
        <v>13-20</v>
      </c>
      <c r="D2848">
        <f t="shared" si="177"/>
        <v>13</v>
      </c>
      <c r="E2848">
        <f t="shared" si="178"/>
        <v>20</v>
      </c>
      <c r="F2848" s="10">
        <v>16</v>
      </c>
      <c r="G2848">
        <f t="shared" ca="1" si="179"/>
        <v>13</v>
      </c>
      <c r="H2848" s="10" t="s">
        <v>11866</v>
      </c>
      <c r="I2848" t="s">
        <v>11894</v>
      </c>
    </row>
    <row r="2849" spans="1:9" x14ac:dyDescent="0.3">
      <c r="A2849">
        <v>2711</v>
      </c>
      <c r="B2849">
        <v>2</v>
      </c>
      <c r="C2849" s="10" t="str">
        <f t="shared" si="176"/>
        <v>13-20</v>
      </c>
      <c r="D2849">
        <f t="shared" si="177"/>
        <v>13</v>
      </c>
      <c r="E2849">
        <f t="shared" si="178"/>
        <v>20</v>
      </c>
      <c r="F2849" s="10">
        <v>13</v>
      </c>
      <c r="G2849">
        <f t="shared" ca="1" si="179"/>
        <v>13</v>
      </c>
      <c r="H2849" s="10" t="s">
        <v>11866</v>
      </c>
      <c r="I2849" t="s">
        <v>11894</v>
      </c>
    </row>
    <row r="2850" spans="1:9" x14ac:dyDescent="0.3">
      <c r="A2850">
        <v>2711</v>
      </c>
      <c r="B2850">
        <v>2</v>
      </c>
      <c r="C2850" s="10" t="str">
        <f t="shared" si="176"/>
        <v>13-20</v>
      </c>
      <c r="D2850">
        <f t="shared" si="177"/>
        <v>13</v>
      </c>
      <c r="E2850">
        <f t="shared" si="178"/>
        <v>20</v>
      </c>
      <c r="F2850" s="10">
        <v>20</v>
      </c>
      <c r="G2850">
        <f t="shared" ca="1" si="179"/>
        <v>13</v>
      </c>
      <c r="H2850" s="10" t="s">
        <v>11866</v>
      </c>
      <c r="I2850" t="s">
        <v>11894</v>
      </c>
    </row>
    <row r="2851" spans="1:9" x14ac:dyDescent="0.3">
      <c r="A2851">
        <v>2711</v>
      </c>
      <c r="B2851">
        <v>2</v>
      </c>
      <c r="C2851" s="10" t="str">
        <f t="shared" si="176"/>
        <v>13-20</v>
      </c>
      <c r="D2851">
        <f t="shared" si="177"/>
        <v>13</v>
      </c>
      <c r="E2851">
        <f t="shared" si="178"/>
        <v>20</v>
      </c>
      <c r="F2851" s="10">
        <v>17</v>
      </c>
      <c r="G2851">
        <f t="shared" ca="1" si="179"/>
        <v>17</v>
      </c>
      <c r="H2851" s="10" t="s">
        <v>11866</v>
      </c>
      <c r="I2851" t="s">
        <v>11894</v>
      </c>
    </row>
    <row r="2852" spans="1:9" x14ac:dyDescent="0.3">
      <c r="A2852">
        <v>2711</v>
      </c>
      <c r="B2852">
        <v>1</v>
      </c>
      <c r="C2852" s="10" t="str">
        <f t="shared" si="176"/>
        <v>5-12</v>
      </c>
      <c r="D2852">
        <f t="shared" si="177"/>
        <v>5</v>
      </c>
      <c r="E2852">
        <f t="shared" si="178"/>
        <v>12</v>
      </c>
      <c r="F2852" s="10">
        <v>12</v>
      </c>
      <c r="G2852">
        <f t="shared" ca="1" si="179"/>
        <v>8</v>
      </c>
      <c r="H2852" s="10" t="s">
        <v>11866</v>
      </c>
      <c r="I2852" t="s">
        <v>11894</v>
      </c>
    </row>
    <row r="2853" spans="1:9" x14ac:dyDescent="0.3">
      <c r="A2853">
        <v>2711</v>
      </c>
      <c r="B2853">
        <v>3</v>
      </c>
      <c r="C2853" s="10" t="str">
        <f t="shared" si="176"/>
        <v>21-28</v>
      </c>
      <c r="D2853">
        <f t="shared" si="177"/>
        <v>21</v>
      </c>
      <c r="E2853">
        <f t="shared" si="178"/>
        <v>28</v>
      </c>
      <c r="F2853" s="10">
        <v>26</v>
      </c>
      <c r="G2853">
        <f t="shared" ca="1" si="179"/>
        <v>28</v>
      </c>
      <c r="H2853" s="10" t="s">
        <v>11866</v>
      </c>
      <c r="I2853" t="s">
        <v>11894</v>
      </c>
    </row>
    <row r="2854" spans="1:9" x14ac:dyDescent="0.3">
      <c r="A2854">
        <v>2711</v>
      </c>
      <c r="B2854">
        <v>1</v>
      </c>
      <c r="C2854" s="10" t="str">
        <f t="shared" si="176"/>
        <v>5-12</v>
      </c>
      <c r="D2854">
        <f t="shared" si="177"/>
        <v>5</v>
      </c>
      <c r="E2854">
        <f t="shared" si="178"/>
        <v>12</v>
      </c>
      <c r="F2854" s="10">
        <v>7</v>
      </c>
      <c r="G2854">
        <f t="shared" ca="1" si="179"/>
        <v>5</v>
      </c>
      <c r="H2854" s="10" t="s">
        <v>11866</v>
      </c>
      <c r="I2854" t="s">
        <v>11894</v>
      </c>
    </row>
    <row r="2855" spans="1:9" x14ac:dyDescent="0.3">
      <c r="A2855">
        <v>2711</v>
      </c>
      <c r="B2855">
        <v>3</v>
      </c>
      <c r="C2855" s="10" t="str">
        <f t="shared" si="176"/>
        <v>21-28</v>
      </c>
      <c r="D2855">
        <f t="shared" si="177"/>
        <v>21</v>
      </c>
      <c r="E2855">
        <f t="shared" si="178"/>
        <v>28</v>
      </c>
      <c r="F2855" s="10">
        <v>23</v>
      </c>
      <c r="G2855">
        <f t="shared" ca="1" si="179"/>
        <v>21</v>
      </c>
      <c r="H2855" s="10" t="s">
        <v>11864</v>
      </c>
      <c r="I2855" t="s">
        <v>11894</v>
      </c>
    </row>
    <row r="2856" spans="1:9" x14ac:dyDescent="0.3">
      <c r="A2856">
        <v>2711</v>
      </c>
      <c r="B2856">
        <v>3</v>
      </c>
      <c r="C2856" s="10" t="str">
        <f t="shared" si="176"/>
        <v>21-28</v>
      </c>
      <c r="D2856">
        <f t="shared" si="177"/>
        <v>21</v>
      </c>
      <c r="E2856">
        <f t="shared" si="178"/>
        <v>28</v>
      </c>
      <c r="F2856" s="10">
        <v>28</v>
      </c>
      <c r="G2856">
        <f t="shared" ca="1" si="179"/>
        <v>26</v>
      </c>
      <c r="H2856" s="10" t="s">
        <v>11866</v>
      </c>
      <c r="I2856" t="s">
        <v>11894</v>
      </c>
    </row>
    <row r="2857" spans="1:9" x14ac:dyDescent="0.3">
      <c r="A2857">
        <v>2711</v>
      </c>
      <c r="B2857">
        <v>1</v>
      </c>
      <c r="C2857" s="10" t="str">
        <f t="shared" si="176"/>
        <v>5-12</v>
      </c>
      <c r="D2857">
        <f t="shared" si="177"/>
        <v>5</v>
      </c>
      <c r="E2857">
        <f t="shared" si="178"/>
        <v>12</v>
      </c>
      <c r="F2857" s="10">
        <v>5</v>
      </c>
      <c r="G2857">
        <f t="shared" ca="1" si="179"/>
        <v>6</v>
      </c>
      <c r="H2857" s="10" t="s">
        <v>11865</v>
      </c>
      <c r="I2857" t="s">
        <v>11894</v>
      </c>
    </row>
    <row r="2858" spans="1:9" x14ac:dyDescent="0.3">
      <c r="A2858">
        <v>2711</v>
      </c>
      <c r="B2858">
        <v>1</v>
      </c>
      <c r="C2858" s="10" t="str">
        <f t="shared" si="176"/>
        <v>5-12</v>
      </c>
      <c r="D2858">
        <f t="shared" si="177"/>
        <v>5</v>
      </c>
      <c r="E2858">
        <f t="shared" si="178"/>
        <v>12</v>
      </c>
      <c r="F2858" s="10">
        <v>5</v>
      </c>
      <c r="G2858">
        <f t="shared" ca="1" si="179"/>
        <v>11</v>
      </c>
      <c r="H2858" s="10" t="s">
        <v>11866</v>
      </c>
      <c r="I2858" t="s">
        <v>11894</v>
      </c>
    </row>
    <row r="2859" spans="1:9" x14ac:dyDescent="0.3">
      <c r="A2859">
        <v>2711</v>
      </c>
      <c r="B2859">
        <v>1</v>
      </c>
      <c r="C2859" s="10" t="str">
        <f t="shared" si="176"/>
        <v>5-12</v>
      </c>
      <c r="D2859">
        <f t="shared" si="177"/>
        <v>5</v>
      </c>
      <c r="E2859">
        <f t="shared" si="178"/>
        <v>12</v>
      </c>
      <c r="F2859" s="10">
        <v>5</v>
      </c>
      <c r="G2859">
        <f t="shared" ca="1" si="179"/>
        <v>11</v>
      </c>
      <c r="H2859" s="10" t="s">
        <v>11866</v>
      </c>
      <c r="I2859" t="s">
        <v>11894</v>
      </c>
    </row>
    <row r="2860" spans="1:9" x14ac:dyDescent="0.3">
      <c r="A2860">
        <v>2711</v>
      </c>
      <c r="B2860">
        <v>3</v>
      </c>
      <c r="C2860" s="10" t="str">
        <f t="shared" si="176"/>
        <v>21-28</v>
      </c>
      <c r="D2860">
        <f t="shared" si="177"/>
        <v>21</v>
      </c>
      <c r="E2860">
        <f t="shared" si="178"/>
        <v>28</v>
      </c>
      <c r="F2860" s="10">
        <v>22</v>
      </c>
      <c r="G2860">
        <f t="shared" ca="1" si="179"/>
        <v>27</v>
      </c>
      <c r="H2860" s="10" t="s">
        <v>11865</v>
      </c>
      <c r="I2860" t="s">
        <v>11894</v>
      </c>
    </row>
    <row r="2861" spans="1:9" x14ac:dyDescent="0.3">
      <c r="A2861">
        <v>2711</v>
      </c>
      <c r="B2861">
        <v>2</v>
      </c>
      <c r="C2861" s="10" t="str">
        <f t="shared" si="176"/>
        <v>13-20</v>
      </c>
      <c r="D2861">
        <f t="shared" si="177"/>
        <v>13</v>
      </c>
      <c r="E2861">
        <f t="shared" si="178"/>
        <v>20</v>
      </c>
      <c r="F2861" s="10">
        <v>17</v>
      </c>
      <c r="G2861">
        <f t="shared" ca="1" si="179"/>
        <v>14</v>
      </c>
      <c r="H2861" s="10" t="s">
        <v>11865</v>
      </c>
      <c r="I2861" t="s">
        <v>11894</v>
      </c>
    </row>
    <row r="2862" spans="1:9" x14ac:dyDescent="0.3">
      <c r="A2862">
        <v>2711</v>
      </c>
      <c r="B2862">
        <v>2</v>
      </c>
      <c r="C2862" s="10" t="str">
        <f t="shared" si="176"/>
        <v>13-20</v>
      </c>
      <c r="D2862">
        <f t="shared" si="177"/>
        <v>13</v>
      </c>
      <c r="E2862">
        <f t="shared" si="178"/>
        <v>20</v>
      </c>
      <c r="F2862" s="10">
        <v>15</v>
      </c>
      <c r="G2862">
        <f t="shared" ca="1" si="179"/>
        <v>14</v>
      </c>
      <c r="H2862" s="10" t="s">
        <v>11866</v>
      </c>
      <c r="I2862" t="s">
        <v>11894</v>
      </c>
    </row>
    <row r="2863" spans="1:9" x14ac:dyDescent="0.3">
      <c r="A2863">
        <v>2711</v>
      </c>
      <c r="B2863">
        <v>2</v>
      </c>
      <c r="C2863" s="10" t="str">
        <f t="shared" si="176"/>
        <v>13-20</v>
      </c>
      <c r="D2863">
        <f t="shared" si="177"/>
        <v>13</v>
      </c>
      <c r="E2863">
        <f t="shared" si="178"/>
        <v>20</v>
      </c>
      <c r="F2863" s="10">
        <v>18</v>
      </c>
      <c r="G2863">
        <f t="shared" ca="1" si="179"/>
        <v>13</v>
      </c>
      <c r="H2863" s="10" t="s">
        <v>11866</v>
      </c>
      <c r="I2863" t="s">
        <v>11894</v>
      </c>
    </row>
    <row r="2864" spans="1:9" x14ac:dyDescent="0.3">
      <c r="A2864">
        <v>2711</v>
      </c>
      <c r="B2864">
        <v>2</v>
      </c>
      <c r="C2864" s="10" t="str">
        <f t="shared" si="176"/>
        <v>13-20</v>
      </c>
      <c r="D2864">
        <f t="shared" si="177"/>
        <v>13</v>
      </c>
      <c r="E2864">
        <f t="shared" si="178"/>
        <v>20</v>
      </c>
      <c r="F2864" s="10">
        <v>16</v>
      </c>
      <c r="G2864">
        <f t="shared" ca="1" si="179"/>
        <v>14</v>
      </c>
      <c r="H2864" s="10" t="s">
        <v>11866</v>
      </c>
      <c r="I2864" t="s">
        <v>11894</v>
      </c>
    </row>
    <row r="2865" spans="1:9" x14ac:dyDescent="0.3">
      <c r="A2865">
        <v>2711</v>
      </c>
      <c r="B2865">
        <v>2</v>
      </c>
      <c r="C2865" s="10" t="str">
        <f t="shared" si="176"/>
        <v>13-20</v>
      </c>
      <c r="D2865">
        <f t="shared" si="177"/>
        <v>13</v>
      </c>
      <c r="E2865">
        <f t="shared" si="178"/>
        <v>20</v>
      </c>
      <c r="F2865" s="10">
        <v>16</v>
      </c>
      <c r="G2865">
        <f t="shared" ca="1" si="179"/>
        <v>20</v>
      </c>
      <c r="H2865" s="10" t="s">
        <v>11866</v>
      </c>
      <c r="I2865" t="s">
        <v>11894</v>
      </c>
    </row>
    <row r="2866" spans="1:9" x14ac:dyDescent="0.3">
      <c r="A2866">
        <v>2711</v>
      </c>
      <c r="B2866">
        <v>2</v>
      </c>
      <c r="C2866" s="10" t="str">
        <f t="shared" si="176"/>
        <v>13-20</v>
      </c>
      <c r="D2866">
        <f t="shared" si="177"/>
        <v>13</v>
      </c>
      <c r="E2866">
        <f t="shared" si="178"/>
        <v>20</v>
      </c>
      <c r="F2866" s="10">
        <v>18</v>
      </c>
      <c r="G2866">
        <f t="shared" ca="1" si="179"/>
        <v>13</v>
      </c>
      <c r="H2866" s="10" t="s">
        <v>11865</v>
      </c>
      <c r="I2866" t="s">
        <v>11894</v>
      </c>
    </row>
    <row r="2867" spans="1:9" x14ac:dyDescent="0.3">
      <c r="A2867">
        <v>2711</v>
      </c>
      <c r="B2867">
        <v>2</v>
      </c>
      <c r="C2867" s="10" t="str">
        <f t="shared" si="176"/>
        <v>13-20</v>
      </c>
      <c r="D2867">
        <f t="shared" si="177"/>
        <v>13</v>
      </c>
      <c r="E2867">
        <f t="shared" si="178"/>
        <v>20</v>
      </c>
      <c r="F2867" s="10">
        <v>15</v>
      </c>
      <c r="G2867">
        <f t="shared" ca="1" si="179"/>
        <v>17</v>
      </c>
      <c r="H2867" s="10" t="s">
        <v>11866</v>
      </c>
      <c r="I2867" t="s">
        <v>11894</v>
      </c>
    </row>
    <row r="2868" spans="1:9" x14ac:dyDescent="0.3">
      <c r="A2868">
        <v>2711</v>
      </c>
      <c r="B2868">
        <v>2</v>
      </c>
      <c r="C2868" s="10" t="str">
        <f t="shared" si="176"/>
        <v>13-20</v>
      </c>
      <c r="D2868">
        <f t="shared" si="177"/>
        <v>13</v>
      </c>
      <c r="E2868">
        <f t="shared" si="178"/>
        <v>20</v>
      </c>
      <c r="F2868" s="10">
        <v>17</v>
      </c>
      <c r="G2868">
        <f t="shared" ca="1" si="179"/>
        <v>18</v>
      </c>
      <c r="H2868" s="10" t="s">
        <v>11865</v>
      </c>
      <c r="I2868" t="s">
        <v>11894</v>
      </c>
    </row>
    <row r="2869" spans="1:9" x14ac:dyDescent="0.3">
      <c r="A2869">
        <v>2711</v>
      </c>
      <c r="B2869">
        <v>2</v>
      </c>
      <c r="C2869" s="10" t="str">
        <f t="shared" si="176"/>
        <v>13-20</v>
      </c>
      <c r="D2869">
        <f t="shared" si="177"/>
        <v>13</v>
      </c>
      <c r="E2869">
        <f t="shared" si="178"/>
        <v>20</v>
      </c>
      <c r="F2869" s="10">
        <v>19</v>
      </c>
      <c r="G2869">
        <f t="shared" ca="1" si="179"/>
        <v>18</v>
      </c>
      <c r="H2869" s="10" t="s">
        <v>11866</v>
      </c>
      <c r="I2869" t="s">
        <v>11894</v>
      </c>
    </row>
    <row r="2870" spans="1:9" x14ac:dyDescent="0.3">
      <c r="A2870">
        <v>2711</v>
      </c>
      <c r="B2870">
        <v>1</v>
      </c>
      <c r="C2870" s="10" t="str">
        <f t="shared" si="176"/>
        <v>5-12</v>
      </c>
      <c r="D2870">
        <f t="shared" si="177"/>
        <v>5</v>
      </c>
      <c r="E2870">
        <f t="shared" si="178"/>
        <v>12</v>
      </c>
      <c r="F2870" s="10">
        <v>10</v>
      </c>
      <c r="G2870">
        <f t="shared" ca="1" si="179"/>
        <v>6</v>
      </c>
      <c r="H2870" s="10" t="s">
        <v>11866</v>
      </c>
      <c r="I2870" t="s">
        <v>11894</v>
      </c>
    </row>
    <row r="2871" spans="1:9" x14ac:dyDescent="0.3">
      <c r="A2871">
        <v>2711</v>
      </c>
      <c r="B2871">
        <v>1</v>
      </c>
      <c r="C2871" s="10" t="str">
        <f t="shared" si="176"/>
        <v>5-12</v>
      </c>
      <c r="D2871">
        <f t="shared" si="177"/>
        <v>5</v>
      </c>
      <c r="E2871">
        <f t="shared" si="178"/>
        <v>12</v>
      </c>
      <c r="F2871" s="10">
        <v>12</v>
      </c>
      <c r="G2871">
        <f t="shared" ca="1" si="179"/>
        <v>9</v>
      </c>
      <c r="H2871" s="10" t="s">
        <v>11866</v>
      </c>
      <c r="I2871" t="s">
        <v>11894</v>
      </c>
    </row>
    <row r="2872" spans="1:9" x14ac:dyDescent="0.3">
      <c r="A2872">
        <v>2711</v>
      </c>
      <c r="B2872">
        <v>1</v>
      </c>
      <c r="C2872" s="10" t="str">
        <f t="shared" si="176"/>
        <v>5-12</v>
      </c>
      <c r="D2872">
        <f t="shared" si="177"/>
        <v>5</v>
      </c>
      <c r="E2872">
        <f t="shared" si="178"/>
        <v>12</v>
      </c>
      <c r="F2872" s="10">
        <v>8</v>
      </c>
      <c r="G2872">
        <f t="shared" ca="1" si="179"/>
        <v>11</v>
      </c>
      <c r="H2872" s="10" t="s">
        <v>11866</v>
      </c>
      <c r="I2872" t="s">
        <v>11894</v>
      </c>
    </row>
    <row r="2873" spans="1:9" x14ac:dyDescent="0.3">
      <c r="A2873">
        <v>2711</v>
      </c>
      <c r="B2873">
        <v>2</v>
      </c>
      <c r="C2873" s="10" t="str">
        <f t="shared" si="176"/>
        <v>13-20</v>
      </c>
      <c r="D2873">
        <f t="shared" si="177"/>
        <v>13</v>
      </c>
      <c r="E2873">
        <f t="shared" si="178"/>
        <v>20</v>
      </c>
      <c r="F2873" s="10">
        <v>19</v>
      </c>
      <c r="G2873">
        <f t="shared" ca="1" si="179"/>
        <v>19</v>
      </c>
      <c r="H2873" s="10" t="s">
        <v>11865</v>
      </c>
      <c r="I2873" t="s">
        <v>11894</v>
      </c>
    </row>
    <row r="2874" spans="1:9" x14ac:dyDescent="0.3">
      <c r="A2874">
        <v>2711</v>
      </c>
      <c r="B2874">
        <v>3</v>
      </c>
      <c r="C2874" s="10" t="str">
        <f t="shared" si="176"/>
        <v>21-28</v>
      </c>
      <c r="D2874">
        <f t="shared" si="177"/>
        <v>21</v>
      </c>
      <c r="E2874">
        <f t="shared" si="178"/>
        <v>28</v>
      </c>
      <c r="F2874" s="10">
        <v>23</v>
      </c>
      <c r="G2874">
        <f t="shared" ca="1" si="179"/>
        <v>25</v>
      </c>
      <c r="H2874" s="10" t="s">
        <v>11866</v>
      </c>
      <c r="I2874" t="s">
        <v>11894</v>
      </c>
    </row>
    <row r="2875" spans="1:9" x14ac:dyDescent="0.3">
      <c r="A2875">
        <v>2711</v>
      </c>
      <c r="B2875">
        <v>2</v>
      </c>
      <c r="C2875" s="10" t="str">
        <f t="shared" si="176"/>
        <v>13-20</v>
      </c>
      <c r="D2875">
        <f t="shared" si="177"/>
        <v>13</v>
      </c>
      <c r="E2875">
        <f t="shared" si="178"/>
        <v>20</v>
      </c>
      <c r="F2875" s="10">
        <v>14</v>
      </c>
      <c r="G2875">
        <f t="shared" ca="1" si="179"/>
        <v>13</v>
      </c>
      <c r="H2875" s="10" t="s">
        <v>11866</v>
      </c>
      <c r="I2875" t="s">
        <v>11894</v>
      </c>
    </row>
    <row r="2876" spans="1:9" x14ac:dyDescent="0.3">
      <c r="A2876">
        <v>2711</v>
      </c>
      <c r="B2876">
        <v>1</v>
      </c>
      <c r="C2876" s="10" t="str">
        <f t="shared" si="176"/>
        <v>5-12</v>
      </c>
      <c r="D2876">
        <f t="shared" si="177"/>
        <v>5</v>
      </c>
      <c r="E2876">
        <f t="shared" si="178"/>
        <v>12</v>
      </c>
      <c r="F2876" s="10">
        <v>12</v>
      </c>
      <c r="G2876">
        <f t="shared" ca="1" si="179"/>
        <v>11</v>
      </c>
      <c r="H2876" s="10" t="s">
        <v>11866</v>
      </c>
      <c r="I2876" t="s">
        <v>11894</v>
      </c>
    </row>
    <row r="2877" spans="1:9" x14ac:dyDescent="0.3">
      <c r="A2877">
        <v>2711</v>
      </c>
      <c r="B2877">
        <v>2</v>
      </c>
      <c r="C2877" s="10" t="str">
        <f t="shared" si="176"/>
        <v>13-20</v>
      </c>
      <c r="D2877">
        <f t="shared" si="177"/>
        <v>13</v>
      </c>
      <c r="E2877">
        <f t="shared" si="178"/>
        <v>20</v>
      </c>
      <c r="F2877" s="10">
        <v>15</v>
      </c>
      <c r="G2877">
        <f t="shared" ca="1" si="179"/>
        <v>15</v>
      </c>
      <c r="H2877" s="10" t="s">
        <v>11864</v>
      </c>
      <c r="I2877" t="s">
        <v>11894</v>
      </c>
    </row>
    <row r="2878" spans="1:9" x14ac:dyDescent="0.3">
      <c r="A2878">
        <v>2711</v>
      </c>
      <c r="B2878">
        <v>1</v>
      </c>
      <c r="C2878" s="10" t="str">
        <f t="shared" si="176"/>
        <v>5-12</v>
      </c>
      <c r="D2878">
        <f t="shared" si="177"/>
        <v>5</v>
      </c>
      <c r="E2878">
        <f t="shared" si="178"/>
        <v>12</v>
      </c>
      <c r="F2878" s="10">
        <v>6</v>
      </c>
      <c r="G2878">
        <f t="shared" ca="1" si="179"/>
        <v>8</v>
      </c>
      <c r="H2878" s="10" t="s">
        <v>11866</v>
      </c>
      <c r="I2878" t="s">
        <v>11894</v>
      </c>
    </row>
    <row r="2879" spans="1:9" x14ac:dyDescent="0.3">
      <c r="A2879">
        <v>2711</v>
      </c>
      <c r="B2879">
        <v>2</v>
      </c>
      <c r="C2879" s="10" t="str">
        <f t="shared" si="176"/>
        <v>13-20</v>
      </c>
      <c r="D2879">
        <f t="shared" si="177"/>
        <v>13</v>
      </c>
      <c r="E2879">
        <f t="shared" si="178"/>
        <v>20</v>
      </c>
      <c r="F2879" s="10">
        <v>18</v>
      </c>
      <c r="G2879">
        <f t="shared" ca="1" si="179"/>
        <v>16</v>
      </c>
      <c r="H2879" s="10" t="s">
        <v>11866</v>
      </c>
      <c r="I2879" t="s">
        <v>11894</v>
      </c>
    </row>
    <row r="2880" spans="1:9" x14ac:dyDescent="0.3">
      <c r="A2880">
        <v>2711</v>
      </c>
      <c r="B2880">
        <v>1</v>
      </c>
      <c r="C2880" s="10" t="str">
        <f t="shared" si="176"/>
        <v>5-12</v>
      </c>
      <c r="D2880">
        <f t="shared" si="177"/>
        <v>5</v>
      </c>
      <c r="E2880">
        <f t="shared" si="178"/>
        <v>12</v>
      </c>
      <c r="F2880" s="10">
        <v>10</v>
      </c>
      <c r="G2880">
        <f t="shared" ca="1" si="179"/>
        <v>9</v>
      </c>
      <c r="H2880" s="10" t="s">
        <v>11865</v>
      </c>
      <c r="I2880" t="s">
        <v>11894</v>
      </c>
    </row>
    <row r="2881" spans="1:9" x14ac:dyDescent="0.3">
      <c r="A2881">
        <v>2711</v>
      </c>
      <c r="B2881">
        <v>2</v>
      </c>
      <c r="C2881" s="10" t="str">
        <f t="shared" si="176"/>
        <v>13-20</v>
      </c>
      <c r="D2881">
        <f t="shared" si="177"/>
        <v>13</v>
      </c>
      <c r="E2881">
        <f t="shared" si="178"/>
        <v>20</v>
      </c>
      <c r="F2881" s="10">
        <v>16</v>
      </c>
      <c r="G2881">
        <f t="shared" ca="1" si="179"/>
        <v>13</v>
      </c>
      <c r="H2881" s="10" t="s">
        <v>11866</v>
      </c>
      <c r="I2881" t="s">
        <v>11894</v>
      </c>
    </row>
    <row r="2882" spans="1:9" x14ac:dyDescent="0.3">
      <c r="A2882">
        <v>2711</v>
      </c>
      <c r="B2882">
        <v>1</v>
      </c>
      <c r="C2882" s="10" t="str">
        <f t="shared" si="176"/>
        <v>5-12</v>
      </c>
      <c r="D2882">
        <f t="shared" si="177"/>
        <v>5</v>
      </c>
      <c r="E2882">
        <f t="shared" si="178"/>
        <v>12</v>
      </c>
      <c r="F2882" s="10">
        <v>5</v>
      </c>
      <c r="G2882">
        <f t="shared" ca="1" si="179"/>
        <v>6</v>
      </c>
      <c r="H2882" s="10" t="s">
        <v>11866</v>
      </c>
      <c r="I2882" t="s">
        <v>11894</v>
      </c>
    </row>
    <row r="2883" spans="1:9" x14ac:dyDescent="0.3">
      <c r="A2883">
        <v>2711</v>
      </c>
      <c r="B2883">
        <v>1</v>
      </c>
      <c r="C2883" s="10" t="str">
        <f t="shared" ref="C2883:C2946" si="180">IF(B2883=1, "5-12", (IF(B2883=2,"13-20", "21-28")))</f>
        <v>5-12</v>
      </c>
      <c r="D2883">
        <f t="shared" ref="D2883:D2946" si="181">IF(B2883=1,5,IF(B2883=2,13,21))</f>
        <v>5</v>
      </c>
      <c r="E2883">
        <f t="shared" ref="E2883:E2946" si="182">IF(B2883=1,12,IF(B2883=2,20,28))</f>
        <v>12</v>
      </c>
      <c r="F2883" s="10">
        <v>7</v>
      </c>
      <c r="G2883">
        <f t="shared" ref="G2883:G2946" ca="1" si="183">RANDBETWEEN(D2883,E2883)</f>
        <v>5</v>
      </c>
      <c r="H2883" s="10" t="s">
        <v>11866</v>
      </c>
      <c r="I2883" t="s">
        <v>11894</v>
      </c>
    </row>
    <row r="2884" spans="1:9" x14ac:dyDescent="0.3">
      <c r="A2884">
        <v>2711</v>
      </c>
      <c r="B2884">
        <v>2</v>
      </c>
      <c r="C2884" s="10" t="str">
        <f t="shared" si="180"/>
        <v>13-20</v>
      </c>
      <c r="D2884">
        <f t="shared" si="181"/>
        <v>13</v>
      </c>
      <c r="E2884">
        <f t="shared" si="182"/>
        <v>20</v>
      </c>
      <c r="F2884" s="10">
        <v>16</v>
      </c>
      <c r="G2884">
        <f t="shared" ca="1" si="183"/>
        <v>14</v>
      </c>
      <c r="H2884" s="10" t="s">
        <v>11866</v>
      </c>
      <c r="I2884" t="s">
        <v>11894</v>
      </c>
    </row>
    <row r="2885" spans="1:9" x14ac:dyDescent="0.3">
      <c r="A2885">
        <v>2711</v>
      </c>
      <c r="B2885">
        <v>2</v>
      </c>
      <c r="C2885" s="10" t="str">
        <f t="shared" si="180"/>
        <v>13-20</v>
      </c>
      <c r="D2885">
        <f t="shared" si="181"/>
        <v>13</v>
      </c>
      <c r="E2885">
        <f t="shared" si="182"/>
        <v>20</v>
      </c>
      <c r="F2885" s="10">
        <v>19</v>
      </c>
      <c r="G2885">
        <f t="shared" ca="1" si="183"/>
        <v>20</v>
      </c>
      <c r="H2885" s="10" t="s">
        <v>11866</v>
      </c>
      <c r="I2885" t="s">
        <v>11894</v>
      </c>
    </row>
    <row r="2886" spans="1:9" x14ac:dyDescent="0.3">
      <c r="A2886">
        <v>2711</v>
      </c>
      <c r="B2886">
        <v>2</v>
      </c>
      <c r="C2886" s="10" t="str">
        <f t="shared" si="180"/>
        <v>13-20</v>
      </c>
      <c r="D2886">
        <f t="shared" si="181"/>
        <v>13</v>
      </c>
      <c r="E2886">
        <f t="shared" si="182"/>
        <v>20</v>
      </c>
      <c r="F2886" s="10">
        <v>19</v>
      </c>
      <c r="G2886">
        <f t="shared" ca="1" si="183"/>
        <v>16</v>
      </c>
      <c r="H2886" s="10" t="s">
        <v>11866</v>
      </c>
      <c r="I2886" t="s">
        <v>11894</v>
      </c>
    </row>
    <row r="2887" spans="1:9" x14ac:dyDescent="0.3">
      <c r="A2887">
        <v>2711</v>
      </c>
      <c r="B2887">
        <v>2</v>
      </c>
      <c r="C2887" s="10" t="str">
        <f t="shared" si="180"/>
        <v>13-20</v>
      </c>
      <c r="D2887">
        <f t="shared" si="181"/>
        <v>13</v>
      </c>
      <c r="E2887">
        <f t="shared" si="182"/>
        <v>20</v>
      </c>
      <c r="F2887" s="10">
        <v>20</v>
      </c>
      <c r="G2887">
        <f t="shared" ca="1" si="183"/>
        <v>19</v>
      </c>
      <c r="H2887" s="10" t="s">
        <v>11866</v>
      </c>
      <c r="I2887" t="s">
        <v>11894</v>
      </c>
    </row>
    <row r="2888" spans="1:9" x14ac:dyDescent="0.3">
      <c r="A2888">
        <v>2711</v>
      </c>
      <c r="B2888">
        <v>2</v>
      </c>
      <c r="C2888" s="10" t="str">
        <f t="shared" si="180"/>
        <v>13-20</v>
      </c>
      <c r="D2888">
        <f t="shared" si="181"/>
        <v>13</v>
      </c>
      <c r="E2888">
        <f t="shared" si="182"/>
        <v>20</v>
      </c>
      <c r="F2888" s="10">
        <v>18</v>
      </c>
      <c r="G2888">
        <f t="shared" ca="1" si="183"/>
        <v>18</v>
      </c>
      <c r="H2888" s="10" t="s">
        <v>11866</v>
      </c>
      <c r="I2888" t="s">
        <v>11894</v>
      </c>
    </row>
    <row r="2889" spans="1:9" x14ac:dyDescent="0.3">
      <c r="A2889">
        <v>2711</v>
      </c>
      <c r="B2889">
        <v>2</v>
      </c>
      <c r="C2889" s="10" t="str">
        <f t="shared" si="180"/>
        <v>13-20</v>
      </c>
      <c r="D2889">
        <f t="shared" si="181"/>
        <v>13</v>
      </c>
      <c r="E2889">
        <f t="shared" si="182"/>
        <v>20</v>
      </c>
      <c r="F2889" s="10">
        <v>18</v>
      </c>
      <c r="G2889">
        <f t="shared" ca="1" si="183"/>
        <v>14</v>
      </c>
      <c r="H2889" s="10" t="s">
        <v>11864</v>
      </c>
      <c r="I2889" t="s">
        <v>11894</v>
      </c>
    </row>
    <row r="2890" spans="1:9" x14ac:dyDescent="0.3">
      <c r="A2890">
        <v>2711</v>
      </c>
      <c r="B2890">
        <v>2</v>
      </c>
      <c r="C2890" s="10" t="str">
        <f t="shared" si="180"/>
        <v>13-20</v>
      </c>
      <c r="D2890">
        <f t="shared" si="181"/>
        <v>13</v>
      </c>
      <c r="E2890">
        <f t="shared" si="182"/>
        <v>20</v>
      </c>
      <c r="F2890" s="10">
        <v>18</v>
      </c>
      <c r="G2890">
        <f t="shared" ca="1" si="183"/>
        <v>16</v>
      </c>
      <c r="H2890" s="10" t="s">
        <v>11866</v>
      </c>
      <c r="I2890" t="s">
        <v>11894</v>
      </c>
    </row>
    <row r="2891" spans="1:9" x14ac:dyDescent="0.3">
      <c r="A2891">
        <v>2711</v>
      </c>
      <c r="B2891">
        <v>2</v>
      </c>
      <c r="C2891" s="10" t="str">
        <f t="shared" si="180"/>
        <v>13-20</v>
      </c>
      <c r="D2891">
        <f t="shared" si="181"/>
        <v>13</v>
      </c>
      <c r="E2891">
        <f t="shared" si="182"/>
        <v>20</v>
      </c>
      <c r="F2891" s="10">
        <v>17</v>
      </c>
      <c r="G2891">
        <f t="shared" ca="1" si="183"/>
        <v>18</v>
      </c>
      <c r="H2891" s="10" t="s">
        <v>11866</v>
      </c>
      <c r="I2891" t="s">
        <v>11894</v>
      </c>
    </row>
    <row r="2892" spans="1:9" x14ac:dyDescent="0.3">
      <c r="A2892">
        <v>2711</v>
      </c>
      <c r="B2892">
        <v>2</v>
      </c>
      <c r="C2892" s="10" t="str">
        <f t="shared" si="180"/>
        <v>13-20</v>
      </c>
      <c r="D2892">
        <f t="shared" si="181"/>
        <v>13</v>
      </c>
      <c r="E2892">
        <f t="shared" si="182"/>
        <v>20</v>
      </c>
      <c r="F2892" s="10">
        <v>19</v>
      </c>
      <c r="G2892">
        <f t="shared" ca="1" si="183"/>
        <v>14</v>
      </c>
      <c r="H2892" s="10" t="s">
        <v>11866</v>
      </c>
      <c r="I2892" t="s">
        <v>11894</v>
      </c>
    </row>
    <row r="2893" spans="1:9" x14ac:dyDescent="0.3">
      <c r="A2893">
        <v>2711</v>
      </c>
      <c r="B2893">
        <v>2</v>
      </c>
      <c r="C2893" s="10" t="str">
        <f t="shared" si="180"/>
        <v>13-20</v>
      </c>
      <c r="D2893">
        <f t="shared" si="181"/>
        <v>13</v>
      </c>
      <c r="E2893">
        <f t="shared" si="182"/>
        <v>20</v>
      </c>
      <c r="F2893" s="10">
        <v>16</v>
      </c>
      <c r="G2893">
        <f t="shared" ca="1" si="183"/>
        <v>16</v>
      </c>
      <c r="H2893" s="10" t="s">
        <v>11866</v>
      </c>
      <c r="I2893" t="s">
        <v>11894</v>
      </c>
    </row>
    <row r="2894" spans="1:9" x14ac:dyDescent="0.3">
      <c r="A2894">
        <v>2711</v>
      </c>
      <c r="B2894">
        <v>2</v>
      </c>
      <c r="C2894" s="10" t="str">
        <f t="shared" si="180"/>
        <v>13-20</v>
      </c>
      <c r="D2894">
        <f t="shared" si="181"/>
        <v>13</v>
      </c>
      <c r="E2894">
        <f t="shared" si="182"/>
        <v>20</v>
      </c>
      <c r="F2894" s="10">
        <v>14</v>
      </c>
      <c r="G2894">
        <f t="shared" ca="1" si="183"/>
        <v>17</v>
      </c>
      <c r="H2894" s="10" t="s">
        <v>11866</v>
      </c>
      <c r="I2894" t="s">
        <v>11894</v>
      </c>
    </row>
    <row r="2895" spans="1:9" x14ac:dyDescent="0.3">
      <c r="A2895">
        <v>2711</v>
      </c>
      <c r="B2895">
        <v>1</v>
      </c>
      <c r="C2895" s="10" t="str">
        <f t="shared" si="180"/>
        <v>5-12</v>
      </c>
      <c r="D2895">
        <f t="shared" si="181"/>
        <v>5</v>
      </c>
      <c r="E2895">
        <f t="shared" si="182"/>
        <v>12</v>
      </c>
      <c r="F2895" s="10">
        <v>8</v>
      </c>
      <c r="G2895">
        <f t="shared" ca="1" si="183"/>
        <v>8</v>
      </c>
      <c r="H2895" s="10" t="s">
        <v>11866</v>
      </c>
      <c r="I2895" t="s">
        <v>11894</v>
      </c>
    </row>
    <row r="2896" spans="1:9" x14ac:dyDescent="0.3">
      <c r="A2896">
        <v>2711</v>
      </c>
      <c r="B2896">
        <v>1</v>
      </c>
      <c r="C2896" s="10" t="str">
        <f t="shared" si="180"/>
        <v>5-12</v>
      </c>
      <c r="D2896">
        <f t="shared" si="181"/>
        <v>5</v>
      </c>
      <c r="E2896">
        <f t="shared" si="182"/>
        <v>12</v>
      </c>
      <c r="F2896" s="10">
        <v>5</v>
      </c>
      <c r="G2896">
        <f t="shared" ca="1" si="183"/>
        <v>8</v>
      </c>
      <c r="H2896" s="10" t="s">
        <v>11866</v>
      </c>
      <c r="I2896" t="s">
        <v>11894</v>
      </c>
    </row>
    <row r="2897" spans="1:9" x14ac:dyDescent="0.3">
      <c r="A2897">
        <v>2711</v>
      </c>
      <c r="B2897">
        <v>2</v>
      </c>
      <c r="C2897" s="10" t="str">
        <f t="shared" si="180"/>
        <v>13-20</v>
      </c>
      <c r="D2897">
        <f t="shared" si="181"/>
        <v>13</v>
      </c>
      <c r="E2897">
        <f t="shared" si="182"/>
        <v>20</v>
      </c>
      <c r="F2897" s="10">
        <v>19</v>
      </c>
      <c r="G2897">
        <f t="shared" ca="1" si="183"/>
        <v>19</v>
      </c>
      <c r="H2897" s="10" t="s">
        <v>11865</v>
      </c>
      <c r="I2897" t="s">
        <v>11894</v>
      </c>
    </row>
    <row r="2898" spans="1:9" x14ac:dyDescent="0.3">
      <c r="A2898">
        <v>2711</v>
      </c>
      <c r="B2898">
        <v>3</v>
      </c>
      <c r="C2898" s="10" t="str">
        <f t="shared" si="180"/>
        <v>21-28</v>
      </c>
      <c r="D2898">
        <f t="shared" si="181"/>
        <v>21</v>
      </c>
      <c r="E2898">
        <f t="shared" si="182"/>
        <v>28</v>
      </c>
      <c r="F2898" s="10">
        <v>22</v>
      </c>
      <c r="G2898">
        <f t="shared" ca="1" si="183"/>
        <v>25</v>
      </c>
      <c r="H2898" s="10" t="s">
        <v>11866</v>
      </c>
      <c r="I2898" t="s">
        <v>11894</v>
      </c>
    </row>
    <row r="2899" spans="1:9" x14ac:dyDescent="0.3">
      <c r="A2899">
        <v>2711</v>
      </c>
      <c r="B2899">
        <v>2</v>
      </c>
      <c r="C2899" s="10" t="str">
        <f t="shared" si="180"/>
        <v>13-20</v>
      </c>
      <c r="D2899">
        <f t="shared" si="181"/>
        <v>13</v>
      </c>
      <c r="E2899">
        <f t="shared" si="182"/>
        <v>20</v>
      </c>
      <c r="F2899" s="10">
        <v>19</v>
      </c>
      <c r="G2899">
        <f t="shared" ca="1" si="183"/>
        <v>16</v>
      </c>
      <c r="H2899" s="10" t="s">
        <v>11866</v>
      </c>
      <c r="I2899" t="s">
        <v>11894</v>
      </c>
    </row>
    <row r="2900" spans="1:9" x14ac:dyDescent="0.3">
      <c r="A2900">
        <v>2711</v>
      </c>
      <c r="B2900">
        <v>3</v>
      </c>
      <c r="C2900" s="10" t="str">
        <f t="shared" si="180"/>
        <v>21-28</v>
      </c>
      <c r="D2900">
        <f t="shared" si="181"/>
        <v>21</v>
      </c>
      <c r="E2900">
        <f t="shared" si="182"/>
        <v>28</v>
      </c>
      <c r="F2900" s="10">
        <v>21</v>
      </c>
      <c r="G2900">
        <f t="shared" ca="1" si="183"/>
        <v>21</v>
      </c>
      <c r="H2900" s="10" t="s">
        <v>11864</v>
      </c>
      <c r="I2900" t="s">
        <v>11894</v>
      </c>
    </row>
    <row r="2901" spans="1:9" x14ac:dyDescent="0.3">
      <c r="A2901">
        <v>2711</v>
      </c>
      <c r="B2901">
        <v>3</v>
      </c>
      <c r="C2901" s="10" t="str">
        <f t="shared" si="180"/>
        <v>21-28</v>
      </c>
      <c r="D2901">
        <f t="shared" si="181"/>
        <v>21</v>
      </c>
      <c r="E2901">
        <f t="shared" si="182"/>
        <v>28</v>
      </c>
      <c r="F2901" s="10">
        <v>25</v>
      </c>
      <c r="G2901">
        <f t="shared" ca="1" si="183"/>
        <v>25</v>
      </c>
      <c r="H2901" s="10" t="s">
        <v>11865</v>
      </c>
      <c r="I2901" t="s">
        <v>11894</v>
      </c>
    </row>
    <row r="2902" spans="1:9" x14ac:dyDescent="0.3">
      <c r="A2902">
        <v>2711</v>
      </c>
      <c r="B2902">
        <v>2</v>
      </c>
      <c r="C2902" s="10" t="str">
        <f t="shared" si="180"/>
        <v>13-20</v>
      </c>
      <c r="D2902">
        <f t="shared" si="181"/>
        <v>13</v>
      </c>
      <c r="E2902">
        <f t="shared" si="182"/>
        <v>20</v>
      </c>
      <c r="F2902" s="10">
        <v>18</v>
      </c>
      <c r="G2902">
        <f t="shared" ca="1" si="183"/>
        <v>15</v>
      </c>
      <c r="H2902" s="10" t="s">
        <v>11866</v>
      </c>
      <c r="I2902" t="s">
        <v>11894</v>
      </c>
    </row>
    <row r="2903" spans="1:9" x14ac:dyDescent="0.3">
      <c r="A2903">
        <v>2711</v>
      </c>
      <c r="B2903">
        <v>1</v>
      </c>
      <c r="C2903" s="10" t="str">
        <f t="shared" si="180"/>
        <v>5-12</v>
      </c>
      <c r="D2903">
        <f t="shared" si="181"/>
        <v>5</v>
      </c>
      <c r="E2903">
        <f t="shared" si="182"/>
        <v>12</v>
      </c>
      <c r="F2903" s="10">
        <v>8</v>
      </c>
      <c r="G2903">
        <f t="shared" ca="1" si="183"/>
        <v>6</v>
      </c>
      <c r="H2903" s="10" t="s">
        <v>11866</v>
      </c>
      <c r="I2903" t="s">
        <v>11894</v>
      </c>
    </row>
    <row r="2904" spans="1:9" x14ac:dyDescent="0.3">
      <c r="A2904">
        <v>2711</v>
      </c>
      <c r="B2904">
        <v>2</v>
      </c>
      <c r="C2904" s="10" t="str">
        <f t="shared" si="180"/>
        <v>13-20</v>
      </c>
      <c r="D2904">
        <f t="shared" si="181"/>
        <v>13</v>
      </c>
      <c r="E2904">
        <f t="shared" si="182"/>
        <v>20</v>
      </c>
      <c r="F2904" s="10">
        <v>18</v>
      </c>
      <c r="G2904">
        <f t="shared" ca="1" si="183"/>
        <v>18</v>
      </c>
      <c r="H2904" s="10" t="s">
        <v>11866</v>
      </c>
      <c r="I2904" t="s">
        <v>11894</v>
      </c>
    </row>
    <row r="2905" spans="1:9" x14ac:dyDescent="0.3">
      <c r="A2905">
        <v>2711</v>
      </c>
      <c r="B2905">
        <v>2</v>
      </c>
      <c r="C2905" s="10" t="str">
        <f t="shared" si="180"/>
        <v>13-20</v>
      </c>
      <c r="D2905">
        <f t="shared" si="181"/>
        <v>13</v>
      </c>
      <c r="E2905">
        <f t="shared" si="182"/>
        <v>20</v>
      </c>
      <c r="F2905" s="10">
        <v>14</v>
      </c>
      <c r="G2905">
        <f t="shared" ca="1" si="183"/>
        <v>19</v>
      </c>
      <c r="H2905" s="10" t="s">
        <v>11866</v>
      </c>
      <c r="I2905" t="s">
        <v>11894</v>
      </c>
    </row>
    <row r="2906" spans="1:9" x14ac:dyDescent="0.3">
      <c r="A2906">
        <v>2711</v>
      </c>
      <c r="B2906">
        <v>1</v>
      </c>
      <c r="C2906" s="10" t="str">
        <f t="shared" si="180"/>
        <v>5-12</v>
      </c>
      <c r="D2906">
        <f t="shared" si="181"/>
        <v>5</v>
      </c>
      <c r="E2906">
        <f t="shared" si="182"/>
        <v>12</v>
      </c>
      <c r="F2906" s="10">
        <v>5</v>
      </c>
      <c r="G2906">
        <f t="shared" ca="1" si="183"/>
        <v>12</v>
      </c>
      <c r="H2906" s="10" t="s">
        <v>11865</v>
      </c>
      <c r="I2906" t="s">
        <v>11894</v>
      </c>
    </row>
    <row r="2907" spans="1:9" x14ac:dyDescent="0.3">
      <c r="A2907">
        <v>2711</v>
      </c>
      <c r="B2907">
        <v>1</v>
      </c>
      <c r="C2907" s="10" t="str">
        <f t="shared" si="180"/>
        <v>5-12</v>
      </c>
      <c r="D2907">
        <f t="shared" si="181"/>
        <v>5</v>
      </c>
      <c r="E2907">
        <f t="shared" si="182"/>
        <v>12</v>
      </c>
      <c r="F2907" s="10">
        <v>8</v>
      </c>
      <c r="G2907">
        <f t="shared" ca="1" si="183"/>
        <v>12</v>
      </c>
      <c r="H2907" s="10" t="s">
        <v>11865</v>
      </c>
      <c r="I2907" t="s">
        <v>11894</v>
      </c>
    </row>
    <row r="2908" spans="1:9" x14ac:dyDescent="0.3">
      <c r="A2908">
        <v>2711</v>
      </c>
      <c r="B2908">
        <v>1</v>
      </c>
      <c r="C2908" s="10" t="str">
        <f t="shared" si="180"/>
        <v>5-12</v>
      </c>
      <c r="D2908">
        <f t="shared" si="181"/>
        <v>5</v>
      </c>
      <c r="E2908">
        <f t="shared" si="182"/>
        <v>12</v>
      </c>
      <c r="F2908" s="10">
        <v>11</v>
      </c>
      <c r="G2908">
        <f t="shared" ca="1" si="183"/>
        <v>8</v>
      </c>
      <c r="H2908" s="10" t="s">
        <v>11864</v>
      </c>
      <c r="I2908" t="s">
        <v>11894</v>
      </c>
    </row>
    <row r="2909" spans="1:9" x14ac:dyDescent="0.3">
      <c r="A2909">
        <v>2711</v>
      </c>
      <c r="B2909">
        <v>3</v>
      </c>
      <c r="C2909" s="10" t="str">
        <f t="shared" si="180"/>
        <v>21-28</v>
      </c>
      <c r="D2909">
        <f t="shared" si="181"/>
        <v>21</v>
      </c>
      <c r="E2909">
        <f t="shared" si="182"/>
        <v>28</v>
      </c>
      <c r="F2909" s="10">
        <v>27</v>
      </c>
      <c r="G2909">
        <f t="shared" ca="1" si="183"/>
        <v>21</v>
      </c>
      <c r="H2909" s="10" t="s">
        <v>11866</v>
      </c>
      <c r="I2909" t="s">
        <v>11894</v>
      </c>
    </row>
    <row r="2910" spans="1:9" x14ac:dyDescent="0.3">
      <c r="A2910">
        <v>2711</v>
      </c>
      <c r="B2910">
        <v>3</v>
      </c>
      <c r="C2910" s="10" t="str">
        <f t="shared" si="180"/>
        <v>21-28</v>
      </c>
      <c r="D2910">
        <f t="shared" si="181"/>
        <v>21</v>
      </c>
      <c r="E2910">
        <f t="shared" si="182"/>
        <v>28</v>
      </c>
      <c r="F2910" s="10">
        <v>22</v>
      </c>
      <c r="G2910">
        <f t="shared" ca="1" si="183"/>
        <v>24</v>
      </c>
      <c r="H2910" s="10" t="s">
        <v>11866</v>
      </c>
      <c r="I2910" t="s">
        <v>11894</v>
      </c>
    </row>
    <row r="2911" spans="1:9" x14ac:dyDescent="0.3">
      <c r="A2911">
        <v>2711</v>
      </c>
      <c r="B2911">
        <v>2</v>
      </c>
      <c r="C2911" s="10" t="str">
        <f t="shared" si="180"/>
        <v>13-20</v>
      </c>
      <c r="D2911">
        <f t="shared" si="181"/>
        <v>13</v>
      </c>
      <c r="E2911">
        <f t="shared" si="182"/>
        <v>20</v>
      </c>
      <c r="F2911" s="10">
        <v>15</v>
      </c>
      <c r="G2911">
        <f t="shared" ca="1" si="183"/>
        <v>13</v>
      </c>
      <c r="H2911" s="10" t="s">
        <v>11866</v>
      </c>
      <c r="I2911" t="s">
        <v>11894</v>
      </c>
    </row>
    <row r="2912" spans="1:9" x14ac:dyDescent="0.3">
      <c r="A2912">
        <v>2711</v>
      </c>
      <c r="B2912">
        <v>2</v>
      </c>
      <c r="C2912" s="10" t="str">
        <f t="shared" si="180"/>
        <v>13-20</v>
      </c>
      <c r="D2912">
        <f t="shared" si="181"/>
        <v>13</v>
      </c>
      <c r="E2912">
        <f t="shared" si="182"/>
        <v>20</v>
      </c>
      <c r="F2912" s="10">
        <v>18</v>
      </c>
      <c r="G2912">
        <f t="shared" ca="1" si="183"/>
        <v>20</v>
      </c>
      <c r="H2912" s="10" t="s">
        <v>11866</v>
      </c>
      <c r="I2912" t="s">
        <v>11894</v>
      </c>
    </row>
    <row r="2913" spans="1:9" x14ac:dyDescent="0.3">
      <c r="A2913">
        <v>2711</v>
      </c>
      <c r="B2913">
        <v>3</v>
      </c>
      <c r="C2913" s="10" t="str">
        <f t="shared" si="180"/>
        <v>21-28</v>
      </c>
      <c r="D2913">
        <f t="shared" si="181"/>
        <v>21</v>
      </c>
      <c r="E2913">
        <f t="shared" si="182"/>
        <v>28</v>
      </c>
      <c r="F2913" s="10">
        <v>27</v>
      </c>
      <c r="G2913">
        <f t="shared" ca="1" si="183"/>
        <v>25</v>
      </c>
      <c r="H2913" s="10" t="s">
        <v>11865</v>
      </c>
      <c r="I2913" t="s">
        <v>11894</v>
      </c>
    </row>
    <row r="2914" spans="1:9" x14ac:dyDescent="0.3">
      <c r="A2914">
        <v>2711</v>
      </c>
      <c r="B2914">
        <v>2</v>
      </c>
      <c r="C2914" s="10" t="str">
        <f t="shared" si="180"/>
        <v>13-20</v>
      </c>
      <c r="D2914">
        <f t="shared" si="181"/>
        <v>13</v>
      </c>
      <c r="E2914">
        <f t="shared" si="182"/>
        <v>20</v>
      </c>
      <c r="F2914" s="10">
        <v>13</v>
      </c>
      <c r="G2914">
        <f t="shared" ca="1" si="183"/>
        <v>13</v>
      </c>
      <c r="H2914" s="10" t="s">
        <v>11865</v>
      </c>
      <c r="I2914" t="s">
        <v>11894</v>
      </c>
    </row>
    <row r="2915" spans="1:9" x14ac:dyDescent="0.3">
      <c r="A2915">
        <v>2711</v>
      </c>
      <c r="B2915">
        <v>2</v>
      </c>
      <c r="C2915" s="10" t="str">
        <f t="shared" si="180"/>
        <v>13-20</v>
      </c>
      <c r="D2915">
        <f t="shared" si="181"/>
        <v>13</v>
      </c>
      <c r="E2915">
        <f t="shared" si="182"/>
        <v>20</v>
      </c>
      <c r="F2915" s="10">
        <v>20</v>
      </c>
      <c r="G2915">
        <f t="shared" ca="1" si="183"/>
        <v>16</v>
      </c>
      <c r="H2915" s="10" t="s">
        <v>11866</v>
      </c>
      <c r="I2915" t="s">
        <v>11894</v>
      </c>
    </row>
    <row r="2916" spans="1:9" x14ac:dyDescent="0.3">
      <c r="A2916">
        <v>2711</v>
      </c>
      <c r="B2916">
        <v>1</v>
      </c>
      <c r="C2916" s="10" t="str">
        <f t="shared" si="180"/>
        <v>5-12</v>
      </c>
      <c r="D2916">
        <f t="shared" si="181"/>
        <v>5</v>
      </c>
      <c r="E2916">
        <f t="shared" si="182"/>
        <v>12</v>
      </c>
      <c r="F2916" s="10">
        <v>10</v>
      </c>
      <c r="G2916">
        <f t="shared" ca="1" si="183"/>
        <v>8</v>
      </c>
      <c r="H2916" s="10" t="s">
        <v>11866</v>
      </c>
      <c r="I2916" t="s">
        <v>11894</v>
      </c>
    </row>
    <row r="2917" spans="1:9" x14ac:dyDescent="0.3">
      <c r="A2917">
        <v>2711</v>
      </c>
      <c r="B2917">
        <v>2</v>
      </c>
      <c r="C2917" s="10" t="str">
        <f t="shared" si="180"/>
        <v>13-20</v>
      </c>
      <c r="D2917">
        <f t="shared" si="181"/>
        <v>13</v>
      </c>
      <c r="E2917">
        <f t="shared" si="182"/>
        <v>20</v>
      </c>
      <c r="F2917" s="10">
        <v>20</v>
      </c>
      <c r="G2917">
        <f t="shared" ca="1" si="183"/>
        <v>20</v>
      </c>
      <c r="H2917" s="10" t="s">
        <v>11865</v>
      </c>
      <c r="I2917" t="s">
        <v>11894</v>
      </c>
    </row>
    <row r="2918" spans="1:9" x14ac:dyDescent="0.3">
      <c r="A2918">
        <v>2711</v>
      </c>
      <c r="B2918">
        <v>3</v>
      </c>
      <c r="C2918" s="10" t="str">
        <f t="shared" si="180"/>
        <v>21-28</v>
      </c>
      <c r="D2918">
        <f t="shared" si="181"/>
        <v>21</v>
      </c>
      <c r="E2918">
        <f t="shared" si="182"/>
        <v>28</v>
      </c>
      <c r="F2918" s="10">
        <v>22</v>
      </c>
      <c r="G2918">
        <f t="shared" ca="1" si="183"/>
        <v>22</v>
      </c>
      <c r="H2918" s="10" t="s">
        <v>11864</v>
      </c>
      <c r="I2918" t="s">
        <v>11894</v>
      </c>
    </row>
    <row r="2919" spans="1:9" x14ac:dyDescent="0.3">
      <c r="A2919">
        <v>2711</v>
      </c>
      <c r="B2919">
        <v>3</v>
      </c>
      <c r="C2919" s="10" t="str">
        <f t="shared" si="180"/>
        <v>21-28</v>
      </c>
      <c r="D2919">
        <f t="shared" si="181"/>
        <v>21</v>
      </c>
      <c r="E2919">
        <f t="shared" si="182"/>
        <v>28</v>
      </c>
      <c r="F2919" s="10">
        <v>28</v>
      </c>
      <c r="G2919">
        <f t="shared" ca="1" si="183"/>
        <v>27</v>
      </c>
      <c r="H2919" s="10" t="s">
        <v>11865</v>
      </c>
      <c r="I2919" t="s">
        <v>11894</v>
      </c>
    </row>
    <row r="2920" spans="1:9" x14ac:dyDescent="0.3">
      <c r="A2920">
        <v>2711</v>
      </c>
      <c r="B2920">
        <v>1</v>
      </c>
      <c r="C2920" s="10" t="str">
        <f t="shared" si="180"/>
        <v>5-12</v>
      </c>
      <c r="D2920">
        <f t="shared" si="181"/>
        <v>5</v>
      </c>
      <c r="E2920">
        <f t="shared" si="182"/>
        <v>12</v>
      </c>
      <c r="F2920" s="10">
        <v>6</v>
      </c>
      <c r="G2920">
        <f t="shared" ca="1" si="183"/>
        <v>9</v>
      </c>
      <c r="H2920" s="10" t="s">
        <v>11866</v>
      </c>
      <c r="I2920" t="s">
        <v>11894</v>
      </c>
    </row>
    <row r="2921" spans="1:9" x14ac:dyDescent="0.3">
      <c r="A2921">
        <v>2711</v>
      </c>
      <c r="B2921">
        <v>2</v>
      </c>
      <c r="C2921" s="10" t="str">
        <f t="shared" si="180"/>
        <v>13-20</v>
      </c>
      <c r="D2921">
        <f t="shared" si="181"/>
        <v>13</v>
      </c>
      <c r="E2921">
        <f t="shared" si="182"/>
        <v>20</v>
      </c>
      <c r="F2921" s="10">
        <v>14</v>
      </c>
      <c r="G2921">
        <f t="shared" ca="1" si="183"/>
        <v>16</v>
      </c>
      <c r="H2921" s="10" t="s">
        <v>11866</v>
      </c>
      <c r="I2921" t="s">
        <v>11894</v>
      </c>
    </row>
    <row r="2922" spans="1:9" x14ac:dyDescent="0.3">
      <c r="A2922">
        <v>2711</v>
      </c>
      <c r="B2922">
        <v>2</v>
      </c>
      <c r="C2922" s="10" t="str">
        <f t="shared" si="180"/>
        <v>13-20</v>
      </c>
      <c r="D2922">
        <f t="shared" si="181"/>
        <v>13</v>
      </c>
      <c r="E2922">
        <f t="shared" si="182"/>
        <v>20</v>
      </c>
      <c r="F2922" s="10">
        <v>15</v>
      </c>
      <c r="G2922">
        <f t="shared" ca="1" si="183"/>
        <v>18</v>
      </c>
      <c r="H2922" s="10" t="s">
        <v>11866</v>
      </c>
      <c r="I2922" t="s">
        <v>11894</v>
      </c>
    </row>
    <row r="2923" spans="1:9" x14ac:dyDescent="0.3">
      <c r="A2923">
        <v>2711</v>
      </c>
      <c r="B2923">
        <v>1</v>
      </c>
      <c r="C2923" s="10" t="str">
        <f t="shared" si="180"/>
        <v>5-12</v>
      </c>
      <c r="D2923">
        <f t="shared" si="181"/>
        <v>5</v>
      </c>
      <c r="E2923">
        <f t="shared" si="182"/>
        <v>12</v>
      </c>
      <c r="F2923" s="10">
        <v>12</v>
      </c>
      <c r="G2923">
        <f t="shared" ca="1" si="183"/>
        <v>10</v>
      </c>
      <c r="H2923" s="10" t="s">
        <v>11864</v>
      </c>
      <c r="I2923" t="s">
        <v>11894</v>
      </c>
    </row>
    <row r="2924" spans="1:9" x14ac:dyDescent="0.3">
      <c r="A2924">
        <v>2711</v>
      </c>
      <c r="B2924">
        <v>3</v>
      </c>
      <c r="C2924" s="10" t="str">
        <f t="shared" si="180"/>
        <v>21-28</v>
      </c>
      <c r="D2924">
        <f t="shared" si="181"/>
        <v>21</v>
      </c>
      <c r="E2924">
        <f t="shared" si="182"/>
        <v>28</v>
      </c>
      <c r="F2924" s="10">
        <v>27</v>
      </c>
      <c r="G2924">
        <f t="shared" ca="1" si="183"/>
        <v>24</v>
      </c>
      <c r="H2924" s="10" t="s">
        <v>11866</v>
      </c>
      <c r="I2924" t="s">
        <v>11894</v>
      </c>
    </row>
    <row r="2925" spans="1:9" x14ac:dyDescent="0.3">
      <c r="A2925">
        <v>2711</v>
      </c>
      <c r="B2925">
        <v>2</v>
      </c>
      <c r="C2925" s="10" t="str">
        <f t="shared" si="180"/>
        <v>13-20</v>
      </c>
      <c r="D2925">
        <f t="shared" si="181"/>
        <v>13</v>
      </c>
      <c r="E2925">
        <f t="shared" si="182"/>
        <v>20</v>
      </c>
      <c r="F2925" s="10">
        <v>14</v>
      </c>
      <c r="G2925">
        <f t="shared" ca="1" si="183"/>
        <v>17</v>
      </c>
      <c r="H2925" s="10" t="s">
        <v>11866</v>
      </c>
      <c r="I2925" t="s">
        <v>11894</v>
      </c>
    </row>
    <row r="2926" spans="1:9" x14ac:dyDescent="0.3">
      <c r="A2926">
        <v>2711</v>
      </c>
      <c r="B2926">
        <v>2</v>
      </c>
      <c r="C2926" s="10" t="str">
        <f t="shared" si="180"/>
        <v>13-20</v>
      </c>
      <c r="D2926">
        <f t="shared" si="181"/>
        <v>13</v>
      </c>
      <c r="E2926">
        <f t="shared" si="182"/>
        <v>20</v>
      </c>
      <c r="F2926" s="10">
        <v>16</v>
      </c>
      <c r="G2926">
        <f t="shared" ca="1" si="183"/>
        <v>13</v>
      </c>
      <c r="H2926" s="10" t="s">
        <v>11866</v>
      </c>
      <c r="I2926" t="s">
        <v>11894</v>
      </c>
    </row>
    <row r="2927" spans="1:9" x14ac:dyDescent="0.3">
      <c r="A2927">
        <v>2711</v>
      </c>
      <c r="B2927">
        <v>1</v>
      </c>
      <c r="C2927" s="10" t="str">
        <f t="shared" si="180"/>
        <v>5-12</v>
      </c>
      <c r="D2927">
        <f t="shared" si="181"/>
        <v>5</v>
      </c>
      <c r="E2927">
        <f t="shared" si="182"/>
        <v>12</v>
      </c>
      <c r="F2927" s="10">
        <v>11</v>
      </c>
      <c r="G2927">
        <f t="shared" ca="1" si="183"/>
        <v>7</v>
      </c>
      <c r="H2927" s="10" t="s">
        <v>11866</v>
      </c>
      <c r="I2927" t="s">
        <v>11894</v>
      </c>
    </row>
    <row r="2928" spans="1:9" x14ac:dyDescent="0.3">
      <c r="A2928">
        <v>2711</v>
      </c>
      <c r="B2928">
        <v>2</v>
      </c>
      <c r="C2928" s="10" t="str">
        <f t="shared" si="180"/>
        <v>13-20</v>
      </c>
      <c r="D2928">
        <f t="shared" si="181"/>
        <v>13</v>
      </c>
      <c r="E2928">
        <f t="shared" si="182"/>
        <v>20</v>
      </c>
      <c r="F2928" s="10">
        <v>17</v>
      </c>
      <c r="G2928">
        <f t="shared" ca="1" si="183"/>
        <v>20</v>
      </c>
      <c r="H2928" s="10" t="s">
        <v>11865</v>
      </c>
      <c r="I2928" t="s">
        <v>11894</v>
      </c>
    </row>
    <row r="2929" spans="1:9" x14ac:dyDescent="0.3">
      <c r="A2929">
        <v>2711</v>
      </c>
      <c r="B2929">
        <v>2</v>
      </c>
      <c r="C2929" s="10" t="str">
        <f t="shared" si="180"/>
        <v>13-20</v>
      </c>
      <c r="D2929">
        <f t="shared" si="181"/>
        <v>13</v>
      </c>
      <c r="E2929">
        <f t="shared" si="182"/>
        <v>20</v>
      </c>
      <c r="F2929" s="10">
        <v>15</v>
      </c>
      <c r="G2929">
        <f t="shared" ca="1" si="183"/>
        <v>16</v>
      </c>
      <c r="H2929" s="10" t="s">
        <v>11866</v>
      </c>
      <c r="I2929" t="s">
        <v>11894</v>
      </c>
    </row>
    <row r="2930" spans="1:9" x14ac:dyDescent="0.3">
      <c r="A2930">
        <v>2711</v>
      </c>
      <c r="B2930">
        <v>2</v>
      </c>
      <c r="C2930" s="10" t="str">
        <f t="shared" si="180"/>
        <v>13-20</v>
      </c>
      <c r="D2930">
        <f t="shared" si="181"/>
        <v>13</v>
      </c>
      <c r="E2930">
        <f t="shared" si="182"/>
        <v>20</v>
      </c>
      <c r="F2930" s="10">
        <v>19</v>
      </c>
      <c r="G2930">
        <f t="shared" ca="1" si="183"/>
        <v>13</v>
      </c>
      <c r="H2930" s="10" t="s">
        <v>11866</v>
      </c>
      <c r="I2930" t="s">
        <v>11894</v>
      </c>
    </row>
    <row r="2931" spans="1:9" x14ac:dyDescent="0.3">
      <c r="A2931">
        <v>2711</v>
      </c>
      <c r="B2931">
        <v>2</v>
      </c>
      <c r="C2931" s="10" t="str">
        <f t="shared" si="180"/>
        <v>13-20</v>
      </c>
      <c r="D2931">
        <f t="shared" si="181"/>
        <v>13</v>
      </c>
      <c r="E2931">
        <f t="shared" si="182"/>
        <v>20</v>
      </c>
      <c r="F2931" s="10">
        <v>17</v>
      </c>
      <c r="G2931">
        <f t="shared" ca="1" si="183"/>
        <v>14</v>
      </c>
      <c r="H2931" s="10" t="s">
        <v>11865</v>
      </c>
      <c r="I2931" t="s">
        <v>11894</v>
      </c>
    </row>
    <row r="2932" spans="1:9" x14ac:dyDescent="0.3">
      <c r="A2932">
        <v>2711</v>
      </c>
      <c r="B2932">
        <v>2</v>
      </c>
      <c r="C2932" s="10" t="str">
        <f t="shared" si="180"/>
        <v>13-20</v>
      </c>
      <c r="D2932">
        <f t="shared" si="181"/>
        <v>13</v>
      </c>
      <c r="E2932">
        <f t="shared" si="182"/>
        <v>20</v>
      </c>
      <c r="F2932" s="10">
        <v>13</v>
      </c>
      <c r="G2932">
        <f t="shared" ca="1" si="183"/>
        <v>17</v>
      </c>
      <c r="H2932" s="10" t="s">
        <v>11866</v>
      </c>
      <c r="I2932" t="s">
        <v>11894</v>
      </c>
    </row>
    <row r="2933" spans="1:9" x14ac:dyDescent="0.3">
      <c r="A2933">
        <v>2711</v>
      </c>
      <c r="B2933">
        <v>2</v>
      </c>
      <c r="C2933" s="10" t="str">
        <f t="shared" si="180"/>
        <v>13-20</v>
      </c>
      <c r="D2933">
        <f t="shared" si="181"/>
        <v>13</v>
      </c>
      <c r="E2933">
        <f t="shared" si="182"/>
        <v>20</v>
      </c>
      <c r="F2933" s="10">
        <v>14</v>
      </c>
      <c r="G2933">
        <f t="shared" ca="1" si="183"/>
        <v>18</v>
      </c>
      <c r="H2933" s="10" t="s">
        <v>11866</v>
      </c>
      <c r="I2933" t="s">
        <v>11894</v>
      </c>
    </row>
    <row r="2934" spans="1:9" x14ac:dyDescent="0.3">
      <c r="A2934">
        <v>2711</v>
      </c>
      <c r="B2934">
        <v>3</v>
      </c>
      <c r="C2934" s="10" t="str">
        <f t="shared" si="180"/>
        <v>21-28</v>
      </c>
      <c r="D2934">
        <f t="shared" si="181"/>
        <v>21</v>
      </c>
      <c r="E2934">
        <f t="shared" si="182"/>
        <v>28</v>
      </c>
      <c r="F2934" s="10">
        <v>25</v>
      </c>
      <c r="G2934">
        <f t="shared" ca="1" si="183"/>
        <v>22</v>
      </c>
      <c r="H2934" s="10" t="s">
        <v>11866</v>
      </c>
      <c r="I2934" t="s">
        <v>11894</v>
      </c>
    </row>
    <row r="2935" spans="1:9" x14ac:dyDescent="0.3">
      <c r="A2935">
        <v>2711</v>
      </c>
      <c r="B2935">
        <v>2</v>
      </c>
      <c r="C2935" s="10" t="str">
        <f t="shared" si="180"/>
        <v>13-20</v>
      </c>
      <c r="D2935">
        <f t="shared" si="181"/>
        <v>13</v>
      </c>
      <c r="E2935">
        <f t="shared" si="182"/>
        <v>20</v>
      </c>
      <c r="F2935" s="10">
        <v>13</v>
      </c>
      <c r="G2935">
        <f t="shared" ca="1" si="183"/>
        <v>17</v>
      </c>
      <c r="H2935" s="10" t="s">
        <v>11865</v>
      </c>
      <c r="I2935" t="s">
        <v>11894</v>
      </c>
    </row>
    <row r="2936" spans="1:9" x14ac:dyDescent="0.3">
      <c r="A2936">
        <v>2711</v>
      </c>
      <c r="B2936">
        <v>2</v>
      </c>
      <c r="C2936" s="10" t="str">
        <f t="shared" si="180"/>
        <v>13-20</v>
      </c>
      <c r="D2936">
        <f t="shared" si="181"/>
        <v>13</v>
      </c>
      <c r="E2936">
        <f t="shared" si="182"/>
        <v>20</v>
      </c>
      <c r="F2936" s="10">
        <v>16</v>
      </c>
      <c r="G2936">
        <f t="shared" ca="1" si="183"/>
        <v>18</v>
      </c>
      <c r="H2936" s="10" t="s">
        <v>11866</v>
      </c>
      <c r="I2936" t="s">
        <v>11894</v>
      </c>
    </row>
    <row r="2937" spans="1:9" x14ac:dyDescent="0.3">
      <c r="A2937">
        <v>2711</v>
      </c>
      <c r="B2937">
        <v>2</v>
      </c>
      <c r="C2937" s="10" t="str">
        <f t="shared" si="180"/>
        <v>13-20</v>
      </c>
      <c r="D2937">
        <f t="shared" si="181"/>
        <v>13</v>
      </c>
      <c r="E2937">
        <f t="shared" si="182"/>
        <v>20</v>
      </c>
      <c r="F2937" s="10">
        <v>17</v>
      </c>
      <c r="G2937">
        <f t="shared" ca="1" si="183"/>
        <v>19</v>
      </c>
      <c r="H2937" s="10" t="s">
        <v>11866</v>
      </c>
      <c r="I2937" t="s">
        <v>11894</v>
      </c>
    </row>
    <row r="2938" spans="1:9" x14ac:dyDescent="0.3">
      <c r="A2938">
        <v>2711</v>
      </c>
      <c r="B2938">
        <v>2</v>
      </c>
      <c r="C2938" s="10" t="str">
        <f t="shared" si="180"/>
        <v>13-20</v>
      </c>
      <c r="D2938">
        <f t="shared" si="181"/>
        <v>13</v>
      </c>
      <c r="E2938">
        <f t="shared" si="182"/>
        <v>20</v>
      </c>
      <c r="F2938" s="10">
        <v>15</v>
      </c>
      <c r="G2938">
        <f t="shared" ca="1" si="183"/>
        <v>13</v>
      </c>
      <c r="H2938" s="10" t="s">
        <v>11866</v>
      </c>
      <c r="I2938" t="s">
        <v>11894</v>
      </c>
    </row>
    <row r="2939" spans="1:9" x14ac:dyDescent="0.3">
      <c r="A2939">
        <v>2711</v>
      </c>
      <c r="B2939">
        <v>2</v>
      </c>
      <c r="C2939" s="10" t="str">
        <f t="shared" si="180"/>
        <v>13-20</v>
      </c>
      <c r="D2939">
        <f t="shared" si="181"/>
        <v>13</v>
      </c>
      <c r="E2939">
        <f t="shared" si="182"/>
        <v>20</v>
      </c>
      <c r="F2939" s="10">
        <v>14</v>
      </c>
      <c r="G2939">
        <f t="shared" ca="1" si="183"/>
        <v>14</v>
      </c>
      <c r="H2939" s="10" t="s">
        <v>11866</v>
      </c>
      <c r="I2939" t="s">
        <v>11894</v>
      </c>
    </row>
    <row r="2940" spans="1:9" x14ac:dyDescent="0.3">
      <c r="A2940">
        <v>2711</v>
      </c>
      <c r="B2940">
        <v>2</v>
      </c>
      <c r="C2940" s="10" t="str">
        <f t="shared" si="180"/>
        <v>13-20</v>
      </c>
      <c r="D2940">
        <f t="shared" si="181"/>
        <v>13</v>
      </c>
      <c r="E2940">
        <f t="shared" si="182"/>
        <v>20</v>
      </c>
      <c r="F2940" s="10">
        <v>15</v>
      </c>
      <c r="G2940">
        <f t="shared" ca="1" si="183"/>
        <v>17</v>
      </c>
      <c r="H2940" s="10" t="s">
        <v>11866</v>
      </c>
      <c r="I2940" t="s">
        <v>11894</v>
      </c>
    </row>
    <row r="2941" spans="1:9" x14ac:dyDescent="0.3">
      <c r="A2941">
        <v>2711</v>
      </c>
      <c r="B2941">
        <v>2</v>
      </c>
      <c r="C2941" s="10" t="str">
        <f t="shared" si="180"/>
        <v>13-20</v>
      </c>
      <c r="D2941">
        <f t="shared" si="181"/>
        <v>13</v>
      </c>
      <c r="E2941">
        <f t="shared" si="182"/>
        <v>20</v>
      </c>
      <c r="F2941" s="10">
        <v>18</v>
      </c>
      <c r="G2941">
        <f t="shared" ca="1" si="183"/>
        <v>14</v>
      </c>
      <c r="H2941" s="10" t="s">
        <v>11866</v>
      </c>
      <c r="I2941" t="s">
        <v>11894</v>
      </c>
    </row>
    <row r="2942" spans="1:9" x14ac:dyDescent="0.3">
      <c r="A2942">
        <v>2711</v>
      </c>
      <c r="B2942">
        <v>3</v>
      </c>
      <c r="C2942" s="10" t="str">
        <f t="shared" si="180"/>
        <v>21-28</v>
      </c>
      <c r="D2942">
        <f t="shared" si="181"/>
        <v>21</v>
      </c>
      <c r="E2942">
        <f t="shared" si="182"/>
        <v>28</v>
      </c>
      <c r="F2942" s="10">
        <v>25</v>
      </c>
      <c r="G2942">
        <f t="shared" ca="1" si="183"/>
        <v>22</v>
      </c>
      <c r="H2942" s="10" t="s">
        <v>11866</v>
      </c>
      <c r="I2942" t="s">
        <v>11894</v>
      </c>
    </row>
    <row r="2943" spans="1:9" x14ac:dyDescent="0.3">
      <c r="A2943">
        <v>2711</v>
      </c>
      <c r="B2943">
        <v>2</v>
      </c>
      <c r="C2943" s="10" t="str">
        <f t="shared" si="180"/>
        <v>13-20</v>
      </c>
      <c r="D2943">
        <f t="shared" si="181"/>
        <v>13</v>
      </c>
      <c r="E2943">
        <f t="shared" si="182"/>
        <v>20</v>
      </c>
      <c r="F2943" s="10">
        <v>19</v>
      </c>
      <c r="G2943">
        <f t="shared" ca="1" si="183"/>
        <v>15</v>
      </c>
      <c r="H2943" s="10" t="s">
        <v>11865</v>
      </c>
      <c r="I2943" t="s">
        <v>11894</v>
      </c>
    </row>
    <row r="2944" spans="1:9" x14ac:dyDescent="0.3">
      <c r="A2944">
        <v>2711</v>
      </c>
      <c r="B2944">
        <v>1</v>
      </c>
      <c r="C2944" s="10" t="str">
        <f t="shared" si="180"/>
        <v>5-12</v>
      </c>
      <c r="D2944">
        <f t="shared" si="181"/>
        <v>5</v>
      </c>
      <c r="E2944">
        <f t="shared" si="182"/>
        <v>12</v>
      </c>
      <c r="F2944" s="10">
        <v>11</v>
      </c>
      <c r="G2944">
        <f t="shared" ca="1" si="183"/>
        <v>9</v>
      </c>
      <c r="H2944" s="10" t="s">
        <v>11866</v>
      </c>
      <c r="I2944" t="s">
        <v>11894</v>
      </c>
    </row>
    <row r="2945" spans="1:9" x14ac:dyDescent="0.3">
      <c r="A2945">
        <v>2711</v>
      </c>
      <c r="B2945">
        <v>1</v>
      </c>
      <c r="C2945" s="10" t="str">
        <f t="shared" si="180"/>
        <v>5-12</v>
      </c>
      <c r="D2945">
        <f t="shared" si="181"/>
        <v>5</v>
      </c>
      <c r="E2945">
        <f t="shared" si="182"/>
        <v>12</v>
      </c>
      <c r="F2945" s="10">
        <v>6</v>
      </c>
      <c r="G2945">
        <f t="shared" ca="1" si="183"/>
        <v>12</v>
      </c>
      <c r="H2945" s="10" t="s">
        <v>11866</v>
      </c>
      <c r="I2945" t="s">
        <v>11894</v>
      </c>
    </row>
    <row r="2946" spans="1:9" x14ac:dyDescent="0.3">
      <c r="A2946">
        <v>2711</v>
      </c>
      <c r="B2946">
        <v>2</v>
      </c>
      <c r="C2946" s="10" t="str">
        <f t="shared" si="180"/>
        <v>13-20</v>
      </c>
      <c r="D2946">
        <f t="shared" si="181"/>
        <v>13</v>
      </c>
      <c r="E2946">
        <f t="shared" si="182"/>
        <v>20</v>
      </c>
      <c r="F2946" s="10">
        <v>14</v>
      </c>
      <c r="G2946">
        <f t="shared" ca="1" si="183"/>
        <v>14</v>
      </c>
      <c r="H2946" s="10" t="s">
        <v>11866</v>
      </c>
      <c r="I2946" t="s">
        <v>11894</v>
      </c>
    </row>
    <row r="2947" spans="1:9" x14ac:dyDescent="0.3">
      <c r="A2947">
        <v>2711</v>
      </c>
      <c r="B2947">
        <v>2</v>
      </c>
      <c r="C2947" s="10" t="str">
        <f t="shared" ref="C2947:C3010" si="184">IF(B2947=1, "5-12", (IF(B2947=2,"13-20", "21-28")))</f>
        <v>13-20</v>
      </c>
      <c r="D2947">
        <f t="shared" ref="D2947:D3010" si="185">IF(B2947=1,5,IF(B2947=2,13,21))</f>
        <v>13</v>
      </c>
      <c r="E2947">
        <f t="shared" ref="E2947:E3010" si="186">IF(B2947=1,12,IF(B2947=2,20,28))</f>
        <v>20</v>
      </c>
      <c r="F2947" s="10">
        <v>20</v>
      </c>
      <c r="G2947">
        <f t="shared" ref="G2947:G3010" ca="1" si="187">RANDBETWEEN(D2947,E2947)</f>
        <v>15</v>
      </c>
      <c r="H2947" s="10" t="s">
        <v>11866</v>
      </c>
      <c r="I2947" t="s">
        <v>11894</v>
      </c>
    </row>
    <row r="2948" spans="1:9" x14ac:dyDescent="0.3">
      <c r="A2948">
        <v>2711</v>
      </c>
      <c r="B2948">
        <v>2</v>
      </c>
      <c r="C2948" s="10" t="str">
        <f t="shared" si="184"/>
        <v>13-20</v>
      </c>
      <c r="D2948">
        <f t="shared" si="185"/>
        <v>13</v>
      </c>
      <c r="E2948">
        <f t="shared" si="186"/>
        <v>20</v>
      </c>
      <c r="F2948" s="10">
        <v>19</v>
      </c>
      <c r="G2948">
        <f t="shared" ca="1" si="187"/>
        <v>15</v>
      </c>
      <c r="H2948" s="10" t="s">
        <v>11866</v>
      </c>
      <c r="I2948" t="s">
        <v>11894</v>
      </c>
    </row>
    <row r="2949" spans="1:9" x14ac:dyDescent="0.3">
      <c r="A2949">
        <v>2711</v>
      </c>
      <c r="B2949">
        <v>3</v>
      </c>
      <c r="C2949" s="10" t="str">
        <f t="shared" si="184"/>
        <v>21-28</v>
      </c>
      <c r="D2949">
        <f t="shared" si="185"/>
        <v>21</v>
      </c>
      <c r="E2949">
        <f t="shared" si="186"/>
        <v>28</v>
      </c>
      <c r="F2949" s="10">
        <v>25</v>
      </c>
      <c r="G2949">
        <f t="shared" ca="1" si="187"/>
        <v>25</v>
      </c>
      <c r="H2949" s="10" t="s">
        <v>11866</v>
      </c>
      <c r="I2949" t="s">
        <v>11894</v>
      </c>
    </row>
    <row r="2950" spans="1:9" x14ac:dyDescent="0.3">
      <c r="A2950">
        <v>2711</v>
      </c>
      <c r="B2950">
        <v>2</v>
      </c>
      <c r="C2950" s="10" t="str">
        <f t="shared" si="184"/>
        <v>13-20</v>
      </c>
      <c r="D2950">
        <f t="shared" si="185"/>
        <v>13</v>
      </c>
      <c r="E2950">
        <f t="shared" si="186"/>
        <v>20</v>
      </c>
      <c r="F2950" s="10">
        <v>18</v>
      </c>
      <c r="G2950">
        <f t="shared" ca="1" si="187"/>
        <v>16</v>
      </c>
      <c r="H2950" s="10" t="s">
        <v>11866</v>
      </c>
      <c r="I2950" t="s">
        <v>11894</v>
      </c>
    </row>
    <row r="2951" spans="1:9" x14ac:dyDescent="0.3">
      <c r="A2951">
        <v>2711</v>
      </c>
      <c r="B2951">
        <v>2</v>
      </c>
      <c r="C2951" s="10" t="str">
        <f t="shared" si="184"/>
        <v>13-20</v>
      </c>
      <c r="D2951">
        <f t="shared" si="185"/>
        <v>13</v>
      </c>
      <c r="E2951">
        <f t="shared" si="186"/>
        <v>20</v>
      </c>
      <c r="F2951" s="10">
        <v>18</v>
      </c>
      <c r="G2951">
        <f t="shared" ca="1" si="187"/>
        <v>19</v>
      </c>
      <c r="H2951" s="10" t="s">
        <v>11865</v>
      </c>
      <c r="I2951" t="s">
        <v>11894</v>
      </c>
    </row>
    <row r="2952" spans="1:9" x14ac:dyDescent="0.3">
      <c r="A2952">
        <v>2711</v>
      </c>
      <c r="B2952">
        <v>2</v>
      </c>
      <c r="C2952" s="10" t="str">
        <f t="shared" si="184"/>
        <v>13-20</v>
      </c>
      <c r="D2952">
        <f t="shared" si="185"/>
        <v>13</v>
      </c>
      <c r="E2952">
        <f t="shared" si="186"/>
        <v>20</v>
      </c>
      <c r="F2952" s="10">
        <v>16</v>
      </c>
      <c r="G2952">
        <f t="shared" ca="1" si="187"/>
        <v>14</v>
      </c>
      <c r="H2952" s="10" t="s">
        <v>11866</v>
      </c>
      <c r="I2952" t="s">
        <v>11894</v>
      </c>
    </row>
    <row r="2953" spans="1:9" x14ac:dyDescent="0.3">
      <c r="A2953">
        <v>2711</v>
      </c>
      <c r="B2953">
        <v>2</v>
      </c>
      <c r="C2953" s="10" t="str">
        <f t="shared" si="184"/>
        <v>13-20</v>
      </c>
      <c r="D2953">
        <f t="shared" si="185"/>
        <v>13</v>
      </c>
      <c r="E2953">
        <f t="shared" si="186"/>
        <v>20</v>
      </c>
      <c r="F2953" s="10">
        <v>13</v>
      </c>
      <c r="G2953">
        <f t="shared" ca="1" si="187"/>
        <v>18</v>
      </c>
      <c r="H2953" s="10" t="s">
        <v>11865</v>
      </c>
      <c r="I2953" t="s">
        <v>11894</v>
      </c>
    </row>
    <row r="2954" spans="1:9" x14ac:dyDescent="0.3">
      <c r="A2954">
        <v>2711</v>
      </c>
      <c r="B2954">
        <v>2</v>
      </c>
      <c r="C2954" s="10" t="str">
        <f t="shared" si="184"/>
        <v>13-20</v>
      </c>
      <c r="D2954">
        <f t="shared" si="185"/>
        <v>13</v>
      </c>
      <c r="E2954">
        <f t="shared" si="186"/>
        <v>20</v>
      </c>
      <c r="F2954" s="10">
        <v>18</v>
      </c>
      <c r="G2954">
        <f t="shared" ca="1" si="187"/>
        <v>16</v>
      </c>
      <c r="H2954" s="10" t="s">
        <v>11866</v>
      </c>
      <c r="I2954" t="s">
        <v>11894</v>
      </c>
    </row>
    <row r="2955" spans="1:9" x14ac:dyDescent="0.3">
      <c r="A2955">
        <v>2711</v>
      </c>
      <c r="B2955">
        <v>2</v>
      </c>
      <c r="C2955" s="10" t="str">
        <f t="shared" si="184"/>
        <v>13-20</v>
      </c>
      <c r="D2955">
        <f t="shared" si="185"/>
        <v>13</v>
      </c>
      <c r="E2955">
        <f t="shared" si="186"/>
        <v>20</v>
      </c>
      <c r="F2955" s="10">
        <v>15</v>
      </c>
      <c r="G2955">
        <f t="shared" ca="1" si="187"/>
        <v>15</v>
      </c>
      <c r="H2955" s="10" t="s">
        <v>11866</v>
      </c>
      <c r="I2955" t="s">
        <v>11894</v>
      </c>
    </row>
    <row r="2956" spans="1:9" x14ac:dyDescent="0.3">
      <c r="A2956">
        <v>2711</v>
      </c>
      <c r="B2956">
        <v>2</v>
      </c>
      <c r="C2956" s="10" t="str">
        <f t="shared" si="184"/>
        <v>13-20</v>
      </c>
      <c r="D2956">
        <f t="shared" si="185"/>
        <v>13</v>
      </c>
      <c r="E2956">
        <f t="shared" si="186"/>
        <v>20</v>
      </c>
      <c r="F2956" s="10">
        <v>13</v>
      </c>
      <c r="G2956">
        <f t="shared" ca="1" si="187"/>
        <v>14</v>
      </c>
      <c r="H2956" s="10" t="s">
        <v>11866</v>
      </c>
      <c r="I2956" t="s">
        <v>11894</v>
      </c>
    </row>
    <row r="2957" spans="1:9" x14ac:dyDescent="0.3">
      <c r="A2957">
        <v>2711</v>
      </c>
      <c r="B2957">
        <v>3</v>
      </c>
      <c r="C2957" s="10" t="str">
        <f t="shared" si="184"/>
        <v>21-28</v>
      </c>
      <c r="D2957">
        <f t="shared" si="185"/>
        <v>21</v>
      </c>
      <c r="E2957">
        <f t="shared" si="186"/>
        <v>28</v>
      </c>
      <c r="F2957" s="10">
        <v>28</v>
      </c>
      <c r="G2957">
        <f t="shared" ca="1" si="187"/>
        <v>27</v>
      </c>
      <c r="H2957" s="10" t="s">
        <v>11866</v>
      </c>
      <c r="I2957" t="s">
        <v>11894</v>
      </c>
    </row>
    <row r="2958" spans="1:9" x14ac:dyDescent="0.3">
      <c r="A2958">
        <v>2711</v>
      </c>
      <c r="B2958">
        <v>2</v>
      </c>
      <c r="C2958" s="10" t="str">
        <f t="shared" si="184"/>
        <v>13-20</v>
      </c>
      <c r="D2958">
        <f t="shared" si="185"/>
        <v>13</v>
      </c>
      <c r="E2958">
        <f t="shared" si="186"/>
        <v>20</v>
      </c>
      <c r="F2958" s="10">
        <v>16</v>
      </c>
      <c r="G2958">
        <f t="shared" ca="1" si="187"/>
        <v>14</v>
      </c>
      <c r="H2958" s="10" t="s">
        <v>11864</v>
      </c>
      <c r="I2958" t="s">
        <v>11894</v>
      </c>
    </row>
    <row r="2959" spans="1:9" x14ac:dyDescent="0.3">
      <c r="A2959">
        <v>2711</v>
      </c>
      <c r="B2959">
        <v>1</v>
      </c>
      <c r="C2959" s="10" t="str">
        <f t="shared" si="184"/>
        <v>5-12</v>
      </c>
      <c r="D2959">
        <f t="shared" si="185"/>
        <v>5</v>
      </c>
      <c r="E2959">
        <f t="shared" si="186"/>
        <v>12</v>
      </c>
      <c r="F2959" s="10">
        <v>7</v>
      </c>
      <c r="G2959">
        <f t="shared" ca="1" si="187"/>
        <v>5</v>
      </c>
      <c r="H2959" s="10" t="s">
        <v>11865</v>
      </c>
      <c r="I2959" t="s">
        <v>11894</v>
      </c>
    </row>
    <row r="2960" spans="1:9" x14ac:dyDescent="0.3">
      <c r="A2960">
        <v>2711</v>
      </c>
      <c r="B2960">
        <v>3</v>
      </c>
      <c r="C2960" s="10" t="str">
        <f t="shared" si="184"/>
        <v>21-28</v>
      </c>
      <c r="D2960">
        <f t="shared" si="185"/>
        <v>21</v>
      </c>
      <c r="E2960">
        <f t="shared" si="186"/>
        <v>28</v>
      </c>
      <c r="F2960" s="10">
        <v>26</v>
      </c>
      <c r="G2960">
        <f t="shared" ca="1" si="187"/>
        <v>22</v>
      </c>
      <c r="H2960" s="10" t="s">
        <v>11865</v>
      </c>
      <c r="I2960" t="s">
        <v>11894</v>
      </c>
    </row>
    <row r="2961" spans="1:9" x14ac:dyDescent="0.3">
      <c r="A2961">
        <v>2711</v>
      </c>
      <c r="B2961">
        <v>2</v>
      </c>
      <c r="C2961" s="10" t="str">
        <f t="shared" si="184"/>
        <v>13-20</v>
      </c>
      <c r="D2961">
        <f t="shared" si="185"/>
        <v>13</v>
      </c>
      <c r="E2961">
        <f t="shared" si="186"/>
        <v>20</v>
      </c>
      <c r="F2961" s="10">
        <v>18</v>
      </c>
      <c r="G2961">
        <f t="shared" ca="1" si="187"/>
        <v>19</v>
      </c>
      <c r="H2961" s="10" t="s">
        <v>11866</v>
      </c>
      <c r="I2961" t="s">
        <v>11894</v>
      </c>
    </row>
    <row r="2962" spans="1:9" x14ac:dyDescent="0.3">
      <c r="A2962">
        <v>2711</v>
      </c>
      <c r="B2962">
        <v>2</v>
      </c>
      <c r="C2962" s="10" t="str">
        <f t="shared" si="184"/>
        <v>13-20</v>
      </c>
      <c r="D2962">
        <f t="shared" si="185"/>
        <v>13</v>
      </c>
      <c r="E2962">
        <f t="shared" si="186"/>
        <v>20</v>
      </c>
      <c r="F2962" s="10">
        <v>14</v>
      </c>
      <c r="G2962">
        <f t="shared" ca="1" si="187"/>
        <v>18</v>
      </c>
      <c r="H2962" s="10" t="s">
        <v>11866</v>
      </c>
      <c r="I2962" t="s">
        <v>11894</v>
      </c>
    </row>
    <row r="2963" spans="1:9" x14ac:dyDescent="0.3">
      <c r="A2963">
        <v>2711</v>
      </c>
      <c r="B2963">
        <v>2</v>
      </c>
      <c r="C2963" s="10" t="str">
        <f t="shared" si="184"/>
        <v>13-20</v>
      </c>
      <c r="D2963">
        <f t="shared" si="185"/>
        <v>13</v>
      </c>
      <c r="E2963">
        <f t="shared" si="186"/>
        <v>20</v>
      </c>
      <c r="F2963" s="10">
        <v>14</v>
      </c>
      <c r="G2963">
        <f t="shared" ca="1" si="187"/>
        <v>19</v>
      </c>
      <c r="H2963" s="10" t="s">
        <v>11865</v>
      </c>
      <c r="I2963" t="s">
        <v>11894</v>
      </c>
    </row>
    <row r="2964" spans="1:9" x14ac:dyDescent="0.3">
      <c r="A2964">
        <v>2711</v>
      </c>
      <c r="B2964">
        <v>2</v>
      </c>
      <c r="C2964" s="10" t="str">
        <f t="shared" si="184"/>
        <v>13-20</v>
      </c>
      <c r="D2964">
        <f t="shared" si="185"/>
        <v>13</v>
      </c>
      <c r="E2964">
        <f t="shared" si="186"/>
        <v>20</v>
      </c>
      <c r="F2964" s="10">
        <v>16</v>
      </c>
      <c r="G2964">
        <f t="shared" ca="1" si="187"/>
        <v>15</v>
      </c>
      <c r="H2964" s="10" t="s">
        <v>11866</v>
      </c>
      <c r="I2964" t="s">
        <v>11894</v>
      </c>
    </row>
    <row r="2965" spans="1:9" x14ac:dyDescent="0.3">
      <c r="A2965">
        <v>2711</v>
      </c>
      <c r="B2965">
        <v>2</v>
      </c>
      <c r="C2965" s="10" t="str">
        <f t="shared" si="184"/>
        <v>13-20</v>
      </c>
      <c r="D2965">
        <f t="shared" si="185"/>
        <v>13</v>
      </c>
      <c r="E2965">
        <f t="shared" si="186"/>
        <v>20</v>
      </c>
      <c r="F2965" s="10">
        <v>16</v>
      </c>
      <c r="G2965">
        <f t="shared" ca="1" si="187"/>
        <v>17</v>
      </c>
      <c r="H2965" s="10" t="s">
        <v>11866</v>
      </c>
      <c r="I2965" t="s">
        <v>11894</v>
      </c>
    </row>
    <row r="2966" spans="1:9" x14ac:dyDescent="0.3">
      <c r="A2966">
        <v>2711</v>
      </c>
      <c r="B2966">
        <v>3</v>
      </c>
      <c r="C2966" s="10" t="str">
        <f t="shared" si="184"/>
        <v>21-28</v>
      </c>
      <c r="D2966">
        <f t="shared" si="185"/>
        <v>21</v>
      </c>
      <c r="E2966">
        <f t="shared" si="186"/>
        <v>28</v>
      </c>
      <c r="F2966" s="10">
        <v>22</v>
      </c>
      <c r="G2966">
        <f t="shared" ca="1" si="187"/>
        <v>27</v>
      </c>
      <c r="H2966" s="10" t="s">
        <v>11866</v>
      </c>
      <c r="I2966" t="s">
        <v>11894</v>
      </c>
    </row>
    <row r="2967" spans="1:9" x14ac:dyDescent="0.3">
      <c r="A2967">
        <v>2711</v>
      </c>
      <c r="B2967">
        <v>1</v>
      </c>
      <c r="C2967" s="10" t="str">
        <f t="shared" si="184"/>
        <v>5-12</v>
      </c>
      <c r="D2967">
        <f t="shared" si="185"/>
        <v>5</v>
      </c>
      <c r="E2967">
        <f t="shared" si="186"/>
        <v>12</v>
      </c>
      <c r="F2967" s="10">
        <v>5</v>
      </c>
      <c r="G2967">
        <f t="shared" ca="1" si="187"/>
        <v>8</v>
      </c>
      <c r="H2967" s="10" t="s">
        <v>11866</v>
      </c>
      <c r="I2967" t="s">
        <v>11894</v>
      </c>
    </row>
    <row r="2968" spans="1:9" x14ac:dyDescent="0.3">
      <c r="A2968">
        <v>2711</v>
      </c>
      <c r="B2968">
        <v>2</v>
      </c>
      <c r="C2968" s="10" t="str">
        <f t="shared" si="184"/>
        <v>13-20</v>
      </c>
      <c r="D2968">
        <f t="shared" si="185"/>
        <v>13</v>
      </c>
      <c r="E2968">
        <f t="shared" si="186"/>
        <v>20</v>
      </c>
      <c r="F2968" s="10">
        <v>19</v>
      </c>
      <c r="G2968">
        <f t="shared" ca="1" si="187"/>
        <v>18</v>
      </c>
      <c r="H2968" s="10" t="s">
        <v>11866</v>
      </c>
      <c r="I2968" t="s">
        <v>11894</v>
      </c>
    </row>
    <row r="2969" spans="1:9" x14ac:dyDescent="0.3">
      <c r="A2969">
        <v>2711</v>
      </c>
      <c r="B2969">
        <v>1</v>
      </c>
      <c r="C2969" s="10" t="str">
        <f t="shared" si="184"/>
        <v>5-12</v>
      </c>
      <c r="D2969">
        <f t="shared" si="185"/>
        <v>5</v>
      </c>
      <c r="E2969">
        <f t="shared" si="186"/>
        <v>12</v>
      </c>
      <c r="F2969" s="10">
        <v>9</v>
      </c>
      <c r="G2969">
        <f t="shared" ca="1" si="187"/>
        <v>12</v>
      </c>
      <c r="H2969" s="10" t="s">
        <v>11865</v>
      </c>
      <c r="I2969" t="s">
        <v>11894</v>
      </c>
    </row>
    <row r="2970" spans="1:9" x14ac:dyDescent="0.3">
      <c r="A2970">
        <v>2711</v>
      </c>
      <c r="B2970">
        <v>1</v>
      </c>
      <c r="C2970" s="10" t="str">
        <f t="shared" si="184"/>
        <v>5-12</v>
      </c>
      <c r="D2970">
        <f t="shared" si="185"/>
        <v>5</v>
      </c>
      <c r="E2970">
        <f t="shared" si="186"/>
        <v>12</v>
      </c>
      <c r="F2970" s="10">
        <v>10</v>
      </c>
      <c r="G2970">
        <f t="shared" ca="1" si="187"/>
        <v>10</v>
      </c>
      <c r="H2970" s="10" t="s">
        <v>11865</v>
      </c>
      <c r="I2970" t="s">
        <v>11894</v>
      </c>
    </row>
    <row r="2971" spans="1:9" x14ac:dyDescent="0.3">
      <c r="A2971">
        <v>2711</v>
      </c>
      <c r="B2971">
        <v>2</v>
      </c>
      <c r="C2971" s="10" t="str">
        <f t="shared" si="184"/>
        <v>13-20</v>
      </c>
      <c r="D2971">
        <f t="shared" si="185"/>
        <v>13</v>
      </c>
      <c r="E2971">
        <f t="shared" si="186"/>
        <v>20</v>
      </c>
      <c r="F2971" s="10">
        <v>14</v>
      </c>
      <c r="G2971">
        <f t="shared" ca="1" si="187"/>
        <v>19</v>
      </c>
      <c r="H2971" s="10" t="s">
        <v>11866</v>
      </c>
      <c r="I2971" t="s">
        <v>11894</v>
      </c>
    </row>
    <row r="2972" spans="1:9" x14ac:dyDescent="0.3">
      <c r="A2972">
        <v>2711</v>
      </c>
      <c r="B2972">
        <v>1</v>
      </c>
      <c r="C2972" s="10" t="str">
        <f t="shared" si="184"/>
        <v>5-12</v>
      </c>
      <c r="D2972">
        <f t="shared" si="185"/>
        <v>5</v>
      </c>
      <c r="E2972">
        <f t="shared" si="186"/>
        <v>12</v>
      </c>
      <c r="F2972" s="10">
        <v>8</v>
      </c>
      <c r="G2972">
        <f t="shared" ca="1" si="187"/>
        <v>12</v>
      </c>
      <c r="H2972" s="10" t="s">
        <v>11866</v>
      </c>
      <c r="I2972" t="s">
        <v>11894</v>
      </c>
    </row>
    <row r="2973" spans="1:9" x14ac:dyDescent="0.3">
      <c r="A2973">
        <v>2711</v>
      </c>
      <c r="B2973">
        <v>1</v>
      </c>
      <c r="C2973" s="10" t="str">
        <f t="shared" si="184"/>
        <v>5-12</v>
      </c>
      <c r="D2973">
        <f t="shared" si="185"/>
        <v>5</v>
      </c>
      <c r="E2973">
        <f t="shared" si="186"/>
        <v>12</v>
      </c>
      <c r="F2973" s="10">
        <v>11</v>
      </c>
      <c r="G2973">
        <f t="shared" ca="1" si="187"/>
        <v>11</v>
      </c>
      <c r="H2973" s="10" t="s">
        <v>11865</v>
      </c>
      <c r="I2973" t="s">
        <v>11894</v>
      </c>
    </row>
    <row r="2974" spans="1:9" x14ac:dyDescent="0.3">
      <c r="A2974">
        <v>2711</v>
      </c>
      <c r="B2974">
        <v>1</v>
      </c>
      <c r="C2974" s="10" t="str">
        <f t="shared" si="184"/>
        <v>5-12</v>
      </c>
      <c r="D2974">
        <f t="shared" si="185"/>
        <v>5</v>
      </c>
      <c r="E2974">
        <f t="shared" si="186"/>
        <v>12</v>
      </c>
      <c r="F2974" s="10">
        <v>7</v>
      </c>
      <c r="G2974">
        <f t="shared" ca="1" si="187"/>
        <v>6</v>
      </c>
      <c r="H2974" s="10" t="s">
        <v>11865</v>
      </c>
      <c r="I2974" t="s">
        <v>11894</v>
      </c>
    </row>
    <row r="2975" spans="1:9" x14ac:dyDescent="0.3">
      <c r="A2975">
        <v>2711</v>
      </c>
      <c r="B2975">
        <v>2</v>
      </c>
      <c r="C2975" s="10" t="str">
        <f t="shared" si="184"/>
        <v>13-20</v>
      </c>
      <c r="D2975">
        <f t="shared" si="185"/>
        <v>13</v>
      </c>
      <c r="E2975">
        <f t="shared" si="186"/>
        <v>20</v>
      </c>
      <c r="F2975" s="10">
        <v>18</v>
      </c>
      <c r="G2975">
        <f t="shared" ca="1" si="187"/>
        <v>14</v>
      </c>
      <c r="H2975" s="10" t="s">
        <v>11866</v>
      </c>
      <c r="I2975" t="s">
        <v>11894</v>
      </c>
    </row>
    <row r="2976" spans="1:9" x14ac:dyDescent="0.3">
      <c r="A2976">
        <v>2711</v>
      </c>
      <c r="B2976">
        <v>2</v>
      </c>
      <c r="C2976" s="10" t="str">
        <f t="shared" si="184"/>
        <v>13-20</v>
      </c>
      <c r="D2976">
        <f t="shared" si="185"/>
        <v>13</v>
      </c>
      <c r="E2976">
        <f t="shared" si="186"/>
        <v>20</v>
      </c>
      <c r="F2976" s="10">
        <v>20</v>
      </c>
      <c r="G2976">
        <f t="shared" ca="1" si="187"/>
        <v>20</v>
      </c>
      <c r="H2976" s="10" t="s">
        <v>11866</v>
      </c>
      <c r="I2976" t="s">
        <v>11894</v>
      </c>
    </row>
    <row r="2977" spans="1:9" x14ac:dyDescent="0.3">
      <c r="A2977">
        <v>2711</v>
      </c>
      <c r="B2977">
        <v>2</v>
      </c>
      <c r="C2977" s="10" t="str">
        <f t="shared" si="184"/>
        <v>13-20</v>
      </c>
      <c r="D2977">
        <f t="shared" si="185"/>
        <v>13</v>
      </c>
      <c r="E2977">
        <f t="shared" si="186"/>
        <v>20</v>
      </c>
      <c r="F2977" s="10">
        <v>17</v>
      </c>
      <c r="G2977">
        <f t="shared" ca="1" si="187"/>
        <v>20</v>
      </c>
      <c r="H2977" s="10" t="s">
        <v>11866</v>
      </c>
      <c r="I2977" t="s">
        <v>11894</v>
      </c>
    </row>
    <row r="2978" spans="1:9" x14ac:dyDescent="0.3">
      <c r="A2978">
        <v>2711</v>
      </c>
      <c r="B2978">
        <v>2</v>
      </c>
      <c r="C2978" s="10" t="str">
        <f t="shared" si="184"/>
        <v>13-20</v>
      </c>
      <c r="D2978">
        <f t="shared" si="185"/>
        <v>13</v>
      </c>
      <c r="E2978">
        <f t="shared" si="186"/>
        <v>20</v>
      </c>
      <c r="F2978" s="10">
        <v>18</v>
      </c>
      <c r="G2978">
        <f t="shared" ca="1" si="187"/>
        <v>20</v>
      </c>
      <c r="H2978" s="10" t="s">
        <v>11866</v>
      </c>
      <c r="I2978" t="s">
        <v>11894</v>
      </c>
    </row>
    <row r="2979" spans="1:9" x14ac:dyDescent="0.3">
      <c r="A2979">
        <v>2711</v>
      </c>
      <c r="B2979">
        <v>3</v>
      </c>
      <c r="C2979" s="10" t="str">
        <f t="shared" si="184"/>
        <v>21-28</v>
      </c>
      <c r="D2979">
        <f t="shared" si="185"/>
        <v>21</v>
      </c>
      <c r="E2979">
        <f t="shared" si="186"/>
        <v>28</v>
      </c>
      <c r="F2979" s="10">
        <v>26</v>
      </c>
      <c r="G2979">
        <f t="shared" ca="1" si="187"/>
        <v>24</v>
      </c>
      <c r="H2979" s="10" t="s">
        <v>11865</v>
      </c>
      <c r="I2979" t="s">
        <v>11894</v>
      </c>
    </row>
    <row r="2980" spans="1:9" x14ac:dyDescent="0.3">
      <c r="A2980">
        <v>2711</v>
      </c>
      <c r="B2980">
        <v>2</v>
      </c>
      <c r="C2980" s="10" t="str">
        <f t="shared" si="184"/>
        <v>13-20</v>
      </c>
      <c r="D2980">
        <f t="shared" si="185"/>
        <v>13</v>
      </c>
      <c r="E2980">
        <f t="shared" si="186"/>
        <v>20</v>
      </c>
      <c r="F2980" s="10">
        <v>20</v>
      </c>
      <c r="G2980">
        <f t="shared" ca="1" si="187"/>
        <v>15</v>
      </c>
      <c r="H2980" s="10" t="s">
        <v>11864</v>
      </c>
      <c r="I2980" t="s">
        <v>11894</v>
      </c>
    </row>
    <row r="2981" spans="1:9" x14ac:dyDescent="0.3">
      <c r="A2981">
        <v>2711</v>
      </c>
      <c r="B2981">
        <v>2</v>
      </c>
      <c r="C2981" s="10" t="str">
        <f t="shared" si="184"/>
        <v>13-20</v>
      </c>
      <c r="D2981">
        <f t="shared" si="185"/>
        <v>13</v>
      </c>
      <c r="E2981">
        <f t="shared" si="186"/>
        <v>20</v>
      </c>
      <c r="F2981" s="10">
        <v>14</v>
      </c>
      <c r="G2981">
        <f t="shared" ca="1" si="187"/>
        <v>16</v>
      </c>
      <c r="H2981" s="10" t="s">
        <v>11866</v>
      </c>
      <c r="I2981" t="s">
        <v>11894</v>
      </c>
    </row>
    <row r="2982" spans="1:9" x14ac:dyDescent="0.3">
      <c r="A2982">
        <v>2711</v>
      </c>
      <c r="B2982">
        <v>2</v>
      </c>
      <c r="C2982" s="10" t="str">
        <f t="shared" si="184"/>
        <v>13-20</v>
      </c>
      <c r="D2982">
        <f t="shared" si="185"/>
        <v>13</v>
      </c>
      <c r="E2982">
        <f t="shared" si="186"/>
        <v>20</v>
      </c>
      <c r="F2982" s="10">
        <v>18</v>
      </c>
      <c r="G2982">
        <f t="shared" ca="1" si="187"/>
        <v>16</v>
      </c>
      <c r="H2982" s="10" t="s">
        <v>11866</v>
      </c>
      <c r="I2982" t="s">
        <v>11894</v>
      </c>
    </row>
    <row r="2983" spans="1:9" x14ac:dyDescent="0.3">
      <c r="A2983">
        <v>2711</v>
      </c>
      <c r="B2983">
        <v>2</v>
      </c>
      <c r="C2983" s="10" t="str">
        <f t="shared" si="184"/>
        <v>13-20</v>
      </c>
      <c r="D2983">
        <f t="shared" si="185"/>
        <v>13</v>
      </c>
      <c r="E2983">
        <f t="shared" si="186"/>
        <v>20</v>
      </c>
      <c r="F2983" s="10">
        <v>14</v>
      </c>
      <c r="G2983">
        <f t="shared" ca="1" si="187"/>
        <v>13</v>
      </c>
      <c r="H2983" s="10" t="s">
        <v>11865</v>
      </c>
      <c r="I2983" t="s">
        <v>11894</v>
      </c>
    </row>
    <row r="2984" spans="1:9" x14ac:dyDescent="0.3">
      <c r="A2984">
        <v>2711</v>
      </c>
      <c r="B2984">
        <v>2</v>
      </c>
      <c r="C2984" s="10" t="str">
        <f t="shared" si="184"/>
        <v>13-20</v>
      </c>
      <c r="D2984">
        <f t="shared" si="185"/>
        <v>13</v>
      </c>
      <c r="E2984">
        <f t="shared" si="186"/>
        <v>20</v>
      </c>
      <c r="F2984" s="10">
        <v>16</v>
      </c>
      <c r="G2984">
        <f t="shared" ca="1" si="187"/>
        <v>19</v>
      </c>
      <c r="H2984" s="10" t="s">
        <v>11866</v>
      </c>
      <c r="I2984" t="s">
        <v>11894</v>
      </c>
    </row>
    <row r="2985" spans="1:9" x14ac:dyDescent="0.3">
      <c r="A2985">
        <v>2711</v>
      </c>
      <c r="B2985">
        <v>1</v>
      </c>
      <c r="C2985" s="10" t="str">
        <f t="shared" si="184"/>
        <v>5-12</v>
      </c>
      <c r="D2985">
        <f t="shared" si="185"/>
        <v>5</v>
      </c>
      <c r="E2985">
        <f t="shared" si="186"/>
        <v>12</v>
      </c>
      <c r="F2985" s="10">
        <v>8</v>
      </c>
      <c r="G2985">
        <f t="shared" ca="1" si="187"/>
        <v>6</v>
      </c>
      <c r="H2985" s="10" t="s">
        <v>11866</v>
      </c>
      <c r="I2985" t="s">
        <v>11894</v>
      </c>
    </row>
    <row r="2986" spans="1:9" x14ac:dyDescent="0.3">
      <c r="A2986">
        <v>2711</v>
      </c>
      <c r="B2986">
        <v>2</v>
      </c>
      <c r="C2986" s="10" t="str">
        <f t="shared" si="184"/>
        <v>13-20</v>
      </c>
      <c r="D2986">
        <f t="shared" si="185"/>
        <v>13</v>
      </c>
      <c r="E2986">
        <f t="shared" si="186"/>
        <v>20</v>
      </c>
      <c r="F2986" s="10">
        <v>15</v>
      </c>
      <c r="G2986">
        <f t="shared" ca="1" si="187"/>
        <v>20</v>
      </c>
      <c r="H2986" s="10" t="s">
        <v>11866</v>
      </c>
      <c r="I2986" t="s">
        <v>11894</v>
      </c>
    </row>
    <row r="2987" spans="1:9" x14ac:dyDescent="0.3">
      <c r="A2987">
        <v>2711</v>
      </c>
      <c r="B2987">
        <v>1</v>
      </c>
      <c r="C2987" s="10" t="str">
        <f t="shared" si="184"/>
        <v>5-12</v>
      </c>
      <c r="D2987">
        <f t="shared" si="185"/>
        <v>5</v>
      </c>
      <c r="E2987">
        <f t="shared" si="186"/>
        <v>12</v>
      </c>
      <c r="F2987" s="10">
        <v>9</v>
      </c>
      <c r="G2987">
        <f t="shared" ca="1" si="187"/>
        <v>7</v>
      </c>
      <c r="H2987" s="10" t="s">
        <v>11865</v>
      </c>
      <c r="I2987" t="s">
        <v>11894</v>
      </c>
    </row>
    <row r="2988" spans="1:9" x14ac:dyDescent="0.3">
      <c r="A2988">
        <v>2711</v>
      </c>
      <c r="B2988">
        <v>1</v>
      </c>
      <c r="C2988" s="10" t="str">
        <f t="shared" si="184"/>
        <v>5-12</v>
      </c>
      <c r="D2988">
        <f t="shared" si="185"/>
        <v>5</v>
      </c>
      <c r="E2988">
        <f t="shared" si="186"/>
        <v>12</v>
      </c>
      <c r="F2988" s="10">
        <v>7</v>
      </c>
      <c r="G2988">
        <f t="shared" ca="1" si="187"/>
        <v>12</v>
      </c>
      <c r="H2988" s="10" t="s">
        <v>11866</v>
      </c>
      <c r="I2988" t="s">
        <v>11894</v>
      </c>
    </row>
    <row r="2989" spans="1:9" x14ac:dyDescent="0.3">
      <c r="A2989">
        <v>2711</v>
      </c>
      <c r="B2989">
        <v>2</v>
      </c>
      <c r="C2989" s="10" t="str">
        <f t="shared" si="184"/>
        <v>13-20</v>
      </c>
      <c r="D2989">
        <f t="shared" si="185"/>
        <v>13</v>
      </c>
      <c r="E2989">
        <f t="shared" si="186"/>
        <v>20</v>
      </c>
      <c r="F2989" s="10">
        <v>14</v>
      </c>
      <c r="G2989">
        <f t="shared" ca="1" si="187"/>
        <v>16</v>
      </c>
      <c r="H2989" s="10" t="s">
        <v>11865</v>
      </c>
      <c r="I2989" t="s">
        <v>11894</v>
      </c>
    </row>
    <row r="2990" spans="1:9" x14ac:dyDescent="0.3">
      <c r="A2990">
        <v>2711</v>
      </c>
      <c r="B2990">
        <v>2</v>
      </c>
      <c r="C2990" s="10" t="str">
        <f t="shared" si="184"/>
        <v>13-20</v>
      </c>
      <c r="D2990">
        <f t="shared" si="185"/>
        <v>13</v>
      </c>
      <c r="E2990">
        <f t="shared" si="186"/>
        <v>20</v>
      </c>
      <c r="F2990" s="10">
        <v>18</v>
      </c>
      <c r="G2990">
        <f t="shared" ca="1" si="187"/>
        <v>14</v>
      </c>
      <c r="H2990" s="10" t="s">
        <v>11866</v>
      </c>
      <c r="I2990" t="s">
        <v>11894</v>
      </c>
    </row>
    <row r="2991" spans="1:9" x14ac:dyDescent="0.3">
      <c r="A2991">
        <v>2711</v>
      </c>
      <c r="B2991">
        <v>1</v>
      </c>
      <c r="C2991" s="10" t="str">
        <f t="shared" si="184"/>
        <v>5-12</v>
      </c>
      <c r="D2991">
        <f t="shared" si="185"/>
        <v>5</v>
      </c>
      <c r="E2991">
        <f t="shared" si="186"/>
        <v>12</v>
      </c>
      <c r="F2991" s="10">
        <v>11</v>
      </c>
      <c r="G2991">
        <f t="shared" ca="1" si="187"/>
        <v>9</v>
      </c>
      <c r="H2991" s="10" t="s">
        <v>11866</v>
      </c>
      <c r="I2991" t="s">
        <v>11894</v>
      </c>
    </row>
    <row r="2992" spans="1:9" x14ac:dyDescent="0.3">
      <c r="A2992">
        <v>2711</v>
      </c>
      <c r="B2992">
        <v>1</v>
      </c>
      <c r="C2992" s="10" t="str">
        <f t="shared" si="184"/>
        <v>5-12</v>
      </c>
      <c r="D2992">
        <f t="shared" si="185"/>
        <v>5</v>
      </c>
      <c r="E2992">
        <f t="shared" si="186"/>
        <v>12</v>
      </c>
      <c r="F2992" s="10">
        <v>7</v>
      </c>
      <c r="G2992">
        <f t="shared" ca="1" si="187"/>
        <v>11</v>
      </c>
      <c r="H2992" s="10" t="s">
        <v>11866</v>
      </c>
      <c r="I2992" t="s">
        <v>11894</v>
      </c>
    </row>
    <row r="2993" spans="1:9" x14ac:dyDescent="0.3">
      <c r="A2993">
        <v>2711</v>
      </c>
      <c r="B2993">
        <v>2</v>
      </c>
      <c r="C2993" s="10" t="str">
        <f t="shared" si="184"/>
        <v>13-20</v>
      </c>
      <c r="D2993">
        <f t="shared" si="185"/>
        <v>13</v>
      </c>
      <c r="E2993">
        <f t="shared" si="186"/>
        <v>20</v>
      </c>
      <c r="F2993" s="10">
        <v>16</v>
      </c>
      <c r="G2993">
        <f t="shared" ca="1" si="187"/>
        <v>17</v>
      </c>
      <c r="H2993" s="10" t="s">
        <v>11866</v>
      </c>
      <c r="I2993" t="s">
        <v>11894</v>
      </c>
    </row>
    <row r="2994" spans="1:9" x14ac:dyDescent="0.3">
      <c r="A2994">
        <v>2711</v>
      </c>
      <c r="B2994">
        <v>2</v>
      </c>
      <c r="C2994" s="10" t="str">
        <f t="shared" si="184"/>
        <v>13-20</v>
      </c>
      <c r="D2994">
        <f t="shared" si="185"/>
        <v>13</v>
      </c>
      <c r="E2994">
        <f t="shared" si="186"/>
        <v>20</v>
      </c>
      <c r="F2994" s="10">
        <v>16</v>
      </c>
      <c r="G2994">
        <f t="shared" ca="1" si="187"/>
        <v>17</v>
      </c>
      <c r="H2994" s="10" t="s">
        <v>11865</v>
      </c>
      <c r="I2994" t="s">
        <v>11894</v>
      </c>
    </row>
    <row r="2995" spans="1:9" x14ac:dyDescent="0.3">
      <c r="A2995">
        <v>2711</v>
      </c>
      <c r="B2995">
        <v>2</v>
      </c>
      <c r="C2995" s="10" t="str">
        <f t="shared" si="184"/>
        <v>13-20</v>
      </c>
      <c r="D2995">
        <f t="shared" si="185"/>
        <v>13</v>
      </c>
      <c r="E2995">
        <f t="shared" si="186"/>
        <v>20</v>
      </c>
      <c r="F2995" s="10">
        <v>19</v>
      </c>
      <c r="G2995">
        <f t="shared" ca="1" si="187"/>
        <v>19</v>
      </c>
      <c r="H2995" s="10" t="s">
        <v>11866</v>
      </c>
      <c r="I2995" t="s">
        <v>11894</v>
      </c>
    </row>
    <row r="2996" spans="1:9" x14ac:dyDescent="0.3">
      <c r="A2996">
        <v>2711</v>
      </c>
      <c r="B2996">
        <v>2</v>
      </c>
      <c r="C2996" s="10" t="str">
        <f t="shared" si="184"/>
        <v>13-20</v>
      </c>
      <c r="D2996">
        <f t="shared" si="185"/>
        <v>13</v>
      </c>
      <c r="E2996">
        <f t="shared" si="186"/>
        <v>20</v>
      </c>
      <c r="F2996" s="10">
        <v>15</v>
      </c>
      <c r="G2996">
        <f t="shared" ca="1" si="187"/>
        <v>14</v>
      </c>
      <c r="H2996" s="10" t="s">
        <v>11866</v>
      </c>
      <c r="I2996" t="s">
        <v>11894</v>
      </c>
    </row>
    <row r="2997" spans="1:9" x14ac:dyDescent="0.3">
      <c r="A2997">
        <v>2711</v>
      </c>
      <c r="B2997">
        <v>2</v>
      </c>
      <c r="C2997" s="10" t="str">
        <f t="shared" si="184"/>
        <v>13-20</v>
      </c>
      <c r="D2997">
        <f t="shared" si="185"/>
        <v>13</v>
      </c>
      <c r="E2997">
        <f t="shared" si="186"/>
        <v>20</v>
      </c>
      <c r="F2997" s="10">
        <v>20</v>
      </c>
      <c r="G2997">
        <f t="shared" ca="1" si="187"/>
        <v>17</v>
      </c>
      <c r="H2997" s="10" t="s">
        <v>11866</v>
      </c>
      <c r="I2997" t="s">
        <v>11894</v>
      </c>
    </row>
    <row r="2998" spans="1:9" x14ac:dyDescent="0.3">
      <c r="A2998">
        <v>2711</v>
      </c>
      <c r="B2998">
        <v>3</v>
      </c>
      <c r="C2998" s="10" t="str">
        <f t="shared" si="184"/>
        <v>21-28</v>
      </c>
      <c r="D2998">
        <f t="shared" si="185"/>
        <v>21</v>
      </c>
      <c r="E2998">
        <f t="shared" si="186"/>
        <v>28</v>
      </c>
      <c r="F2998" s="10">
        <v>28</v>
      </c>
      <c r="G2998">
        <f t="shared" ca="1" si="187"/>
        <v>21</v>
      </c>
      <c r="H2998" s="10" t="s">
        <v>11866</v>
      </c>
      <c r="I2998" t="s">
        <v>11894</v>
      </c>
    </row>
    <row r="2999" spans="1:9" x14ac:dyDescent="0.3">
      <c r="A2999">
        <v>2711</v>
      </c>
      <c r="B2999">
        <v>1</v>
      </c>
      <c r="C2999" s="10" t="str">
        <f t="shared" si="184"/>
        <v>5-12</v>
      </c>
      <c r="D2999">
        <f t="shared" si="185"/>
        <v>5</v>
      </c>
      <c r="E2999">
        <f t="shared" si="186"/>
        <v>12</v>
      </c>
      <c r="F2999" s="10">
        <v>11</v>
      </c>
      <c r="G2999">
        <f t="shared" ca="1" si="187"/>
        <v>9</v>
      </c>
      <c r="H2999" s="10" t="s">
        <v>11866</v>
      </c>
      <c r="I2999" t="s">
        <v>11894</v>
      </c>
    </row>
    <row r="3000" spans="1:9" x14ac:dyDescent="0.3">
      <c r="A3000">
        <v>2711</v>
      </c>
      <c r="B3000">
        <v>1</v>
      </c>
      <c r="C3000" s="10" t="str">
        <f t="shared" si="184"/>
        <v>5-12</v>
      </c>
      <c r="D3000">
        <f t="shared" si="185"/>
        <v>5</v>
      </c>
      <c r="E3000">
        <f t="shared" si="186"/>
        <v>12</v>
      </c>
      <c r="F3000" s="10">
        <v>8</v>
      </c>
      <c r="G3000">
        <f t="shared" ca="1" si="187"/>
        <v>9</v>
      </c>
      <c r="H3000" s="10" t="s">
        <v>11866</v>
      </c>
      <c r="I3000" t="s">
        <v>11894</v>
      </c>
    </row>
    <row r="3001" spans="1:9" x14ac:dyDescent="0.3">
      <c r="A3001">
        <v>2711</v>
      </c>
      <c r="B3001">
        <v>3</v>
      </c>
      <c r="C3001" s="10" t="str">
        <f t="shared" si="184"/>
        <v>21-28</v>
      </c>
      <c r="D3001">
        <f t="shared" si="185"/>
        <v>21</v>
      </c>
      <c r="E3001">
        <f t="shared" si="186"/>
        <v>28</v>
      </c>
      <c r="F3001" s="10">
        <v>28</v>
      </c>
      <c r="G3001">
        <f t="shared" ca="1" si="187"/>
        <v>28</v>
      </c>
      <c r="H3001" s="10" t="s">
        <v>11866</v>
      </c>
      <c r="I3001" t="s">
        <v>11894</v>
      </c>
    </row>
    <row r="3002" spans="1:9" x14ac:dyDescent="0.3">
      <c r="A3002">
        <v>2711</v>
      </c>
      <c r="B3002">
        <v>2</v>
      </c>
      <c r="C3002" s="10" t="str">
        <f t="shared" si="184"/>
        <v>13-20</v>
      </c>
      <c r="D3002">
        <f t="shared" si="185"/>
        <v>13</v>
      </c>
      <c r="E3002">
        <f t="shared" si="186"/>
        <v>20</v>
      </c>
      <c r="F3002" s="10">
        <v>15</v>
      </c>
      <c r="G3002">
        <f t="shared" ca="1" si="187"/>
        <v>18</v>
      </c>
      <c r="H3002" s="10" t="s">
        <v>11866</v>
      </c>
      <c r="I3002" t="s">
        <v>11894</v>
      </c>
    </row>
    <row r="3003" spans="1:9" x14ac:dyDescent="0.3">
      <c r="A3003">
        <v>2711</v>
      </c>
      <c r="B3003">
        <v>2</v>
      </c>
      <c r="C3003" s="10" t="str">
        <f t="shared" si="184"/>
        <v>13-20</v>
      </c>
      <c r="D3003">
        <f t="shared" si="185"/>
        <v>13</v>
      </c>
      <c r="E3003">
        <f t="shared" si="186"/>
        <v>20</v>
      </c>
      <c r="F3003" s="10">
        <v>18</v>
      </c>
      <c r="G3003">
        <f t="shared" ca="1" si="187"/>
        <v>14</v>
      </c>
      <c r="H3003" s="10" t="s">
        <v>11866</v>
      </c>
      <c r="I3003" t="s">
        <v>11894</v>
      </c>
    </row>
    <row r="3004" spans="1:9" x14ac:dyDescent="0.3">
      <c r="A3004">
        <v>2711</v>
      </c>
      <c r="B3004">
        <v>2</v>
      </c>
      <c r="C3004" s="10" t="str">
        <f t="shared" si="184"/>
        <v>13-20</v>
      </c>
      <c r="D3004">
        <f t="shared" si="185"/>
        <v>13</v>
      </c>
      <c r="E3004">
        <f t="shared" si="186"/>
        <v>20</v>
      </c>
      <c r="F3004" s="10">
        <v>18</v>
      </c>
      <c r="G3004">
        <f t="shared" ca="1" si="187"/>
        <v>20</v>
      </c>
      <c r="H3004" s="10" t="s">
        <v>11866</v>
      </c>
      <c r="I3004" t="s">
        <v>11894</v>
      </c>
    </row>
    <row r="3005" spans="1:9" x14ac:dyDescent="0.3">
      <c r="A3005">
        <v>2711</v>
      </c>
      <c r="B3005">
        <v>1</v>
      </c>
      <c r="C3005" s="10" t="str">
        <f t="shared" si="184"/>
        <v>5-12</v>
      </c>
      <c r="D3005">
        <f t="shared" si="185"/>
        <v>5</v>
      </c>
      <c r="E3005">
        <f t="shared" si="186"/>
        <v>12</v>
      </c>
      <c r="F3005" s="10">
        <v>10</v>
      </c>
      <c r="G3005">
        <f t="shared" ca="1" si="187"/>
        <v>11</v>
      </c>
      <c r="H3005" s="10" t="s">
        <v>11866</v>
      </c>
      <c r="I3005" t="s">
        <v>11894</v>
      </c>
    </row>
    <row r="3006" spans="1:9" x14ac:dyDescent="0.3">
      <c r="A3006">
        <v>2711</v>
      </c>
      <c r="B3006">
        <v>2</v>
      </c>
      <c r="C3006" s="10" t="str">
        <f t="shared" si="184"/>
        <v>13-20</v>
      </c>
      <c r="D3006">
        <f t="shared" si="185"/>
        <v>13</v>
      </c>
      <c r="E3006">
        <f t="shared" si="186"/>
        <v>20</v>
      </c>
      <c r="F3006" s="10">
        <v>20</v>
      </c>
      <c r="G3006">
        <f t="shared" ca="1" si="187"/>
        <v>18</v>
      </c>
      <c r="H3006" s="10" t="s">
        <v>11866</v>
      </c>
      <c r="I3006" t="s">
        <v>11894</v>
      </c>
    </row>
    <row r="3007" spans="1:9" x14ac:dyDescent="0.3">
      <c r="A3007">
        <v>2711</v>
      </c>
      <c r="B3007">
        <v>1</v>
      </c>
      <c r="C3007" s="10" t="str">
        <f t="shared" si="184"/>
        <v>5-12</v>
      </c>
      <c r="D3007">
        <f t="shared" si="185"/>
        <v>5</v>
      </c>
      <c r="E3007">
        <f t="shared" si="186"/>
        <v>12</v>
      </c>
      <c r="F3007" s="10">
        <v>11</v>
      </c>
      <c r="G3007">
        <f t="shared" ca="1" si="187"/>
        <v>9</v>
      </c>
      <c r="H3007" s="10" t="s">
        <v>11866</v>
      </c>
      <c r="I3007" t="s">
        <v>11894</v>
      </c>
    </row>
    <row r="3008" spans="1:9" x14ac:dyDescent="0.3">
      <c r="A3008">
        <v>2711</v>
      </c>
      <c r="B3008">
        <v>2</v>
      </c>
      <c r="C3008" s="10" t="str">
        <f t="shared" si="184"/>
        <v>13-20</v>
      </c>
      <c r="D3008">
        <f t="shared" si="185"/>
        <v>13</v>
      </c>
      <c r="E3008">
        <f t="shared" si="186"/>
        <v>20</v>
      </c>
      <c r="F3008" s="10">
        <v>19</v>
      </c>
      <c r="G3008">
        <f t="shared" ca="1" si="187"/>
        <v>18</v>
      </c>
      <c r="H3008" s="10" t="s">
        <v>11866</v>
      </c>
      <c r="I3008" t="s">
        <v>11894</v>
      </c>
    </row>
    <row r="3009" spans="1:9" x14ac:dyDescent="0.3">
      <c r="A3009">
        <v>2711</v>
      </c>
      <c r="B3009">
        <v>2</v>
      </c>
      <c r="C3009" s="10" t="str">
        <f t="shared" si="184"/>
        <v>13-20</v>
      </c>
      <c r="D3009">
        <f t="shared" si="185"/>
        <v>13</v>
      </c>
      <c r="E3009">
        <f t="shared" si="186"/>
        <v>20</v>
      </c>
      <c r="F3009" s="10">
        <v>16</v>
      </c>
      <c r="G3009">
        <f t="shared" ca="1" si="187"/>
        <v>16</v>
      </c>
      <c r="H3009" s="10" t="s">
        <v>11866</v>
      </c>
      <c r="I3009" t="s">
        <v>11894</v>
      </c>
    </row>
    <row r="3010" spans="1:9" x14ac:dyDescent="0.3">
      <c r="A3010">
        <v>2711</v>
      </c>
      <c r="B3010">
        <v>1</v>
      </c>
      <c r="C3010" s="10" t="str">
        <f t="shared" si="184"/>
        <v>5-12</v>
      </c>
      <c r="D3010">
        <f t="shared" si="185"/>
        <v>5</v>
      </c>
      <c r="E3010">
        <f t="shared" si="186"/>
        <v>12</v>
      </c>
      <c r="F3010" s="10">
        <v>12</v>
      </c>
      <c r="G3010">
        <f t="shared" ca="1" si="187"/>
        <v>12</v>
      </c>
      <c r="H3010" s="10" t="s">
        <v>11866</v>
      </c>
      <c r="I3010" t="s">
        <v>11894</v>
      </c>
    </row>
    <row r="3011" spans="1:9" x14ac:dyDescent="0.3">
      <c r="A3011">
        <v>2711</v>
      </c>
      <c r="B3011">
        <v>2</v>
      </c>
      <c r="C3011" s="10" t="str">
        <f t="shared" ref="C3011:C3074" si="188">IF(B3011=1, "5-12", (IF(B3011=2,"13-20", "21-28")))</f>
        <v>13-20</v>
      </c>
      <c r="D3011">
        <f t="shared" ref="D3011:D3074" si="189">IF(B3011=1,5,IF(B3011=2,13,21))</f>
        <v>13</v>
      </c>
      <c r="E3011">
        <f t="shared" ref="E3011:E3074" si="190">IF(B3011=1,12,IF(B3011=2,20,28))</f>
        <v>20</v>
      </c>
      <c r="F3011" s="10">
        <v>16</v>
      </c>
      <c r="G3011">
        <f t="shared" ref="G3011:G3074" ca="1" si="191">RANDBETWEEN(D3011,E3011)</f>
        <v>18</v>
      </c>
      <c r="H3011" s="10" t="s">
        <v>11866</v>
      </c>
      <c r="I3011" t="s">
        <v>11894</v>
      </c>
    </row>
    <row r="3012" spans="1:9" x14ac:dyDescent="0.3">
      <c r="A3012">
        <v>2711</v>
      </c>
      <c r="B3012">
        <v>1</v>
      </c>
      <c r="C3012" s="10" t="str">
        <f t="shared" si="188"/>
        <v>5-12</v>
      </c>
      <c r="D3012">
        <f t="shared" si="189"/>
        <v>5</v>
      </c>
      <c r="E3012">
        <f t="shared" si="190"/>
        <v>12</v>
      </c>
      <c r="F3012" s="10">
        <v>6</v>
      </c>
      <c r="G3012">
        <f t="shared" ca="1" si="191"/>
        <v>5</v>
      </c>
      <c r="H3012" s="10" t="s">
        <v>11866</v>
      </c>
      <c r="I3012" t="s">
        <v>11894</v>
      </c>
    </row>
    <row r="3013" spans="1:9" x14ac:dyDescent="0.3">
      <c r="A3013">
        <v>2711</v>
      </c>
      <c r="B3013">
        <v>3</v>
      </c>
      <c r="C3013" s="10" t="str">
        <f t="shared" si="188"/>
        <v>21-28</v>
      </c>
      <c r="D3013">
        <f t="shared" si="189"/>
        <v>21</v>
      </c>
      <c r="E3013">
        <f t="shared" si="190"/>
        <v>28</v>
      </c>
      <c r="F3013" s="10">
        <v>23</v>
      </c>
      <c r="G3013">
        <f t="shared" ca="1" si="191"/>
        <v>28</v>
      </c>
      <c r="H3013" s="10" t="s">
        <v>11866</v>
      </c>
      <c r="I3013" t="s">
        <v>11894</v>
      </c>
    </row>
    <row r="3014" spans="1:9" x14ac:dyDescent="0.3">
      <c r="A3014">
        <v>2711</v>
      </c>
      <c r="B3014">
        <v>1</v>
      </c>
      <c r="C3014" s="10" t="str">
        <f t="shared" si="188"/>
        <v>5-12</v>
      </c>
      <c r="D3014">
        <f t="shared" si="189"/>
        <v>5</v>
      </c>
      <c r="E3014">
        <f t="shared" si="190"/>
        <v>12</v>
      </c>
      <c r="F3014" s="10">
        <v>8</v>
      </c>
      <c r="G3014">
        <f t="shared" ca="1" si="191"/>
        <v>10</v>
      </c>
      <c r="H3014" s="10" t="s">
        <v>11865</v>
      </c>
      <c r="I3014" t="s">
        <v>11894</v>
      </c>
    </row>
    <row r="3015" spans="1:9" x14ac:dyDescent="0.3">
      <c r="A3015">
        <v>2711</v>
      </c>
      <c r="B3015">
        <v>2</v>
      </c>
      <c r="C3015" s="10" t="str">
        <f t="shared" si="188"/>
        <v>13-20</v>
      </c>
      <c r="D3015">
        <f t="shared" si="189"/>
        <v>13</v>
      </c>
      <c r="E3015">
        <f t="shared" si="190"/>
        <v>20</v>
      </c>
      <c r="F3015" s="10">
        <v>18</v>
      </c>
      <c r="G3015">
        <f t="shared" ca="1" si="191"/>
        <v>19</v>
      </c>
      <c r="H3015" s="10" t="s">
        <v>11866</v>
      </c>
      <c r="I3015" t="s">
        <v>11894</v>
      </c>
    </row>
    <row r="3016" spans="1:9" x14ac:dyDescent="0.3">
      <c r="A3016">
        <v>2711</v>
      </c>
      <c r="B3016">
        <v>2</v>
      </c>
      <c r="C3016" s="10" t="str">
        <f t="shared" si="188"/>
        <v>13-20</v>
      </c>
      <c r="D3016">
        <f t="shared" si="189"/>
        <v>13</v>
      </c>
      <c r="E3016">
        <f t="shared" si="190"/>
        <v>20</v>
      </c>
      <c r="F3016" s="10">
        <v>20</v>
      </c>
      <c r="G3016">
        <f t="shared" ca="1" si="191"/>
        <v>13</v>
      </c>
      <c r="H3016" s="10" t="s">
        <v>11866</v>
      </c>
      <c r="I3016" t="s">
        <v>11894</v>
      </c>
    </row>
    <row r="3017" spans="1:9" x14ac:dyDescent="0.3">
      <c r="A3017">
        <v>2711</v>
      </c>
      <c r="B3017">
        <v>2</v>
      </c>
      <c r="C3017" s="10" t="str">
        <f t="shared" si="188"/>
        <v>13-20</v>
      </c>
      <c r="D3017">
        <f t="shared" si="189"/>
        <v>13</v>
      </c>
      <c r="E3017">
        <f t="shared" si="190"/>
        <v>20</v>
      </c>
      <c r="F3017" s="10">
        <v>15</v>
      </c>
      <c r="G3017">
        <f t="shared" ca="1" si="191"/>
        <v>14</v>
      </c>
      <c r="H3017" s="10" t="s">
        <v>11865</v>
      </c>
      <c r="I3017" t="s">
        <v>11894</v>
      </c>
    </row>
    <row r="3018" spans="1:9" x14ac:dyDescent="0.3">
      <c r="A3018">
        <v>2711</v>
      </c>
      <c r="B3018">
        <v>2</v>
      </c>
      <c r="C3018" s="10" t="str">
        <f t="shared" si="188"/>
        <v>13-20</v>
      </c>
      <c r="D3018">
        <f t="shared" si="189"/>
        <v>13</v>
      </c>
      <c r="E3018">
        <f t="shared" si="190"/>
        <v>20</v>
      </c>
      <c r="F3018" s="10">
        <v>14</v>
      </c>
      <c r="G3018">
        <f t="shared" ca="1" si="191"/>
        <v>15</v>
      </c>
      <c r="H3018" s="10" t="s">
        <v>11865</v>
      </c>
      <c r="I3018" t="s">
        <v>11894</v>
      </c>
    </row>
    <row r="3019" spans="1:9" x14ac:dyDescent="0.3">
      <c r="A3019">
        <v>2711</v>
      </c>
      <c r="B3019">
        <v>2</v>
      </c>
      <c r="C3019" s="10" t="str">
        <f t="shared" si="188"/>
        <v>13-20</v>
      </c>
      <c r="D3019">
        <f t="shared" si="189"/>
        <v>13</v>
      </c>
      <c r="E3019">
        <f t="shared" si="190"/>
        <v>20</v>
      </c>
      <c r="F3019" s="10">
        <v>19</v>
      </c>
      <c r="G3019">
        <f t="shared" ca="1" si="191"/>
        <v>16</v>
      </c>
      <c r="H3019" s="10" t="s">
        <v>11865</v>
      </c>
      <c r="I3019" t="s">
        <v>11894</v>
      </c>
    </row>
    <row r="3020" spans="1:9" x14ac:dyDescent="0.3">
      <c r="A3020">
        <v>2711</v>
      </c>
      <c r="B3020">
        <v>1</v>
      </c>
      <c r="C3020" s="10" t="str">
        <f t="shared" si="188"/>
        <v>5-12</v>
      </c>
      <c r="D3020">
        <f t="shared" si="189"/>
        <v>5</v>
      </c>
      <c r="E3020">
        <f t="shared" si="190"/>
        <v>12</v>
      </c>
      <c r="F3020" s="10">
        <v>10</v>
      </c>
      <c r="G3020">
        <f t="shared" ca="1" si="191"/>
        <v>12</v>
      </c>
      <c r="H3020" s="10" t="s">
        <v>11864</v>
      </c>
      <c r="I3020" t="s">
        <v>11894</v>
      </c>
    </row>
    <row r="3021" spans="1:9" x14ac:dyDescent="0.3">
      <c r="A3021">
        <v>2711</v>
      </c>
      <c r="B3021">
        <v>3</v>
      </c>
      <c r="C3021" s="10" t="str">
        <f t="shared" si="188"/>
        <v>21-28</v>
      </c>
      <c r="D3021">
        <f t="shared" si="189"/>
        <v>21</v>
      </c>
      <c r="E3021">
        <f t="shared" si="190"/>
        <v>28</v>
      </c>
      <c r="F3021" s="10">
        <v>25</v>
      </c>
      <c r="G3021">
        <f t="shared" ca="1" si="191"/>
        <v>23</v>
      </c>
      <c r="H3021" s="10" t="s">
        <v>11866</v>
      </c>
      <c r="I3021" t="s">
        <v>11894</v>
      </c>
    </row>
    <row r="3022" spans="1:9" x14ac:dyDescent="0.3">
      <c r="A3022">
        <v>2711</v>
      </c>
      <c r="B3022">
        <v>2</v>
      </c>
      <c r="C3022" s="10" t="str">
        <f t="shared" si="188"/>
        <v>13-20</v>
      </c>
      <c r="D3022">
        <f t="shared" si="189"/>
        <v>13</v>
      </c>
      <c r="E3022">
        <f t="shared" si="190"/>
        <v>20</v>
      </c>
      <c r="F3022" s="10">
        <v>13</v>
      </c>
      <c r="G3022">
        <f t="shared" ca="1" si="191"/>
        <v>20</v>
      </c>
      <c r="H3022" s="10" t="s">
        <v>11866</v>
      </c>
      <c r="I3022" t="s">
        <v>11894</v>
      </c>
    </row>
    <row r="3023" spans="1:9" x14ac:dyDescent="0.3">
      <c r="A3023">
        <v>2711</v>
      </c>
      <c r="B3023">
        <v>1</v>
      </c>
      <c r="C3023" s="10" t="str">
        <f t="shared" si="188"/>
        <v>5-12</v>
      </c>
      <c r="D3023">
        <f t="shared" si="189"/>
        <v>5</v>
      </c>
      <c r="E3023">
        <f t="shared" si="190"/>
        <v>12</v>
      </c>
      <c r="F3023" s="10">
        <v>5</v>
      </c>
      <c r="G3023">
        <f t="shared" ca="1" si="191"/>
        <v>9</v>
      </c>
      <c r="H3023" s="10" t="s">
        <v>11866</v>
      </c>
      <c r="I3023" t="s">
        <v>11894</v>
      </c>
    </row>
    <row r="3024" spans="1:9" x14ac:dyDescent="0.3">
      <c r="A3024">
        <v>2711</v>
      </c>
      <c r="B3024">
        <v>2</v>
      </c>
      <c r="C3024" s="10" t="str">
        <f t="shared" si="188"/>
        <v>13-20</v>
      </c>
      <c r="D3024">
        <f t="shared" si="189"/>
        <v>13</v>
      </c>
      <c r="E3024">
        <f t="shared" si="190"/>
        <v>20</v>
      </c>
      <c r="F3024" s="10">
        <v>13</v>
      </c>
      <c r="G3024">
        <f t="shared" ca="1" si="191"/>
        <v>17</v>
      </c>
      <c r="H3024" s="10" t="s">
        <v>11866</v>
      </c>
      <c r="I3024" t="s">
        <v>11894</v>
      </c>
    </row>
    <row r="3025" spans="1:9" x14ac:dyDescent="0.3">
      <c r="A3025">
        <v>2711</v>
      </c>
      <c r="B3025">
        <v>3</v>
      </c>
      <c r="C3025" s="10" t="str">
        <f t="shared" si="188"/>
        <v>21-28</v>
      </c>
      <c r="D3025">
        <f t="shared" si="189"/>
        <v>21</v>
      </c>
      <c r="E3025">
        <f t="shared" si="190"/>
        <v>28</v>
      </c>
      <c r="F3025" s="10">
        <v>24</v>
      </c>
      <c r="G3025">
        <f t="shared" ca="1" si="191"/>
        <v>24</v>
      </c>
      <c r="H3025" s="10" t="s">
        <v>11866</v>
      </c>
      <c r="I3025" t="s">
        <v>11894</v>
      </c>
    </row>
    <row r="3026" spans="1:9" x14ac:dyDescent="0.3">
      <c r="A3026">
        <v>2711</v>
      </c>
      <c r="B3026">
        <v>3</v>
      </c>
      <c r="C3026" s="10" t="str">
        <f t="shared" si="188"/>
        <v>21-28</v>
      </c>
      <c r="D3026">
        <f t="shared" si="189"/>
        <v>21</v>
      </c>
      <c r="E3026">
        <f t="shared" si="190"/>
        <v>28</v>
      </c>
      <c r="F3026" s="10">
        <v>23</v>
      </c>
      <c r="G3026">
        <f t="shared" ca="1" si="191"/>
        <v>22</v>
      </c>
      <c r="H3026" s="10" t="s">
        <v>11866</v>
      </c>
      <c r="I3026" t="s">
        <v>11894</v>
      </c>
    </row>
    <row r="3027" spans="1:9" x14ac:dyDescent="0.3">
      <c r="A3027">
        <v>2711</v>
      </c>
      <c r="B3027">
        <v>3</v>
      </c>
      <c r="C3027" s="10" t="str">
        <f t="shared" si="188"/>
        <v>21-28</v>
      </c>
      <c r="D3027">
        <f t="shared" si="189"/>
        <v>21</v>
      </c>
      <c r="E3027">
        <f t="shared" si="190"/>
        <v>28</v>
      </c>
      <c r="F3027" s="10">
        <v>27</v>
      </c>
      <c r="G3027">
        <f t="shared" ca="1" si="191"/>
        <v>28</v>
      </c>
      <c r="H3027" s="10" t="s">
        <v>11866</v>
      </c>
      <c r="I3027" t="s">
        <v>11894</v>
      </c>
    </row>
    <row r="3028" spans="1:9" x14ac:dyDescent="0.3">
      <c r="A3028">
        <v>2711</v>
      </c>
      <c r="B3028">
        <v>3</v>
      </c>
      <c r="C3028" s="10" t="str">
        <f t="shared" si="188"/>
        <v>21-28</v>
      </c>
      <c r="D3028">
        <f t="shared" si="189"/>
        <v>21</v>
      </c>
      <c r="E3028">
        <f t="shared" si="190"/>
        <v>28</v>
      </c>
      <c r="F3028" s="10">
        <v>24</v>
      </c>
      <c r="G3028">
        <f t="shared" ca="1" si="191"/>
        <v>27</v>
      </c>
      <c r="H3028" s="10" t="s">
        <v>11865</v>
      </c>
      <c r="I3028" t="s">
        <v>11894</v>
      </c>
    </row>
    <row r="3029" spans="1:9" x14ac:dyDescent="0.3">
      <c r="A3029">
        <v>2711</v>
      </c>
      <c r="B3029">
        <v>2</v>
      </c>
      <c r="C3029" s="10" t="str">
        <f t="shared" si="188"/>
        <v>13-20</v>
      </c>
      <c r="D3029">
        <f t="shared" si="189"/>
        <v>13</v>
      </c>
      <c r="E3029">
        <f t="shared" si="190"/>
        <v>20</v>
      </c>
      <c r="F3029" s="10">
        <v>15</v>
      </c>
      <c r="G3029">
        <f t="shared" ca="1" si="191"/>
        <v>14</v>
      </c>
      <c r="H3029" s="10" t="s">
        <v>11866</v>
      </c>
      <c r="I3029" t="s">
        <v>11894</v>
      </c>
    </row>
    <row r="3030" spans="1:9" x14ac:dyDescent="0.3">
      <c r="A3030">
        <v>2711</v>
      </c>
      <c r="B3030">
        <v>3</v>
      </c>
      <c r="C3030" s="10" t="str">
        <f t="shared" si="188"/>
        <v>21-28</v>
      </c>
      <c r="D3030">
        <f t="shared" si="189"/>
        <v>21</v>
      </c>
      <c r="E3030">
        <f t="shared" si="190"/>
        <v>28</v>
      </c>
      <c r="F3030" s="10">
        <v>27</v>
      </c>
      <c r="G3030">
        <f t="shared" ca="1" si="191"/>
        <v>27</v>
      </c>
      <c r="H3030" s="10" t="s">
        <v>11866</v>
      </c>
      <c r="I3030" t="s">
        <v>11894</v>
      </c>
    </row>
    <row r="3031" spans="1:9" x14ac:dyDescent="0.3">
      <c r="A3031">
        <v>2711</v>
      </c>
      <c r="B3031">
        <v>2</v>
      </c>
      <c r="C3031" s="10" t="str">
        <f t="shared" si="188"/>
        <v>13-20</v>
      </c>
      <c r="D3031">
        <f t="shared" si="189"/>
        <v>13</v>
      </c>
      <c r="E3031">
        <f t="shared" si="190"/>
        <v>20</v>
      </c>
      <c r="F3031" s="10">
        <v>15</v>
      </c>
      <c r="G3031">
        <f t="shared" ca="1" si="191"/>
        <v>18</v>
      </c>
      <c r="H3031" s="10" t="s">
        <v>11866</v>
      </c>
      <c r="I3031" t="s">
        <v>11894</v>
      </c>
    </row>
    <row r="3032" spans="1:9" x14ac:dyDescent="0.3">
      <c r="A3032">
        <v>2711</v>
      </c>
      <c r="B3032">
        <v>1</v>
      </c>
      <c r="C3032" s="10" t="str">
        <f t="shared" si="188"/>
        <v>5-12</v>
      </c>
      <c r="D3032">
        <f t="shared" si="189"/>
        <v>5</v>
      </c>
      <c r="E3032">
        <f t="shared" si="190"/>
        <v>12</v>
      </c>
      <c r="F3032" s="10">
        <v>6</v>
      </c>
      <c r="G3032">
        <f t="shared" ca="1" si="191"/>
        <v>9</v>
      </c>
      <c r="H3032" s="10" t="s">
        <v>11866</v>
      </c>
      <c r="I3032" t="s">
        <v>11894</v>
      </c>
    </row>
    <row r="3033" spans="1:9" x14ac:dyDescent="0.3">
      <c r="A3033">
        <v>2711</v>
      </c>
      <c r="B3033">
        <v>2</v>
      </c>
      <c r="C3033" s="10" t="str">
        <f t="shared" si="188"/>
        <v>13-20</v>
      </c>
      <c r="D3033">
        <f t="shared" si="189"/>
        <v>13</v>
      </c>
      <c r="E3033">
        <f t="shared" si="190"/>
        <v>20</v>
      </c>
      <c r="F3033" s="10">
        <v>13</v>
      </c>
      <c r="G3033">
        <f t="shared" ca="1" si="191"/>
        <v>16</v>
      </c>
      <c r="H3033" s="10" t="s">
        <v>11866</v>
      </c>
      <c r="I3033" t="s">
        <v>11894</v>
      </c>
    </row>
    <row r="3034" spans="1:9" x14ac:dyDescent="0.3">
      <c r="A3034">
        <v>2711</v>
      </c>
      <c r="B3034">
        <v>1</v>
      </c>
      <c r="C3034" s="10" t="str">
        <f t="shared" si="188"/>
        <v>5-12</v>
      </c>
      <c r="D3034">
        <f t="shared" si="189"/>
        <v>5</v>
      </c>
      <c r="E3034">
        <f t="shared" si="190"/>
        <v>12</v>
      </c>
      <c r="F3034" s="10">
        <v>9</v>
      </c>
      <c r="G3034">
        <f t="shared" ca="1" si="191"/>
        <v>12</v>
      </c>
      <c r="H3034" s="10" t="s">
        <v>11866</v>
      </c>
      <c r="I3034" t="s">
        <v>11894</v>
      </c>
    </row>
    <row r="3035" spans="1:9" x14ac:dyDescent="0.3">
      <c r="A3035">
        <v>2711</v>
      </c>
      <c r="B3035">
        <v>2</v>
      </c>
      <c r="C3035" s="10" t="str">
        <f t="shared" si="188"/>
        <v>13-20</v>
      </c>
      <c r="D3035">
        <f t="shared" si="189"/>
        <v>13</v>
      </c>
      <c r="E3035">
        <f t="shared" si="190"/>
        <v>20</v>
      </c>
      <c r="F3035" s="10">
        <v>18</v>
      </c>
      <c r="G3035">
        <f t="shared" ca="1" si="191"/>
        <v>16</v>
      </c>
      <c r="H3035" s="10" t="s">
        <v>11866</v>
      </c>
      <c r="I3035" t="s">
        <v>11894</v>
      </c>
    </row>
    <row r="3036" spans="1:9" x14ac:dyDescent="0.3">
      <c r="A3036">
        <v>2711</v>
      </c>
      <c r="B3036">
        <v>2</v>
      </c>
      <c r="C3036" s="10" t="str">
        <f t="shared" si="188"/>
        <v>13-20</v>
      </c>
      <c r="D3036">
        <f t="shared" si="189"/>
        <v>13</v>
      </c>
      <c r="E3036">
        <f t="shared" si="190"/>
        <v>20</v>
      </c>
      <c r="F3036" s="10">
        <v>15</v>
      </c>
      <c r="G3036">
        <f t="shared" ca="1" si="191"/>
        <v>16</v>
      </c>
      <c r="H3036" s="10" t="s">
        <v>11866</v>
      </c>
      <c r="I3036" t="s">
        <v>11894</v>
      </c>
    </row>
    <row r="3037" spans="1:9" x14ac:dyDescent="0.3">
      <c r="A3037">
        <v>2711</v>
      </c>
      <c r="B3037">
        <v>3</v>
      </c>
      <c r="C3037" s="10" t="str">
        <f t="shared" si="188"/>
        <v>21-28</v>
      </c>
      <c r="D3037">
        <f t="shared" si="189"/>
        <v>21</v>
      </c>
      <c r="E3037">
        <f t="shared" si="190"/>
        <v>28</v>
      </c>
      <c r="F3037" s="10">
        <v>26</v>
      </c>
      <c r="G3037">
        <f t="shared" ca="1" si="191"/>
        <v>27</v>
      </c>
      <c r="H3037" s="10" t="s">
        <v>11866</v>
      </c>
      <c r="I3037" t="s">
        <v>11894</v>
      </c>
    </row>
    <row r="3038" spans="1:9" x14ac:dyDescent="0.3">
      <c r="A3038">
        <v>2711</v>
      </c>
      <c r="B3038">
        <v>2</v>
      </c>
      <c r="C3038" s="10" t="str">
        <f t="shared" si="188"/>
        <v>13-20</v>
      </c>
      <c r="D3038">
        <f t="shared" si="189"/>
        <v>13</v>
      </c>
      <c r="E3038">
        <f t="shared" si="190"/>
        <v>20</v>
      </c>
      <c r="F3038" s="10">
        <v>19</v>
      </c>
      <c r="G3038">
        <f t="shared" ca="1" si="191"/>
        <v>20</v>
      </c>
      <c r="H3038" s="10" t="s">
        <v>11865</v>
      </c>
      <c r="I3038" t="s">
        <v>11894</v>
      </c>
    </row>
    <row r="3039" spans="1:9" x14ac:dyDescent="0.3">
      <c r="A3039">
        <v>2711</v>
      </c>
      <c r="B3039">
        <v>1</v>
      </c>
      <c r="C3039" s="10" t="str">
        <f t="shared" si="188"/>
        <v>5-12</v>
      </c>
      <c r="D3039">
        <f t="shared" si="189"/>
        <v>5</v>
      </c>
      <c r="E3039">
        <f t="shared" si="190"/>
        <v>12</v>
      </c>
      <c r="F3039" s="10">
        <v>11</v>
      </c>
      <c r="G3039">
        <f t="shared" ca="1" si="191"/>
        <v>11</v>
      </c>
      <c r="H3039" s="10" t="s">
        <v>11866</v>
      </c>
      <c r="I3039" t="s">
        <v>11894</v>
      </c>
    </row>
    <row r="3040" spans="1:9" x14ac:dyDescent="0.3">
      <c r="A3040">
        <v>2711</v>
      </c>
      <c r="B3040">
        <v>3</v>
      </c>
      <c r="C3040" s="10" t="str">
        <f t="shared" si="188"/>
        <v>21-28</v>
      </c>
      <c r="D3040">
        <f t="shared" si="189"/>
        <v>21</v>
      </c>
      <c r="E3040">
        <f t="shared" si="190"/>
        <v>28</v>
      </c>
      <c r="F3040" s="10">
        <v>28</v>
      </c>
      <c r="G3040">
        <f t="shared" ca="1" si="191"/>
        <v>22</v>
      </c>
      <c r="H3040" s="10" t="s">
        <v>11865</v>
      </c>
      <c r="I3040" t="s">
        <v>11894</v>
      </c>
    </row>
    <row r="3041" spans="1:9" x14ac:dyDescent="0.3">
      <c r="A3041">
        <v>2711</v>
      </c>
      <c r="B3041">
        <v>2</v>
      </c>
      <c r="C3041" s="10" t="str">
        <f t="shared" si="188"/>
        <v>13-20</v>
      </c>
      <c r="D3041">
        <f t="shared" si="189"/>
        <v>13</v>
      </c>
      <c r="E3041">
        <f t="shared" si="190"/>
        <v>20</v>
      </c>
      <c r="F3041" s="10">
        <v>19</v>
      </c>
      <c r="G3041">
        <f t="shared" ca="1" si="191"/>
        <v>19</v>
      </c>
      <c r="H3041" s="10" t="s">
        <v>11866</v>
      </c>
      <c r="I3041" t="s">
        <v>11894</v>
      </c>
    </row>
    <row r="3042" spans="1:9" x14ac:dyDescent="0.3">
      <c r="A3042">
        <v>2711</v>
      </c>
      <c r="B3042">
        <v>2</v>
      </c>
      <c r="C3042" s="10" t="str">
        <f t="shared" si="188"/>
        <v>13-20</v>
      </c>
      <c r="D3042">
        <f t="shared" si="189"/>
        <v>13</v>
      </c>
      <c r="E3042">
        <f t="shared" si="190"/>
        <v>20</v>
      </c>
      <c r="F3042" s="10">
        <v>13</v>
      </c>
      <c r="G3042">
        <f t="shared" ca="1" si="191"/>
        <v>20</v>
      </c>
      <c r="H3042" s="10" t="s">
        <v>11865</v>
      </c>
      <c r="I3042" t="s">
        <v>11894</v>
      </c>
    </row>
    <row r="3043" spans="1:9" x14ac:dyDescent="0.3">
      <c r="A3043">
        <v>2711</v>
      </c>
      <c r="B3043">
        <v>2</v>
      </c>
      <c r="C3043" s="10" t="str">
        <f t="shared" si="188"/>
        <v>13-20</v>
      </c>
      <c r="D3043">
        <f t="shared" si="189"/>
        <v>13</v>
      </c>
      <c r="E3043">
        <f t="shared" si="190"/>
        <v>20</v>
      </c>
      <c r="F3043" s="10">
        <v>19</v>
      </c>
      <c r="G3043">
        <f t="shared" ca="1" si="191"/>
        <v>14</v>
      </c>
      <c r="H3043" s="10" t="s">
        <v>11866</v>
      </c>
      <c r="I3043" t="s">
        <v>11894</v>
      </c>
    </row>
    <row r="3044" spans="1:9" x14ac:dyDescent="0.3">
      <c r="A3044">
        <v>2711</v>
      </c>
      <c r="B3044">
        <v>1</v>
      </c>
      <c r="C3044" s="10" t="str">
        <f t="shared" si="188"/>
        <v>5-12</v>
      </c>
      <c r="D3044">
        <f t="shared" si="189"/>
        <v>5</v>
      </c>
      <c r="E3044">
        <f t="shared" si="190"/>
        <v>12</v>
      </c>
      <c r="F3044" s="10">
        <v>12</v>
      </c>
      <c r="G3044">
        <f t="shared" ca="1" si="191"/>
        <v>5</v>
      </c>
      <c r="H3044" s="10" t="s">
        <v>11866</v>
      </c>
      <c r="I3044" t="s">
        <v>11894</v>
      </c>
    </row>
    <row r="3045" spans="1:9" x14ac:dyDescent="0.3">
      <c r="A3045">
        <v>2711</v>
      </c>
      <c r="B3045">
        <v>1</v>
      </c>
      <c r="C3045" s="10" t="str">
        <f t="shared" si="188"/>
        <v>5-12</v>
      </c>
      <c r="D3045">
        <f t="shared" si="189"/>
        <v>5</v>
      </c>
      <c r="E3045">
        <f t="shared" si="190"/>
        <v>12</v>
      </c>
      <c r="F3045" s="10">
        <v>7</v>
      </c>
      <c r="G3045">
        <f t="shared" ca="1" si="191"/>
        <v>8</v>
      </c>
      <c r="H3045" s="10" t="s">
        <v>11864</v>
      </c>
      <c r="I3045" t="s">
        <v>11894</v>
      </c>
    </row>
    <row r="3046" spans="1:9" x14ac:dyDescent="0.3">
      <c r="A3046">
        <v>2711</v>
      </c>
      <c r="B3046">
        <v>1</v>
      </c>
      <c r="C3046" s="10" t="str">
        <f t="shared" si="188"/>
        <v>5-12</v>
      </c>
      <c r="D3046">
        <f t="shared" si="189"/>
        <v>5</v>
      </c>
      <c r="E3046">
        <f t="shared" si="190"/>
        <v>12</v>
      </c>
      <c r="F3046" s="10">
        <v>6</v>
      </c>
      <c r="G3046">
        <f t="shared" ca="1" si="191"/>
        <v>7</v>
      </c>
      <c r="H3046" s="10" t="s">
        <v>11865</v>
      </c>
      <c r="I3046" t="s">
        <v>11894</v>
      </c>
    </row>
    <row r="3047" spans="1:9" x14ac:dyDescent="0.3">
      <c r="A3047">
        <v>2711</v>
      </c>
      <c r="B3047">
        <v>2</v>
      </c>
      <c r="C3047" s="10" t="str">
        <f t="shared" si="188"/>
        <v>13-20</v>
      </c>
      <c r="D3047">
        <f t="shared" si="189"/>
        <v>13</v>
      </c>
      <c r="E3047">
        <f t="shared" si="190"/>
        <v>20</v>
      </c>
      <c r="F3047" s="10">
        <v>13</v>
      </c>
      <c r="G3047">
        <f t="shared" ca="1" si="191"/>
        <v>15</v>
      </c>
      <c r="H3047" s="10" t="s">
        <v>11866</v>
      </c>
      <c r="I3047" t="s">
        <v>11894</v>
      </c>
    </row>
    <row r="3048" spans="1:9" x14ac:dyDescent="0.3">
      <c r="A3048">
        <v>2711</v>
      </c>
      <c r="B3048">
        <v>3</v>
      </c>
      <c r="C3048" s="10" t="str">
        <f t="shared" si="188"/>
        <v>21-28</v>
      </c>
      <c r="D3048">
        <f t="shared" si="189"/>
        <v>21</v>
      </c>
      <c r="E3048">
        <f t="shared" si="190"/>
        <v>28</v>
      </c>
      <c r="F3048" s="10">
        <v>27</v>
      </c>
      <c r="G3048">
        <f t="shared" ca="1" si="191"/>
        <v>26</v>
      </c>
      <c r="H3048" s="10" t="s">
        <v>11865</v>
      </c>
      <c r="I3048" t="s">
        <v>11894</v>
      </c>
    </row>
    <row r="3049" spans="1:9" x14ac:dyDescent="0.3">
      <c r="A3049">
        <v>2711</v>
      </c>
      <c r="B3049">
        <v>2</v>
      </c>
      <c r="C3049" s="10" t="str">
        <f t="shared" si="188"/>
        <v>13-20</v>
      </c>
      <c r="D3049">
        <f t="shared" si="189"/>
        <v>13</v>
      </c>
      <c r="E3049">
        <f t="shared" si="190"/>
        <v>20</v>
      </c>
      <c r="F3049" s="10">
        <v>13</v>
      </c>
      <c r="G3049">
        <f t="shared" ca="1" si="191"/>
        <v>13</v>
      </c>
      <c r="H3049" s="10" t="s">
        <v>11866</v>
      </c>
      <c r="I3049" t="s">
        <v>11894</v>
      </c>
    </row>
    <row r="3050" spans="1:9" x14ac:dyDescent="0.3">
      <c r="A3050">
        <v>2711</v>
      </c>
      <c r="B3050">
        <v>2</v>
      </c>
      <c r="C3050" s="10" t="str">
        <f t="shared" si="188"/>
        <v>13-20</v>
      </c>
      <c r="D3050">
        <f t="shared" si="189"/>
        <v>13</v>
      </c>
      <c r="E3050">
        <f t="shared" si="190"/>
        <v>20</v>
      </c>
      <c r="F3050" s="10">
        <v>17</v>
      </c>
      <c r="G3050">
        <f t="shared" ca="1" si="191"/>
        <v>19</v>
      </c>
      <c r="H3050" s="10" t="s">
        <v>11865</v>
      </c>
      <c r="I3050" t="s">
        <v>11894</v>
      </c>
    </row>
    <row r="3051" spans="1:9" x14ac:dyDescent="0.3">
      <c r="A3051">
        <v>2711</v>
      </c>
      <c r="B3051">
        <v>2</v>
      </c>
      <c r="C3051" s="10" t="str">
        <f t="shared" si="188"/>
        <v>13-20</v>
      </c>
      <c r="D3051">
        <f t="shared" si="189"/>
        <v>13</v>
      </c>
      <c r="E3051">
        <f t="shared" si="190"/>
        <v>20</v>
      </c>
      <c r="F3051" s="10">
        <v>13</v>
      </c>
      <c r="G3051">
        <f t="shared" ca="1" si="191"/>
        <v>18</v>
      </c>
      <c r="H3051" s="10" t="s">
        <v>11866</v>
      </c>
      <c r="I3051" t="s">
        <v>11894</v>
      </c>
    </row>
    <row r="3052" spans="1:9" x14ac:dyDescent="0.3">
      <c r="A3052">
        <v>2711</v>
      </c>
      <c r="B3052">
        <v>2</v>
      </c>
      <c r="C3052" s="10" t="str">
        <f t="shared" si="188"/>
        <v>13-20</v>
      </c>
      <c r="D3052">
        <f t="shared" si="189"/>
        <v>13</v>
      </c>
      <c r="E3052">
        <f t="shared" si="190"/>
        <v>20</v>
      </c>
      <c r="F3052" s="10">
        <v>16</v>
      </c>
      <c r="G3052">
        <f t="shared" ca="1" si="191"/>
        <v>20</v>
      </c>
      <c r="H3052" s="10" t="s">
        <v>11866</v>
      </c>
      <c r="I3052" t="s">
        <v>11894</v>
      </c>
    </row>
    <row r="3053" spans="1:9" x14ac:dyDescent="0.3">
      <c r="A3053">
        <v>2711</v>
      </c>
      <c r="B3053">
        <v>2</v>
      </c>
      <c r="C3053" s="10" t="str">
        <f t="shared" si="188"/>
        <v>13-20</v>
      </c>
      <c r="D3053">
        <f t="shared" si="189"/>
        <v>13</v>
      </c>
      <c r="E3053">
        <f t="shared" si="190"/>
        <v>20</v>
      </c>
      <c r="F3053" s="10">
        <v>18</v>
      </c>
      <c r="G3053">
        <f t="shared" ca="1" si="191"/>
        <v>18</v>
      </c>
      <c r="H3053" s="10" t="s">
        <v>11866</v>
      </c>
      <c r="I3053" t="s">
        <v>11894</v>
      </c>
    </row>
    <row r="3054" spans="1:9" x14ac:dyDescent="0.3">
      <c r="A3054">
        <v>2711</v>
      </c>
      <c r="B3054">
        <v>2</v>
      </c>
      <c r="C3054" s="10" t="str">
        <f t="shared" si="188"/>
        <v>13-20</v>
      </c>
      <c r="D3054">
        <f t="shared" si="189"/>
        <v>13</v>
      </c>
      <c r="E3054">
        <f t="shared" si="190"/>
        <v>20</v>
      </c>
      <c r="F3054" s="10">
        <v>15</v>
      </c>
      <c r="G3054">
        <f t="shared" ca="1" si="191"/>
        <v>16</v>
      </c>
      <c r="H3054" s="10" t="s">
        <v>11866</v>
      </c>
      <c r="I3054" t="s">
        <v>11894</v>
      </c>
    </row>
    <row r="3055" spans="1:9" x14ac:dyDescent="0.3">
      <c r="A3055">
        <v>2711</v>
      </c>
      <c r="B3055">
        <v>2</v>
      </c>
      <c r="C3055" s="10" t="str">
        <f t="shared" si="188"/>
        <v>13-20</v>
      </c>
      <c r="D3055">
        <f t="shared" si="189"/>
        <v>13</v>
      </c>
      <c r="E3055">
        <f t="shared" si="190"/>
        <v>20</v>
      </c>
      <c r="F3055" s="10">
        <v>18</v>
      </c>
      <c r="G3055">
        <f t="shared" ca="1" si="191"/>
        <v>20</v>
      </c>
      <c r="H3055" s="10" t="s">
        <v>11865</v>
      </c>
      <c r="I3055" t="s">
        <v>11894</v>
      </c>
    </row>
    <row r="3056" spans="1:9" x14ac:dyDescent="0.3">
      <c r="A3056">
        <v>2711</v>
      </c>
      <c r="B3056">
        <v>1</v>
      </c>
      <c r="C3056" s="10" t="str">
        <f t="shared" si="188"/>
        <v>5-12</v>
      </c>
      <c r="D3056">
        <f t="shared" si="189"/>
        <v>5</v>
      </c>
      <c r="E3056">
        <f t="shared" si="190"/>
        <v>12</v>
      </c>
      <c r="F3056" s="10">
        <v>8</v>
      </c>
      <c r="G3056">
        <f t="shared" ca="1" si="191"/>
        <v>9</v>
      </c>
      <c r="H3056" s="10" t="s">
        <v>11865</v>
      </c>
      <c r="I3056" t="s">
        <v>11894</v>
      </c>
    </row>
    <row r="3057" spans="1:9" x14ac:dyDescent="0.3">
      <c r="A3057">
        <v>2711</v>
      </c>
      <c r="B3057">
        <v>2</v>
      </c>
      <c r="C3057" s="10" t="str">
        <f t="shared" si="188"/>
        <v>13-20</v>
      </c>
      <c r="D3057">
        <f t="shared" si="189"/>
        <v>13</v>
      </c>
      <c r="E3057">
        <f t="shared" si="190"/>
        <v>20</v>
      </c>
      <c r="F3057" s="10">
        <v>15</v>
      </c>
      <c r="G3057">
        <f t="shared" ca="1" si="191"/>
        <v>17</v>
      </c>
      <c r="H3057" s="10" t="s">
        <v>11865</v>
      </c>
      <c r="I3057" t="s">
        <v>11894</v>
      </c>
    </row>
    <row r="3058" spans="1:9" x14ac:dyDescent="0.3">
      <c r="A3058">
        <v>2711</v>
      </c>
      <c r="B3058">
        <v>2</v>
      </c>
      <c r="C3058" s="10" t="str">
        <f t="shared" si="188"/>
        <v>13-20</v>
      </c>
      <c r="D3058">
        <f t="shared" si="189"/>
        <v>13</v>
      </c>
      <c r="E3058">
        <f t="shared" si="190"/>
        <v>20</v>
      </c>
      <c r="F3058" s="10">
        <v>18</v>
      </c>
      <c r="G3058">
        <f t="shared" ca="1" si="191"/>
        <v>15</v>
      </c>
      <c r="H3058" s="10" t="s">
        <v>11866</v>
      </c>
      <c r="I3058" t="s">
        <v>11894</v>
      </c>
    </row>
    <row r="3059" spans="1:9" x14ac:dyDescent="0.3">
      <c r="A3059">
        <v>2711</v>
      </c>
      <c r="B3059">
        <v>2</v>
      </c>
      <c r="C3059" s="10" t="str">
        <f t="shared" si="188"/>
        <v>13-20</v>
      </c>
      <c r="D3059">
        <f t="shared" si="189"/>
        <v>13</v>
      </c>
      <c r="E3059">
        <f t="shared" si="190"/>
        <v>20</v>
      </c>
      <c r="F3059" s="10">
        <v>20</v>
      </c>
      <c r="G3059">
        <f t="shared" ca="1" si="191"/>
        <v>20</v>
      </c>
      <c r="H3059" s="10" t="s">
        <v>11864</v>
      </c>
      <c r="I3059" t="s">
        <v>11894</v>
      </c>
    </row>
    <row r="3060" spans="1:9" x14ac:dyDescent="0.3">
      <c r="A3060">
        <v>2711</v>
      </c>
      <c r="B3060">
        <v>3</v>
      </c>
      <c r="C3060" s="10" t="str">
        <f t="shared" si="188"/>
        <v>21-28</v>
      </c>
      <c r="D3060">
        <f t="shared" si="189"/>
        <v>21</v>
      </c>
      <c r="E3060">
        <f t="shared" si="190"/>
        <v>28</v>
      </c>
      <c r="F3060" s="10">
        <v>23</v>
      </c>
      <c r="G3060">
        <f t="shared" ca="1" si="191"/>
        <v>26</v>
      </c>
      <c r="H3060" s="10" t="s">
        <v>11866</v>
      </c>
      <c r="I3060" t="s">
        <v>11894</v>
      </c>
    </row>
    <row r="3061" spans="1:9" x14ac:dyDescent="0.3">
      <c r="A3061">
        <v>2711</v>
      </c>
      <c r="B3061">
        <v>1</v>
      </c>
      <c r="C3061" s="10" t="str">
        <f t="shared" si="188"/>
        <v>5-12</v>
      </c>
      <c r="D3061">
        <f t="shared" si="189"/>
        <v>5</v>
      </c>
      <c r="E3061">
        <f t="shared" si="190"/>
        <v>12</v>
      </c>
      <c r="F3061" s="10">
        <v>6</v>
      </c>
      <c r="G3061">
        <f t="shared" ca="1" si="191"/>
        <v>10</v>
      </c>
      <c r="H3061" s="10" t="s">
        <v>11866</v>
      </c>
      <c r="I3061" t="s">
        <v>11894</v>
      </c>
    </row>
    <row r="3062" spans="1:9" x14ac:dyDescent="0.3">
      <c r="A3062">
        <v>2711</v>
      </c>
      <c r="B3062">
        <v>2</v>
      </c>
      <c r="C3062" s="10" t="str">
        <f t="shared" si="188"/>
        <v>13-20</v>
      </c>
      <c r="D3062">
        <f t="shared" si="189"/>
        <v>13</v>
      </c>
      <c r="E3062">
        <f t="shared" si="190"/>
        <v>20</v>
      </c>
      <c r="F3062" s="10">
        <v>17</v>
      </c>
      <c r="G3062">
        <f t="shared" ca="1" si="191"/>
        <v>13</v>
      </c>
      <c r="H3062" s="10" t="s">
        <v>11866</v>
      </c>
      <c r="I3062" t="s">
        <v>11894</v>
      </c>
    </row>
    <row r="3063" spans="1:9" x14ac:dyDescent="0.3">
      <c r="A3063">
        <v>2711</v>
      </c>
      <c r="B3063">
        <v>1</v>
      </c>
      <c r="C3063" s="10" t="str">
        <f t="shared" si="188"/>
        <v>5-12</v>
      </c>
      <c r="D3063">
        <f t="shared" si="189"/>
        <v>5</v>
      </c>
      <c r="E3063">
        <f t="shared" si="190"/>
        <v>12</v>
      </c>
      <c r="F3063" s="10">
        <v>12</v>
      </c>
      <c r="G3063">
        <f t="shared" ca="1" si="191"/>
        <v>11</v>
      </c>
      <c r="H3063" s="10" t="s">
        <v>11865</v>
      </c>
      <c r="I3063" t="s">
        <v>11894</v>
      </c>
    </row>
    <row r="3064" spans="1:9" x14ac:dyDescent="0.3">
      <c r="A3064">
        <v>2711</v>
      </c>
      <c r="B3064">
        <v>2</v>
      </c>
      <c r="C3064" s="10" t="str">
        <f t="shared" si="188"/>
        <v>13-20</v>
      </c>
      <c r="D3064">
        <f t="shared" si="189"/>
        <v>13</v>
      </c>
      <c r="E3064">
        <f t="shared" si="190"/>
        <v>20</v>
      </c>
      <c r="F3064" s="10">
        <v>19</v>
      </c>
      <c r="G3064">
        <f t="shared" ca="1" si="191"/>
        <v>13</v>
      </c>
      <c r="H3064" s="10" t="s">
        <v>11866</v>
      </c>
      <c r="I3064" t="s">
        <v>11894</v>
      </c>
    </row>
    <row r="3065" spans="1:9" x14ac:dyDescent="0.3">
      <c r="A3065">
        <v>2711</v>
      </c>
      <c r="B3065">
        <v>3</v>
      </c>
      <c r="C3065" s="10" t="str">
        <f t="shared" si="188"/>
        <v>21-28</v>
      </c>
      <c r="D3065">
        <f t="shared" si="189"/>
        <v>21</v>
      </c>
      <c r="E3065">
        <f t="shared" si="190"/>
        <v>28</v>
      </c>
      <c r="F3065" s="10">
        <v>27</v>
      </c>
      <c r="G3065">
        <f t="shared" ca="1" si="191"/>
        <v>21</v>
      </c>
      <c r="H3065" s="10" t="s">
        <v>11866</v>
      </c>
      <c r="I3065" t="s">
        <v>11894</v>
      </c>
    </row>
    <row r="3066" spans="1:9" x14ac:dyDescent="0.3">
      <c r="A3066">
        <v>2711</v>
      </c>
      <c r="B3066">
        <v>1</v>
      </c>
      <c r="C3066" s="10" t="str">
        <f t="shared" si="188"/>
        <v>5-12</v>
      </c>
      <c r="D3066">
        <f t="shared" si="189"/>
        <v>5</v>
      </c>
      <c r="E3066">
        <f t="shared" si="190"/>
        <v>12</v>
      </c>
      <c r="F3066" s="10">
        <v>12</v>
      </c>
      <c r="G3066">
        <f t="shared" ca="1" si="191"/>
        <v>12</v>
      </c>
      <c r="H3066" s="10" t="s">
        <v>11866</v>
      </c>
      <c r="I3066" t="s">
        <v>11894</v>
      </c>
    </row>
    <row r="3067" spans="1:9" x14ac:dyDescent="0.3">
      <c r="A3067">
        <v>2711</v>
      </c>
      <c r="B3067">
        <v>3</v>
      </c>
      <c r="C3067" s="10" t="str">
        <f t="shared" si="188"/>
        <v>21-28</v>
      </c>
      <c r="D3067">
        <f t="shared" si="189"/>
        <v>21</v>
      </c>
      <c r="E3067">
        <f t="shared" si="190"/>
        <v>28</v>
      </c>
      <c r="F3067" s="10">
        <v>23</v>
      </c>
      <c r="G3067">
        <f t="shared" ca="1" si="191"/>
        <v>21</v>
      </c>
      <c r="H3067" s="10" t="s">
        <v>11865</v>
      </c>
      <c r="I3067" t="s">
        <v>11894</v>
      </c>
    </row>
    <row r="3068" spans="1:9" x14ac:dyDescent="0.3">
      <c r="A3068">
        <v>2711</v>
      </c>
      <c r="B3068">
        <v>2</v>
      </c>
      <c r="C3068" s="10" t="str">
        <f t="shared" si="188"/>
        <v>13-20</v>
      </c>
      <c r="D3068">
        <f t="shared" si="189"/>
        <v>13</v>
      </c>
      <c r="E3068">
        <f t="shared" si="190"/>
        <v>20</v>
      </c>
      <c r="F3068" s="10">
        <v>13</v>
      </c>
      <c r="G3068">
        <f t="shared" ca="1" si="191"/>
        <v>18</v>
      </c>
      <c r="H3068" s="10" t="s">
        <v>11865</v>
      </c>
      <c r="I3068" t="s">
        <v>11894</v>
      </c>
    </row>
    <row r="3069" spans="1:9" x14ac:dyDescent="0.3">
      <c r="A3069">
        <v>2711</v>
      </c>
      <c r="B3069">
        <v>2</v>
      </c>
      <c r="C3069" s="10" t="str">
        <f t="shared" si="188"/>
        <v>13-20</v>
      </c>
      <c r="D3069">
        <f t="shared" si="189"/>
        <v>13</v>
      </c>
      <c r="E3069">
        <f t="shared" si="190"/>
        <v>20</v>
      </c>
      <c r="F3069" s="10">
        <v>16</v>
      </c>
      <c r="G3069">
        <f t="shared" ca="1" si="191"/>
        <v>18</v>
      </c>
      <c r="H3069" s="10" t="s">
        <v>11866</v>
      </c>
      <c r="I3069" t="s">
        <v>11894</v>
      </c>
    </row>
    <row r="3070" spans="1:9" x14ac:dyDescent="0.3">
      <c r="A3070">
        <v>2711</v>
      </c>
      <c r="B3070">
        <v>2</v>
      </c>
      <c r="C3070" s="10" t="str">
        <f t="shared" si="188"/>
        <v>13-20</v>
      </c>
      <c r="D3070">
        <f t="shared" si="189"/>
        <v>13</v>
      </c>
      <c r="E3070">
        <f t="shared" si="190"/>
        <v>20</v>
      </c>
      <c r="F3070" s="10">
        <v>19</v>
      </c>
      <c r="G3070">
        <f t="shared" ca="1" si="191"/>
        <v>16</v>
      </c>
      <c r="H3070" s="10" t="s">
        <v>11866</v>
      </c>
      <c r="I3070" t="s">
        <v>11894</v>
      </c>
    </row>
    <row r="3071" spans="1:9" x14ac:dyDescent="0.3">
      <c r="A3071">
        <v>2711</v>
      </c>
      <c r="B3071">
        <v>2</v>
      </c>
      <c r="C3071" s="10" t="str">
        <f t="shared" si="188"/>
        <v>13-20</v>
      </c>
      <c r="D3071">
        <f t="shared" si="189"/>
        <v>13</v>
      </c>
      <c r="E3071">
        <f t="shared" si="190"/>
        <v>20</v>
      </c>
      <c r="F3071" s="10">
        <v>16</v>
      </c>
      <c r="G3071">
        <f t="shared" ca="1" si="191"/>
        <v>13</v>
      </c>
      <c r="H3071" s="10" t="s">
        <v>11864</v>
      </c>
      <c r="I3071" t="s">
        <v>11894</v>
      </c>
    </row>
    <row r="3072" spans="1:9" x14ac:dyDescent="0.3">
      <c r="A3072">
        <v>2711</v>
      </c>
      <c r="B3072">
        <v>2</v>
      </c>
      <c r="C3072" s="10" t="str">
        <f t="shared" si="188"/>
        <v>13-20</v>
      </c>
      <c r="D3072">
        <f t="shared" si="189"/>
        <v>13</v>
      </c>
      <c r="E3072">
        <f t="shared" si="190"/>
        <v>20</v>
      </c>
      <c r="F3072" s="10">
        <v>18</v>
      </c>
      <c r="G3072">
        <f t="shared" ca="1" si="191"/>
        <v>15</v>
      </c>
      <c r="H3072" s="10" t="s">
        <v>11866</v>
      </c>
      <c r="I3072" t="s">
        <v>11894</v>
      </c>
    </row>
    <row r="3073" spans="1:9" x14ac:dyDescent="0.3">
      <c r="A3073">
        <v>2711</v>
      </c>
      <c r="B3073">
        <v>2</v>
      </c>
      <c r="C3073" s="10" t="str">
        <f t="shared" si="188"/>
        <v>13-20</v>
      </c>
      <c r="D3073">
        <f t="shared" si="189"/>
        <v>13</v>
      </c>
      <c r="E3073">
        <f t="shared" si="190"/>
        <v>20</v>
      </c>
      <c r="F3073" s="10">
        <v>13</v>
      </c>
      <c r="G3073">
        <f t="shared" ca="1" si="191"/>
        <v>14</v>
      </c>
      <c r="H3073" s="10" t="s">
        <v>11865</v>
      </c>
      <c r="I3073" t="s">
        <v>11894</v>
      </c>
    </row>
    <row r="3074" spans="1:9" x14ac:dyDescent="0.3">
      <c r="A3074">
        <v>2711</v>
      </c>
      <c r="B3074">
        <v>2</v>
      </c>
      <c r="C3074" s="10" t="str">
        <f t="shared" si="188"/>
        <v>13-20</v>
      </c>
      <c r="D3074">
        <f t="shared" si="189"/>
        <v>13</v>
      </c>
      <c r="E3074">
        <f t="shared" si="190"/>
        <v>20</v>
      </c>
      <c r="F3074" s="10">
        <v>17</v>
      </c>
      <c r="G3074">
        <f t="shared" ca="1" si="191"/>
        <v>14</v>
      </c>
      <c r="H3074" s="10" t="s">
        <v>11866</v>
      </c>
      <c r="I3074" t="s">
        <v>11894</v>
      </c>
    </row>
    <row r="3075" spans="1:9" x14ac:dyDescent="0.3">
      <c r="A3075">
        <v>2711</v>
      </c>
      <c r="B3075">
        <v>3</v>
      </c>
      <c r="C3075" s="10" t="str">
        <f t="shared" ref="C3075:C3138" si="192">IF(B3075=1, "5-12", (IF(B3075=2,"13-20", "21-28")))</f>
        <v>21-28</v>
      </c>
      <c r="D3075">
        <f t="shared" ref="D3075:D3138" si="193">IF(B3075=1,5,IF(B3075=2,13,21))</f>
        <v>21</v>
      </c>
      <c r="E3075">
        <f t="shared" ref="E3075:E3138" si="194">IF(B3075=1,12,IF(B3075=2,20,28))</f>
        <v>28</v>
      </c>
      <c r="F3075" s="10">
        <v>25</v>
      </c>
      <c r="G3075">
        <f t="shared" ref="G3075:G3138" ca="1" si="195">RANDBETWEEN(D3075,E3075)</f>
        <v>28</v>
      </c>
      <c r="H3075" s="10" t="s">
        <v>11866</v>
      </c>
      <c r="I3075" t="s">
        <v>11894</v>
      </c>
    </row>
    <row r="3076" spans="1:9" x14ac:dyDescent="0.3">
      <c r="A3076">
        <v>2711</v>
      </c>
      <c r="B3076">
        <v>2</v>
      </c>
      <c r="C3076" s="10" t="str">
        <f t="shared" si="192"/>
        <v>13-20</v>
      </c>
      <c r="D3076">
        <f t="shared" si="193"/>
        <v>13</v>
      </c>
      <c r="E3076">
        <f t="shared" si="194"/>
        <v>20</v>
      </c>
      <c r="F3076" s="10">
        <v>14</v>
      </c>
      <c r="G3076">
        <f t="shared" ca="1" si="195"/>
        <v>13</v>
      </c>
      <c r="H3076" s="10" t="s">
        <v>11866</v>
      </c>
      <c r="I3076" t="s">
        <v>11894</v>
      </c>
    </row>
    <row r="3077" spans="1:9" x14ac:dyDescent="0.3">
      <c r="A3077">
        <v>2711</v>
      </c>
      <c r="B3077">
        <v>1</v>
      </c>
      <c r="C3077" s="10" t="str">
        <f t="shared" si="192"/>
        <v>5-12</v>
      </c>
      <c r="D3077">
        <f t="shared" si="193"/>
        <v>5</v>
      </c>
      <c r="E3077">
        <f t="shared" si="194"/>
        <v>12</v>
      </c>
      <c r="F3077" s="10">
        <v>7</v>
      </c>
      <c r="G3077">
        <f t="shared" ca="1" si="195"/>
        <v>10</v>
      </c>
      <c r="H3077" s="10" t="s">
        <v>11865</v>
      </c>
      <c r="I3077" t="s">
        <v>11894</v>
      </c>
    </row>
    <row r="3078" spans="1:9" x14ac:dyDescent="0.3">
      <c r="A3078">
        <v>2711</v>
      </c>
      <c r="B3078">
        <v>2</v>
      </c>
      <c r="C3078" s="10" t="str">
        <f t="shared" si="192"/>
        <v>13-20</v>
      </c>
      <c r="D3078">
        <f t="shared" si="193"/>
        <v>13</v>
      </c>
      <c r="E3078">
        <f t="shared" si="194"/>
        <v>20</v>
      </c>
      <c r="F3078" s="10">
        <v>19</v>
      </c>
      <c r="G3078">
        <f t="shared" ca="1" si="195"/>
        <v>16</v>
      </c>
      <c r="H3078" s="10" t="s">
        <v>11866</v>
      </c>
      <c r="I3078" t="s">
        <v>11894</v>
      </c>
    </row>
    <row r="3079" spans="1:9" x14ac:dyDescent="0.3">
      <c r="A3079">
        <v>2711</v>
      </c>
      <c r="B3079">
        <v>1</v>
      </c>
      <c r="C3079" s="10" t="str">
        <f t="shared" si="192"/>
        <v>5-12</v>
      </c>
      <c r="D3079">
        <f t="shared" si="193"/>
        <v>5</v>
      </c>
      <c r="E3079">
        <f t="shared" si="194"/>
        <v>12</v>
      </c>
      <c r="F3079" s="10">
        <v>6</v>
      </c>
      <c r="G3079">
        <f t="shared" ca="1" si="195"/>
        <v>10</v>
      </c>
      <c r="H3079" s="10" t="s">
        <v>11866</v>
      </c>
      <c r="I3079" t="s">
        <v>11894</v>
      </c>
    </row>
    <row r="3080" spans="1:9" x14ac:dyDescent="0.3">
      <c r="A3080">
        <v>2711</v>
      </c>
      <c r="B3080">
        <v>2</v>
      </c>
      <c r="C3080" s="10" t="str">
        <f t="shared" si="192"/>
        <v>13-20</v>
      </c>
      <c r="D3080">
        <f t="shared" si="193"/>
        <v>13</v>
      </c>
      <c r="E3080">
        <f t="shared" si="194"/>
        <v>20</v>
      </c>
      <c r="F3080" s="10">
        <v>13</v>
      </c>
      <c r="G3080">
        <f t="shared" ca="1" si="195"/>
        <v>18</v>
      </c>
      <c r="H3080" s="10" t="s">
        <v>11865</v>
      </c>
      <c r="I3080" t="s">
        <v>11894</v>
      </c>
    </row>
    <row r="3081" spans="1:9" x14ac:dyDescent="0.3">
      <c r="A3081">
        <v>2711</v>
      </c>
      <c r="B3081">
        <v>1</v>
      </c>
      <c r="C3081" s="10" t="str">
        <f t="shared" si="192"/>
        <v>5-12</v>
      </c>
      <c r="D3081">
        <f t="shared" si="193"/>
        <v>5</v>
      </c>
      <c r="E3081">
        <f t="shared" si="194"/>
        <v>12</v>
      </c>
      <c r="F3081" s="10">
        <v>5</v>
      </c>
      <c r="G3081">
        <f t="shared" ca="1" si="195"/>
        <v>10</v>
      </c>
      <c r="H3081" s="10" t="s">
        <v>11866</v>
      </c>
      <c r="I3081" t="s">
        <v>11894</v>
      </c>
    </row>
    <row r="3082" spans="1:9" x14ac:dyDescent="0.3">
      <c r="A3082">
        <v>2711</v>
      </c>
      <c r="B3082">
        <v>2</v>
      </c>
      <c r="C3082" s="10" t="str">
        <f t="shared" si="192"/>
        <v>13-20</v>
      </c>
      <c r="D3082">
        <f t="shared" si="193"/>
        <v>13</v>
      </c>
      <c r="E3082">
        <f t="shared" si="194"/>
        <v>20</v>
      </c>
      <c r="F3082" s="10">
        <v>17</v>
      </c>
      <c r="G3082">
        <f t="shared" ca="1" si="195"/>
        <v>13</v>
      </c>
      <c r="H3082" s="10" t="s">
        <v>11865</v>
      </c>
      <c r="I3082" t="s">
        <v>11894</v>
      </c>
    </row>
    <row r="3083" spans="1:9" x14ac:dyDescent="0.3">
      <c r="A3083">
        <v>2711</v>
      </c>
      <c r="B3083">
        <v>1</v>
      </c>
      <c r="C3083" s="10" t="str">
        <f t="shared" si="192"/>
        <v>5-12</v>
      </c>
      <c r="D3083">
        <f t="shared" si="193"/>
        <v>5</v>
      </c>
      <c r="E3083">
        <f t="shared" si="194"/>
        <v>12</v>
      </c>
      <c r="F3083" s="10">
        <v>11</v>
      </c>
      <c r="G3083">
        <f t="shared" ca="1" si="195"/>
        <v>6</v>
      </c>
      <c r="H3083" s="10" t="s">
        <v>11866</v>
      </c>
      <c r="I3083" t="s">
        <v>11894</v>
      </c>
    </row>
    <row r="3084" spans="1:9" x14ac:dyDescent="0.3">
      <c r="A3084">
        <v>2711</v>
      </c>
      <c r="B3084">
        <v>2</v>
      </c>
      <c r="C3084" s="10" t="str">
        <f t="shared" si="192"/>
        <v>13-20</v>
      </c>
      <c r="D3084">
        <f t="shared" si="193"/>
        <v>13</v>
      </c>
      <c r="E3084">
        <f t="shared" si="194"/>
        <v>20</v>
      </c>
      <c r="F3084" s="10">
        <v>18</v>
      </c>
      <c r="G3084">
        <f t="shared" ca="1" si="195"/>
        <v>13</v>
      </c>
      <c r="H3084" s="10" t="s">
        <v>11866</v>
      </c>
      <c r="I3084" t="s">
        <v>11894</v>
      </c>
    </row>
    <row r="3085" spans="1:9" x14ac:dyDescent="0.3">
      <c r="A3085">
        <v>2711</v>
      </c>
      <c r="B3085">
        <v>2</v>
      </c>
      <c r="C3085" s="10" t="str">
        <f t="shared" si="192"/>
        <v>13-20</v>
      </c>
      <c r="D3085">
        <f t="shared" si="193"/>
        <v>13</v>
      </c>
      <c r="E3085">
        <f t="shared" si="194"/>
        <v>20</v>
      </c>
      <c r="F3085" s="10">
        <v>13</v>
      </c>
      <c r="G3085">
        <f t="shared" ca="1" si="195"/>
        <v>15</v>
      </c>
      <c r="H3085" s="10" t="s">
        <v>11866</v>
      </c>
      <c r="I3085" t="s">
        <v>11894</v>
      </c>
    </row>
    <row r="3086" spans="1:9" x14ac:dyDescent="0.3">
      <c r="A3086">
        <v>2711</v>
      </c>
      <c r="B3086">
        <v>2</v>
      </c>
      <c r="C3086" s="10" t="str">
        <f t="shared" si="192"/>
        <v>13-20</v>
      </c>
      <c r="D3086">
        <f t="shared" si="193"/>
        <v>13</v>
      </c>
      <c r="E3086">
        <f t="shared" si="194"/>
        <v>20</v>
      </c>
      <c r="F3086" s="10">
        <v>16</v>
      </c>
      <c r="G3086">
        <f t="shared" ca="1" si="195"/>
        <v>17</v>
      </c>
      <c r="H3086" s="10" t="s">
        <v>11865</v>
      </c>
      <c r="I3086" t="s">
        <v>11894</v>
      </c>
    </row>
    <row r="3087" spans="1:9" x14ac:dyDescent="0.3">
      <c r="A3087">
        <v>2711</v>
      </c>
      <c r="B3087">
        <v>3</v>
      </c>
      <c r="C3087" s="10" t="str">
        <f t="shared" si="192"/>
        <v>21-28</v>
      </c>
      <c r="D3087">
        <f t="shared" si="193"/>
        <v>21</v>
      </c>
      <c r="E3087">
        <f t="shared" si="194"/>
        <v>28</v>
      </c>
      <c r="F3087" s="10">
        <v>26</v>
      </c>
      <c r="G3087">
        <f t="shared" ca="1" si="195"/>
        <v>22</v>
      </c>
      <c r="H3087" s="10" t="s">
        <v>11866</v>
      </c>
      <c r="I3087" t="s">
        <v>11894</v>
      </c>
    </row>
    <row r="3088" spans="1:9" x14ac:dyDescent="0.3">
      <c r="A3088">
        <v>2711</v>
      </c>
      <c r="B3088">
        <v>1</v>
      </c>
      <c r="C3088" s="10" t="str">
        <f t="shared" si="192"/>
        <v>5-12</v>
      </c>
      <c r="D3088">
        <f t="shared" si="193"/>
        <v>5</v>
      </c>
      <c r="E3088">
        <f t="shared" si="194"/>
        <v>12</v>
      </c>
      <c r="F3088" s="10">
        <v>8</v>
      </c>
      <c r="G3088">
        <f t="shared" ca="1" si="195"/>
        <v>7</v>
      </c>
      <c r="H3088" s="10" t="s">
        <v>11865</v>
      </c>
      <c r="I3088" t="s">
        <v>11894</v>
      </c>
    </row>
    <row r="3089" spans="1:9" x14ac:dyDescent="0.3">
      <c r="A3089">
        <v>2711</v>
      </c>
      <c r="B3089">
        <v>2</v>
      </c>
      <c r="C3089" s="10" t="str">
        <f t="shared" si="192"/>
        <v>13-20</v>
      </c>
      <c r="D3089">
        <f t="shared" si="193"/>
        <v>13</v>
      </c>
      <c r="E3089">
        <f t="shared" si="194"/>
        <v>20</v>
      </c>
      <c r="F3089" s="10">
        <v>17</v>
      </c>
      <c r="G3089">
        <f t="shared" ca="1" si="195"/>
        <v>19</v>
      </c>
      <c r="H3089" s="10" t="s">
        <v>11866</v>
      </c>
      <c r="I3089" t="s">
        <v>11894</v>
      </c>
    </row>
    <row r="3090" spans="1:9" x14ac:dyDescent="0.3">
      <c r="A3090">
        <v>2711</v>
      </c>
      <c r="B3090">
        <v>2</v>
      </c>
      <c r="C3090" s="10" t="str">
        <f t="shared" si="192"/>
        <v>13-20</v>
      </c>
      <c r="D3090">
        <f t="shared" si="193"/>
        <v>13</v>
      </c>
      <c r="E3090">
        <f t="shared" si="194"/>
        <v>20</v>
      </c>
      <c r="F3090" s="10">
        <v>18</v>
      </c>
      <c r="G3090">
        <f t="shared" ca="1" si="195"/>
        <v>18</v>
      </c>
      <c r="H3090" s="10" t="s">
        <v>11866</v>
      </c>
      <c r="I3090" t="s">
        <v>11894</v>
      </c>
    </row>
    <row r="3091" spans="1:9" x14ac:dyDescent="0.3">
      <c r="A3091">
        <v>2711</v>
      </c>
      <c r="B3091">
        <v>1</v>
      </c>
      <c r="C3091" s="10" t="str">
        <f t="shared" si="192"/>
        <v>5-12</v>
      </c>
      <c r="D3091">
        <f t="shared" si="193"/>
        <v>5</v>
      </c>
      <c r="E3091">
        <f t="shared" si="194"/>
        <v>12</v>
      </c>
      <c r="F3091" s="10">
        <v>7</v>
      </c>
      <c r="G3091">
        <f t="shared" ca="1" si="195"/>
        <v>12</v>
      </c>
      <c r="H3091" s="10" t="s">
        <v>11866</v>
      </c>
      <c r="I3091" t="s">
        <v>11894</v>
      </c>
    </row>
    <row r="3092" spans="1:9" x14ac:dyDescent="0.3">
      <c r="A3092">
        <v>2711</v>
      </c>
      <c r="B3092">
        <v>1</v>
      </c>
      <c r="C3092" s="10" t="str">
        <f t="shared" si="192"/>
        <v>5-12</v>
      </c>
      <c r="D3092">
        <f t="shared" si="193"/>
        <v>5</v>
      </c>
      <c r="E3092">
        <f t="shared" si="194"/>
        <v>12</v>
      </c>
      <c r="F3092" s="10">
        <v>11</v>
      </c>
      <c r="G3092">
        <f t="shared" ca="1" si="195"/>
        <v>12</v>
      </c>
      <c r="H3092" s="10" t="s">
        <v>11866</v>
      </c>
      <c r="I3092" t="s">
        <v>11894</v>
      </c>
    </row>
    <row r="3093" spans="1:9" x14ac:dyDescent="0.3">
      <c r="A3093">
        <v>2711</v>
      </c>
      <c r="B3093">
        <v>2</v>
      </c>
      <c r="C3093" s="10" t="str">
        <f t="shared" si="192"/>
        <v>13-20</v>
      </c>
      <c r="D3093">
        <f t="shared" si="193"/>
        <v>13</v>
      </c>
      <c r="E3093">
        <f t="shared" si="194"/>
        <v>20</v>
      </c>
      <c r="F3093" s="10">
        <v>15</v>
      </c>
      <c r="G3093">
        <f t="shared" ca="1" si="195"/>
        <v>18</v>
      </c>
      <c r="H3093" s="10" t="s">
        <v>11866</v>
      </c>
      <c r="I3093" t="s">
        <v>11894</v>
      </c>
    </row>
    <row r="3094" spans="1:9" x14ac:dyDescent="0.3">
      <c r="A3094">
        <v>2711</v>
      </c>
      <c r="B3094">
        <v>1</v>
      </c>
      <c r="C3094" s="10" t="str">
        <f t="shared" si="192"/>
        <v>5-12</v>
      </c>
      <c r="D3094">
        <f t="shared" si="193"/>
        <v>5</v>
      </c>
      <c r="E3094">
        <f t="shared" si="194"/>
        <v>12</v>
      </c>
      <c r="F3094" s="10">
        <v>10</v>
      </c>
      <c r="G3094">
        <f t="shared" ca="1" si="195"/>
        <v>7</v>
      </c>
      <c r="H3094" s="10" t="s">
        <v>11866</v>
      </c>
      <c r="I3094" t="s">
        <v>11894</v>
      </c>
    </row>
    <row r="3095" spans="1:9" x14ac:dyDescent="0.3">
      <c r="A3095">
        <v>2711</v>
      </c>
      <c r="B3095">
        <v>3</v>
      </c>
      <c r="C3095" s="10" t="str">
        <f t="shared" si="192"/>
        <v>21-28</v>
      </c>
      <c r="D3095">
        <f t="shared" si="193"/>
        <v>21</v>
      </c>
      <c r="E3095">
        <f t="shared" si="194"/>
        <v>28</v>
      </c>
      <c r="F3095" s="10">
        <v>27</v>
      </c>
      <c r="G3095">
        <f t="shared" ca="1" si="195"/>
        <v>27</v>
      </c>
      <c r="H3095" s="10" t="s">
        <v>11866</v>
      </c>
      <c r="I3095" t="s">
        <v>11894</v>
      </c>
    </row>
    <row r="3096" spans="1:9" x14ac:dyDescent="0.3">
      <c r="A3096">
        <v>2711</v>
      </c>
      <c r="B3096">
        <v>2</v>
      </c>
      <c r="C3096" s="10" t="str">
        <f t="shared" si="192"/>
        <v>13-20</v>
      </c>
      <c r="D3096">
        <f t="shared" si="193"/>
        <v>13</v>
      </c>
      <c r="E3096">
        <f t="shared" si="194"/>
        <v>20</v>
      </c>
      <c r="F3096" s="10">
        <v>15</v>
      </c>
      <c r="G3096">
        <f t="shared" ca="1" si="195"/>
        <v>18</v>
      </c>
      <c r="H3096" s="10" t="s">
        <v>11866</v>
      </c>
      <c r="I3096" t="s">
        <v>11894</v>
      </c>
    </row>
    <row r="3097" spans="1:9" x14ac:dyDescent="0.3">
      <c r="A3097">
        <v>2711</v>
      </c>
      <c r="B3097">
        <v>1</v>
      </c>
      <c r="C3097" s="10" t="str">
        <f t="shared" si="192"/>
        <v>5-12</v>
      </c>
      <c r="D3097">
        <f t="shared" si="193"/>
        <v>5</v>
      </c>
      <c r="E3097">
        <f t="shared" si="194"/>
        <v>12</v>
      </c>
      <c r="F3097" s="10">
        <v>10</v>
      </c>
      <c r="G3097">
        <f t="shared" ca="1" si="195"/>
        <v>7</v>
      </c>
      <c r="H3097" s="10" t="s">
        <v>11866</v>
      </c>
      <c r="I3097" t="s">
        <v>11894</v>
      </c>
    </row>
    <row r="3098" spans="1:9" x14ac:dyDescent="0.3">
      <c r="A3098">
        <v>2711</v>
      </c>
      <c r="B3098">
        <v>2</v>
      </c>
      <c r="C3098" s="10" t="str">
        <f t="shared" si="192"/>
        <v>13-20</v>
      </c>
      <c r="D3098">
        <f t="shared" si="193"/>
        <v>13</v>
      </c>
      <c r="E3098">
        <f t="shared" si="194"/>
        <v>20</v>
      </c>
      <c r="F3098" s="10">
        <v>19</v>
      </c>
      <c r="G3098">
        <f t="shared" ca="1" si="195"/>
        <v>15</v>
      </c>
      <c r="H3098" s="10" t="s">
        <v>11866</v>
      </c>
      <c r="I3098" t="s">
        <v>11894</v>
      </c>
    </row>
    <row r="3099" spans="1:9" x14ac:dyDescent="0.3">
      <c r="A3099">
        <v>2711</v>
      </c>
      <c r="B3099">
        <v>2</v>
      </c>
      <c r="C3099" s="10" t="str">
        <f t="shared" si="192"/>
        <v>13-20</v>
      </c>
      <c r="D3099">
        <f t="shared" si="193"/>
        <v>13</v>
      </c>
      <c r="E3099">
        <f t="shared" si="194"/>
        <v>20</v>
      </c>
      <c r="F3099" s="10">
        <v>16</v>
      </c>
      <c r="G3099">
        <f t="shared" ca="1" si="195"/>
        <v>19</v>
      </c>
      <c r="H3099" s="10" t="s">
        <v>11866</v>
      </c>
      <c r="I3099" t="s">
        <v>11894</v>
      </c>
    </row>
    <row r="3100" spans="1:9" x14ac:dyDescent="0.3">
      <c r="A3100">
        <v>2711</v>
      </c>
      <c r="B3100">
        <v>2</v>
      </c>
      <c r="C3100" s="10" t="str">
        <f t="shared" si="192"/>
        <v>13-20</v>
      </c>
      <c r="D3100">
        <f t="shared" si="193"/>
        <v>13</v>
      </c>
      <c r="E3100">
        <f t="shared" si="194"/>
        <v>20</v>
      </c>
      <c r="F3100" s="10">
        <v>16</v>
      </c>
      <c r="G3100">
        <f t="shared" ca="1" si="195"/>
        <v>15</v>
      </c>
      <c r="H3100" s="10" t="s">
        <v>11865</v>
      </c>
      <c r="I3100" t="s">
        <v>11894</v>
      </c>
    </row>
    <row r="3101" spans="1:9" x14ac:dyDescent="0.3">
      <c r="A3101">
        <v>2711</v>
      </c>
      <c r="B3101">
        <v>2</v>
      </c>
      <c r="C3101" s="10" t="str">
        <f t="shared" si="192"/>
        <v>13-20</v>
      </c>
      <c r="D3101">
        <f t="shared" si="193"/>
        <v>13</v>
      </c>
      <c r="E3101">
        <f t="shared" si="194"/>
        <v>20</v>
      </c>
      <c r="F3101" s="10">
        <v>20</v>
      </c>
      <c r="G3101">
        <f t="shared" ca="1" si="195"/>
        <v>17</v>
      </c>
      <c r="H3101" s="10" t="s">
        <v>11866</v>
      </c>
      <c r="I3101" t="s">
        <v>11894</v>
      </c>
    </row>
    <row r="3102" spans="1:9" x14ac:dyDescent="0.3">
      <c r="A3102">
        <v>2711</v>
      </c>
      <c r="B3102">
        <v>2</v>
      </c>
      <c r="C3102" s="10" t="str">
        <f t="shared" si="192"/>
        <v>13-20</v>
      </c>
      <c r="D3102">
        <f t="shared" si="193"/>
        <v>13</v>
      </c>
      <c r="E3102">
        <f t="shared" si="194"/>
        <v>20</v>
      </c>
      <c r="F3102" s="10">
        <v>14</v>
      </c>
      <c r="G3102">
        <f t="shared" ca="1" si="195"/>
        <v>16</v>
      </c>
      <c r="H3102" s="10" t="s">
        <v>11866</v>
      </c>
      <c r="I3102" t="s">
        <v>11894</v>
      </c>
    </row>
    <row r="3103" spans="1:9" x14ac:dyDescent="0.3">
      <c r="A3103">
        <v>2711</v>
      </c>
      <c r="B3103">
        <v>1</v>
      </c>
      <c r="C3103" s="10" t="str">
        <f t="shared" si="192"/>
        <v>5-12</v>
      </c>
      <c r="D3103">
        <f t="shared" si="193"/>
        <v>5</v>
      </c>
      <c r="E3103">
        <f t="shared" si="194"/>
        <v>12</v>
      </c>
      <c r="F3103" s="10">
        <v>5</v>
      </c>
      <c r="G3103">
        <f t="shared" ca="1" si="195"/>
        <v>12</v>
      </c>
      <c r="H3103" s="10" t="s">
        <v>11866</v>
      </c>
      <c r="I3103" t="s">
        <v>11894</v>
      </c>
    </row>
    <row r="3104" spans="1:9" x14ac:dyDescent="0.3">
      <c r="A3104">
        <v>2711</v>
      </c>
      <c r="B3104">
        <v>1</v>
      </c>
      <c r="C3104" s="10" t="str">
        <f t="shared" si="192"/>
        <v>5-12</v>
      </c>
      <c r="D3104">
        <f t="shared" si="193"/>
        <v>5</v>
      </c>
      <c r="E3104">
        <f t="shared" si="194"/>
        <v>12</v>
      </c>
      <c r="F3104" s="10">
        <v>10</v>
      </c>
      <c r="G3104">
        <f t="shared" ca="1" si="195"/>
        <v>10</v>
      </c>
      <c r="H3104" s="10" t="s">
        <v>11865</v>
      </c>
      <c r="I3104" t="s">
        <v>11894</v>
      </c>
    </row>
    <row r="3105" spans="1:9" x14ac:dyDescent="0.3">
      <c r="A3105">
        <v>2711</v>
      </c>
      <c r="B3105">
        <v>2</v>
      </c>
      <c r="C3105" s="10" t="str">
        <f t="shared" si="192"/>
        <v>13-20</v>
      </c>
      <c r="D3105">
        <f t="shared" si="193"/>
        <v>13</v>
      </c>
      <c r="E3105">
        <f t="shared" si="194"/>
        <v>20</v>
      </c>
      <c r="F3105" s="10">
        <v>14</v>
      </c>
      <c r="G3105">
        <f t="shared" ca="1" si="195"/>
        <v>20</v>
      </c>
      <c r="H3105" s="10" t="s">
        <v>11866</v>
      </c>
      <c r="I3105" t="s">
        <v>11894</v>
      </c>
    </row>
    <row r="3106" spans="1:9" x14ac:dyDescent="0.3">
      <c r="A3106">
        <v>2711</v>
      </c>
      <c r="B3106">
        <v>2</v>
      </c>
      <c r="C3106" s="10" t="str">
        <f t="shared" si="192"/>
        <v>13-20</v>
      </c>
      <c r="D3106">
        <f t="shared" si="193"/>
        <v>13</v>
      </c>
      <c r="E3106">
        <f t="shared" si="194"/>
        <v>20</v>
      </c>
      <c r="F3106" s="10">
        <v>20</v>
      </c>
      <c r="G3106">
        <f t="shared" ca="1" si="195"/>
        <v>17</v>
      </c>
      <c r="H3106" s="10" t="s">
        <v>11865</v>
      </c>
      <c r="I3106" t="s">
        <v>11894</v>
      </c>
    </row>
    <row r="3107" spans="1:9" x14ac:dyDescent="0.3">
      <c r="A3107">
        <v>2711</v>
      </c>
      <c r="B3107">
        <v>1</v>
      </c>
      <c r="C3107" s="10" t="str">
        <f t="shared" si="192"/>
        <v>5-12</v>
      </c>
      <c r="D3107">
        <f t="shared" si="193"/>
        <v>5</v>
      </c>
      <c r="E3107">
        <f t="shared" si="194"/>
        <v>12</v>
      </c>
      <c r="F3107" s="10">
        <v>5</v>
      </c>
      <c r="G3107">
        <f t="shared" ca="1" si="195"/>
        <v>11</v>
      </c>
      <c r="H3107" s="10" t="s">
        <v>11864</v>
      </c>
      <c r="I3107" t="s">
        <v>11894</v>
      </c>
    </row>
    <row r="3108" spans="1:9" x14ac:dyDescent="0.3">
      <c r="A3108">
        <v>2711</v>
      </c>
      <c r="B3108">
        <v>1</v>
      </c>
      <c r="C3108" s="10" t="str">
        <f t="shared" si="192"/>
        <v>5-12</v>
      </c>
      <c r="D3108">
        <f t="shared" si="193"/>
        <v>5</v>
      </c>
      <c r="E3108">
        <f t="shared" si="194"/>
        <v>12</v>
      </c>
      <c r="F3108" s="10">
        <v>11</v>
      </c>
      <c r="G3108">
        <f t="shared" ca="1" si="195"/>
        <v>8</v>
      </c>
      <c r="H3108" s="10" t="s">
        <v>11866</v>
      </c>
      <c r="I3108" t="s">
        <v>11894</v>
      </c>
    </row>
    <row r="3109" spans="1:9" x14ac:dyDescent="0.3">
      <c r="A3109">
        <v>2711</v>
      </c>
      <c r="B3109">
        <v>2</v>
      </c>
      <c r="C3109" s="10" t="str">
        <f t="shared" si="192"/>
        <v>13-20</v>
      </c>
      <c r="D3109">
        <f t="shared" si="193"/>
        <v>13</v>
      </c>
      <c r="E3109">
        <f t="shared" si="194"/>
        <v>20</v>
      </c>
      <c r="F3109" s="10">
        <v>16</v>
      </c>
      <c r="G3109">
        <f t="shared" ca="1" si="195"/>
        <v>19</v>
      </c>
      <c r="H3109" s="10" t="s">
        <v>11866</v>
      </c>
      <c r="I3109" t="s">
        <v>11894</v>
      </c>
    </row>
    <row r="3110" spans="1:9" x14ac:dyDescent="0.3">
      <c r="A3110">
        <v>2711</v>
      </c>
      <c r="B3110">
        <v>2</v>
      </c>
      <c r="C3110" s="10" t="str">
        <f t="shared" si="192"/>
        <v>13-20</v>
      </c>
      <c r="D3110">
        <f t="shared" si="193"/>
        <v>13</v>
      </c>
      <c r="E3110">
        <f t="shared" si="194"/>
        <v>20</v>
      </c>
      <c r="F3110" s="10">
        <v>20</v>
      </c>
      <c r="G3110">
        <f t="shared" ca="1" si="195"/>
        <v>19</v>
      </c>
      <c r="H3110" s="10" t="s">
        <v>11866</v>
      </c>
      <c r="I3110" t="s">
        <v>11894</v>
      </c>
    </row>
    <row r="3111" spans="1:9" x14ac:dyDescent="0.3">
      <c r="A3111">
        <v>2711</v>
      </c>
      <c r="B3111">
        <v>1</v>
      </c>
      <c r="C3111" s="10" t="str">
        <f t="shared" si="192"/>
        <v>5-12</v>
      </c>
      <c r="D3111">
        <f t="shared" si="193"/>
        <v>5</v>
      </c>
      <c r="E3111">
        <f t="shared" si="194"/>
        <v>12</v>
      </c>
      <c r="F3111" s="10">
        <v>7</v>
      </c>
      <c r="G3111">
        <f t="shared" ca="1" si="195"/>
        <v>9</v>
      </c>
      <c r="H3111" s="10" t="s">
        <v>11866</v>
      </c>
      <c r="I3111" t="s">
        <v>11894</v>
      </c>
    </row>
    <row r="3112" spans="1:9" x14ac:dyDescent="0.3">
      <c r="A3112">
        <v>2711</v>
      </c>
      <c r="B3112">
        <v>1</v>
      </c>
      <c r="C3112" s="10" t="str">
        <f t="shared" si="192"/>
        <v>5-12</v>
      </c>
      <c r="D3112">
        <f t="shared" si="193"/>
        <v>5</v>
      </c>
      <c r="E3112">
        <f t="shared" si="194"/>
        <v>12</v>
      </c>
      <c r="F3112" s="10">
        <v>8</v>
      </c>
      <c r="G3112">
        <f t="shared" ca="1" si="195"/>
        <v>9</v>
      </c>
      <c r="H3112" s="10" t="s">
        <v>11866</v>
      </c>
      <c r="I3112" t="s">
        <v>11894</v>
      </c>
    </row>
    <row r="3113" spans="1:9" x14ac:dyDescent="0.3">
      <c r="A3113">
        <v>2711</v>
      </c>
      <c r="B3113">
        <v>2</v>
      </c>
      <c r="C3113" s="10" t="str">
        <f t="shared" si="192"/>
        <v>13-20</v>
      </c>
      <c r="D3113">
        <f t="shared" si="193"/>
        <v>13</v>
      </c>
      <c r="E3113">
        <f t="shared" si="194"/>
        <v>20</v>
      </c>
      <c r="F3113" s="10">
        <v>13</v>
      </c>
      <c r="G3113">
        <f t="shared" ca="1" si="195"/>
        <v>17</v>
      </c>
      <c r="H3113" s="10" t="s">
        <v>11865</v>
      </c>
      <c r="I3113" t="s">
        <v>11894</v>
      </c>
    </row>
    <row r="3114" spans="1:9" x14ac:dyDescent="0.3">
      <c r="A3114">
        <v>2711</v>
      </c>
      <c r="B3114">
        <v>2</v>
      </c>
      <c r="C3114" s="10" t="str">
        <f t="shared" si="192"/>
        <v>13-20</v>
      </c>
      <c r="D3114">
        <f t="shared" si="193"/>
        <v>13</v>
      </c>
      <c r="E3114">
        <f t="shared" si="194"/>
        <v>20</v>
      </c>
      <c r="F3114" s="10">
        <v>15</v>
      </c>
      <c r="G3114">
        <f t="shared" ca="1" si="195"/>
        <v>20</v>
      </c>
      <c r="H3114" s="10" t="s">
        <v>11866</v>
      </c>
      <c r="I3114" t="s">
        <v>11894</v>
      </c>
    </row>
    <row r="3115" spans="1:9" x14ac:dyDescent="0.3">
      <c r="A3115">
        <v>2711</v>
      </c>
      <c r="B3115">
        <v>1</v>
      </c>
      <c r="C3115" s="10" t="str">
        <f t="shared" si="192"/>
        <v>5-12</v>
      </c>
      <c r="D3115">
        <f t="shared" si="193"/>
        <v>5</v>
      </c>
      <c r="E3115">
        <f t="shared" si="194"/>
        <v>12</v>
      </c>
      <c r="F3115" s="10">
        <v>11</v>
      </c>
      <c r="G3115">
        <f t="shared" ca="1" si="195"/>
        <v>7</v>
      </c>
      <c r="H3115" s="10" t="s">
        <v>11866</v>
      </c>
      <c r="I3115" t="s">
        <v>11894</v>
      </c>
    </row>
    <row r="3116" spans="1:9" x14ac:dyDescent="0.3">
      <c r="A3116">
        <v>2711</v>
      </c>
      <c r="B3116">
        <v>3</v>
      </c>
      <c r="C3116" s="10" t="str">
        <f t="shared" si="192"/>
        <v>21-28</v>
      </c>
      <c r="D3116">
        <f t="shared" si="193"/>
        <v>21</v>
      </c>
      <c r="E3116">
        <f t="shared" si="194"/>
        <v>28</v>
      </c>
      <c r="F3116" s="10">
        <v>25</v>
      </c>
      <c r="G3116">
        <f t="shared" ca="1" si="195"/>
        <v>23</v>
      </c>
      <c r="H3116" s="10" t="s">
        <v>11866</v>
      </c>
      <c r="I3116" t="s">
        <v>11894</v>
      </c>
    </row>
    <row r="3117" spans="1:9" x14ac:dyDescent="0.3">
      <c r="A3117">
        <v>2711</v>
      </c>
      <c r="B3117">
        <v>2</v>
      </c>
      <c r="C3117" s="10" t="str">
        <f t="shared" si="192"/>
        <v>13-20</v>
      </c>
      <c r="D3117">
        <f t="shared" si="193"/>
        <v>13</v>
      </c>
      <c r="E3117">
        <f t="shared" si="194"/>
        <v>20</v>
      </c>
      <c r="F3117" s="10">
        <v>20</v>
      </c>
      <c r="G3117">
        <f t="shared" ca="1" si="195"/>
        <v>18</v>
      </c>
      <c r="H3117" s="10" t="s">
        <v>11866</v>
      </c>
      <c r="I3117" t="s">
        <v>11894</v>
      </c>
    </row>
    <row r="3118" spans="1:9" x14ac:dyDescent="0.3">
      <c r="A3118">
        <v>2711</v>
      </c>
      <c r="B3118">
        <v>2</v>
      </c>
      <c r="C3118" s="10" t="str">
        <f t="shared" si="192"/>
        <v>13-20</v>
      </c>
      <c r="D3118">
        <f t="shared" si="193"/>
        <v>13</v>
      </c>
      <c r="E3118">
        <f t="shared" si="194"/>
        <v>20</v>
      </c>
      <c r="F3118" s="10">
        <v>19</v>
      </c>
      <c r="G3118">
        <f t="shared" ca="1" si="195"/>
        <v>18</v>
      </c>
      <c r="H3118" s="10" t="s">
        <v>11865</v>
      </c>
      <c r="I3118" t="s">
        <v>11894</v>
      </c>
    </row>
    <row r="3119" spans="1:9" x14ac:dyDescent="0.3">
      <c r="A3119">
        <v>2711</v>
      </c>
      <c r="B3119">
        <v>2</v>
      </c>
      <c r="C3119" s="10" t="str">
        <f t="shared" si="192"/>
        <v>13-20</v>
      </c>
      <c r="D3119">
        <f t="shared" si="193"/>
        <v>13</v>
      </c>
      <c r="E3119">
        <f t="shared" si="194"/>
        <v>20</v>
      </c>
      <c r="F3119" s="10">
        <v>13</v>
      </c>
      <c r="G3119">
        <f t="shared" ca="1" si="195"/>
        <v>14</v>
      </c>
      <c r="H3119" s="10" t="s">
        <v>11866</v>
      </c>
      <c r="I3119" t="s">
        <v>11894</v>
      </c>
    </row>
    <row r="3120" spans="1:9" x14ac:dyDescent="0.3">
      <c r="A3120">
        <v>2711</v>
      </c>
      <c r="B3120">
        <v>1</v>
      </c>
      <c r="C3120" s="10" t="str">
        <f t="shared" si="192"/>
        <v>5-12</v>
      </c>
      <c r="D3120">
        <f t="shared" si="193"/>
        <v>5</v>
      </c>
      <c r="E3120">
        <f t="shared" si="194"/>
        <v>12</v>
      </c>
      <c r="F3120" s="10">
        <v>9</v>
      </c>
      <c r="G3120">
        <f t="shared" ca="1" si="195"/>
        <v>7</v>
      </c>
      <c r="H3120" s="10" t="s">
        <v>11866</v>
      </c>
      <c r="I3120" t="s">
        <v>11894</v>
      </c>
    </row>
    <row r="3121" spans="1:9" x14ac:dyDescent="0.3">
      <c r="A3121">
        <v>2711</v>
      </c>
      <c r="B3121">
        <v>2</v>
      </c>
      <c r="C3121" s="10" t="str">
        <f t="shared" si="192"/>
        <v>13-20</v>
      </c>
      <c r="D3121">
        <f t="shared" si="193"/>
        <v>13</v>
      </c>
      <c r="E3121">
        <f t="shared" si="194"/>
        <v>20</v>
      </c>
      <c r="F3121" s="10">
        <v>17</v>
      </c>
      <c r="G3121">
        <f t="shared" ca="1" si="195"/>
        <v>14</v>
      </c>
      <c r="H3121" s="10" t="s">
        <v>11866</v>
      </c>
      <c r="I3121" t="s">
        <v>11894</v>
      </c>
    </row>
    <row r="3122" spans="1:9" x14ac:dyDescent="0.3">
      <c r="A3122">
        <v>2711</v>
      </c>
      <c r="B3122">
        <v>2</v>
      </c>
      <c r="C3122" s="10" t="str">
        <f t="shared" si="192"/>
        <v>13-20</v>
      </c>
      <c r="D3122">
        <f t="shared" si="193"/>
        <v>13</v>
      </c>
      <c r="E3122">
        <f t="shared" si="194"/>
        <v>20</v>
      </c>
      <c r="F3122" s="10">
        <v>16</v>
      </c>
      <c r="G3122">
        <f t="shared" ca="1" si="195"/>
        <v>13</v>
      </c>
      <c r="H3122" s="10" t="s">
        <v>11866</v>
      </c>
      <c r="I3122" t="s">
        <v>11894</v>
      </c>
    </row>
    <row r="3123" spans="1:9" x14ac:dyDescent="0.3">
      <c r="A3123">
        <v>2711</v>
      </c>
      <c r="B3123">
        <v>2</v>
      </c>
      <c r="C3123" s="10" t="str">
        <f t="shared" si="192"/>
        <v>13-20</v>
      </c>
      <c r="D3123">
        <f t="shared" si="193"/>
        <v>13</v>
      </c>
      <c r="E3123">
        <f t="shared" si="194"/>
        <v>20</v>
      </c>
      <c r="F3123" s="10">
        <v>20</v>
      </c>
      <c r="G3123">
        <f t="shared" ca="1" si="195"/>
        <v>15</v>
      </c>
      <c r="H3123" s="10" t="s">
        <v>11865</v>
      </c>
      <c r="I3123" t="s">
        <v>11894</v>
      </c>
    </row>
    <row r="3124" spans="1:9" x14ac:dyDescent="0.3">
      <c r="A3124">
        <v>2711</v>
      </c>
      <c r="B3124">
        <v>2</v>
      </c>
      <c r="C3124" s="10" t="str">
        <f t="shared" si="192"/>
        <v>13-20</v>
      </c>
      <c r="D3124">
        <f t="shared" si="193"/>
        <v>13</v>
      </c>
      <c r="E3124">
        <f t="shared" si="194"/>
        <v>20</v>
      </c>
      <c r="F3124" s="10">
        <v>19</v>
      </c>
      <c r="G3124">
        <f t="shared" ca="1" si="195"/>
        <v>18</v>
      </c>
      <c r="H3124" s="10" t="s">
        <v>11866</v>
      </c>
      <c r="I3124" t="s">
        <v>11894</v>
      </c>
    </row>
    <row r="3125" spans="1:9" x14ac:dyDescent="0.3">
      <c r="A3125">
        <v>2711</v>
      </c>
      <c r="B3125">
        <v>3</v>
      </c>
      <c r="C3125" s="10" t="str">
        <f t="shared" si="192"/>
        <v>21-28</v>
      </c>
      <c r="D3125">
        <f t="shared" si="193"/>
        <v>21</v>
      </c>
      <c r="E3125">
        <f t="shared" si="194"/>
        <v>28</v>
      </c>
      <c r="F3125" s="10">
        <v>28</v>
      </c>
      <c r="G3125">
        <f t="shared" ca="1" si="195"/>
        <v>22</v>
      </c>
      <c r="H3125" s="10" t="s">
        <v>11866</v>
      </c>
      <c r="I3125" t="s">
        <v>11894</v>
      </c>
    </row>
    <row r="3126" spans="1:9" x14ac:dyDescent="0.3">
      <c r="A3126">
        <v>2711</v>
      </c>
      <c r="B3126">
        <v>3</v>
      </c>
      <c r="C3126" s="10" t="str">
        <f t="shared" si="192"/>
        <v>21-28</v>
      </c>
      <c r="D3126">
        <f t="shared" si="193"/>
        <v>21</v>
      </c>
      <c r="E3126">
        <f t="shared" si="194"/>
        <v>28</v>
      </c>
      <c r="F3126" s="10">
        <v>26</v>
      </c>
      <c r="G3126">
        <f t="shared" ca="1" si="195"/>
        <v>26</v>
      </c>
      <c r="H3126" s="10" t="s">
        <v>11866</v>
      </c>
      <c r="I3126" t="s">
        <v>11894</v>
      </c>
    </row>
    <row r="3127" spans="1:9" x14ac:dyDescent="0.3">
      <c r="A3127">
        <v>2711</v>
      </c>
      <c r="B3127">
        <v>1</v>
      </c>
      <c r="C3127" s="10" t="str">
        <f t="shared" si="192"/>
        <v>5-12</v>
      </c>
      <c r="D3127">
        <f t="shared" si="193"/>
        <v>5</v>
      </c>
      <c r="E3127">
        <f t="shared" si="194"/>
        <v>12</v>
      </c>
      <c r="F3127" s="10">
        <v>5</v>
      </c>
      <c r="G3127">
        <f t="shared" ca="1" si="195"/>
        <v>5</v>
      </c>
      <c r="H3127" s="10" t="s">
        <v>11866</v>
      </c>
      <c r="I3127" t="s">
        <v>11894</v>
      </c>
    </row>
    <row r="3128" spans="1:9" x14ac:dyDescent="0.3">
      <c r="A3128">
        <v>2711</v>
      </c>
      <c r="B3128">
        <v>2</v>
      </c>
      <c r="C3128" s="10" t="str">
        <f t="shared" si="192"/>
        <v>13-20</v>
      </c>
      <c r="D3128">
        <f t="shared" si="193"/>
        <v>13</v>
      </c>
      <c r="E3128">
        <f t="shared" si="194"/>
        <v>20</v>
      </c>
      <c r="F3128" s="10">
        <v>15</v>
      </c>
      <c r="G3128">
        <f t="shared" ca="1" si="195"/>
        <v>16</v>
      </c>
      <c r="H3128" s="10" t="s">
        <v>11866</v>
      </c>
      <c r="I3128" t="s">
        <v>11894</v>
      </c>
    </row>
    <row r="3129" spans="1:9" x14ac:dyDescent="0.3">
      <c r="A3129">
        <v>2711</v>
      </c>
      <c r="B3129">
        <v>2</v>
      </c>
      <c r="C3129" s="10" t="str">
        <f t="shared" si="192"/>
        <v>13-20</v>
      </c>
      <c r="D3129">
        <f t="shared" si="193"/>
        <v>13</v>
      </c>
      <c r="E3129">
        <f t="shared" si="194"/>
        <v>20</v>
      </c>
      <c r="F3129" s="10">
        <v>19</v>
      </c>
      <c r="G3129">
        <f t="shared" ca="1" si="195"/>
        <v>16</v>
      </c>
      <c r="H3129" s="10" t="s">
        <v>11866</v>
      </c>
      <c r="I3129" t="s">
        <v>11894</v>
      </c>
    </row>
    <row r="3130" spans="1:9" x14ac:dyDescent="0.3">
      <c r="A3130">
        <v>2711</v>
      </c>
      <c r="B3130">
        <v>2</v>
      </c>
      <c r="C3130" s="10" t="str">
        <f t="shared" si="192"/>
        <v>13-20</v>
      </c>
      <c r="D3130">
        <f t="shared" si="193"/>
        <v>13</v>
      </c>
      <c r="E3130">
        <f t="shared" si="194"/>
        <v>20</v>
      </c>
      <c r="F3130" s="10">
        <v>20</v>
      </c>
      <c r="G3130">
        <f t="shared" ca="1" si="195"/>
        <v>16</v>
      </c>
      <c r="H3130" s="10" t="s">
        <v>11865</v>
      </c>
      <c r="I3130" t="s">
        <v>11894</v>
      </c>
    </row>
    <row r="3131" spans="1:9" x14ac:dyDescent="0.3">
      <c r="A3131">
        <v>2711</v>
      </c>
      <c r="B3131">
        <v>2</v>
      </c>
      <c r="C3131" s="10" t="str">
        <f t="shared" si="192"/>
        <v>13-20</v>
      </c>
      <c r="D3131">
        <f t="shared" si="193"/>
        <v>13</v>
      </c>
      <c r="E3131">
        <f t="shared" si="194"/>
        <v>20</v>
      </c>
      <c r="F3131" s="10">
        <v>18</v>
      </c>
      <c r="G3131">
        <f t="shared" ca="1" si="195"/>
        <v>14</v>
      </c>
      <c r="H3131" s="10" t="s">
        <v>11865</v>
      </c>
      <c r="I3131" t="s">
        <v>11894</v>
      </c>
    </row>
    <row r="3132" spans="1:9" x14ac:dyDescent="0.3">
      <c r="A3132">
        <v>2711</v>
      </c>
      <c r="B3132">
        <v>2</v>
      </c>
      <c r="C3132" s="10" t="str">
        <f t="shared" si="192"/>
        <v>13-20</v>
      </c>
      <c r="D3132">
        <f t="shared" si="193"/>
        <v>13</v>
      </c>
      <c r="E3132">
        <f t="shared" si="194"/>
        <v>20</v>
      </c>
      <c r="F3132" s="10">
        <v>13</v>
      </c>
      <c r="G3132">
        <f t="shared" ca="1" si="195"/>
        <v>17</v>
      </c>
      <c r="H3132" s="10" t="s">
        <v>11866</v>
      </c>
      <c r="I3132" t="s">
        <v>11894</v>
      </c>
    </row>
    <row r="3133" spans="1:9" x14ac:dyDescent="0.3">
      <c r="A3133">
        <v>2711</v>
      </c>
      <c r="B3133">
        <v>1</v>
      </c>
      <c r="C3133" s="10" t="str">
        <f t="shared" si="192"/>
        <v>5-12</v>
      </c>
      <c r="D3133">
        <f t="shared" si="193"/>
        <v>5</v>
      </c>
      <c r="E3133">
        <f t="shared" si="194"/>
        <v>12</v>
      </c>
      <c r="F3133" s="10">
        <v>7</v>
      </c>
      <c r="G3133">
        <f t="shared" ca="1" si="195"/>
        <v>7</v>
      </c>
      <c r="H3133" s="10" t="s">
        <v>11865</v>
      </c>
      <c r="I3133" t="s">
        <v>11894</v>
      </c>
    </row>
    <row r="3134" spans="1:9" x14ac:dyDescent="0.3">
      <c r="A3134">
        <v>2711</v>
      </c>
      <c r="B3134">
        <v>3</v>
      </c>
      <c r="C3134" s="10" t="str">
        <f t="shared" si="192"/>
        <v>21-28</v>
      </c>
      <c r="D3134">
        <f t="shared" si="193"/>
        <v>21</v>
      </c>
      <c r="E3134">
        <f t="shared" si="194"/>
        <v>28</v>
      </c>
      <c r="F3134" s="10">
        <v>28</v>
      </c>
      <c r="G3134">
        <f t="shared" ca="1" si="195"/>
        <v>24</v>
      </c>
      <c r="H3134" s="10" t="s">
        <v>11866</v>
      </c>
      <c r="I3134" t="s">
        <v>11894</v>
      </c>
    </row>
    <row r="3135" spans="1:9" x14ac:dyDescent="0.3">
      <c r="A3135">
        <v>2711</v>
      </c>
      <c r="B3135">
        <v>1</v>
      </c>
      <c r="C3135" s="10" t="str">
        <f t="shared" si="192"/>
        <v>5-12</v>
      </c>
      <c r="D3135">
        <f t="shared" si="193"/>
        <v>5</v>
      </c>
      <c r="E3135">
        <f t="shared" si="194"/>
        <v>12</v>
      </c>
      <c r="F3135" s="10">
        <v>9</v>
      </c>
      <c r="G3135">
        <f t="shared" ca="1" si="195"/>
        <v>11</v>
      </c>
      <c r="H3135" s="10" t="s">
        <v>11866</v>
      </c>
      <c r="I3135" t="s">
        <v>11894</v>
      </c>
    </row>
    <row r="3136" spans="1:9" x14ac:dyDescent="0.3">
      <c r="A3136">
        <v>2711</v>
      </c>
      <c r="B3136">
        <v>1</v>
      </c>
      <c r="C3136" s="10" t="str">
        <f t="shared" si="192"/>
        <v>5-12</v>
      </c>
      <c r="D3136">
        <f t="shared" si="193"/>
        <v>5</v>
      </c>
      <c r="E3136">
        <f t="shared" si="194"/>
        <v>12</v>
      </c>
      <c r="F3136" s="10">
        <v>5</v>
      </c>
      <c r="G3136">
        <f t="shared" ca="1" si="195"/>
        <v>11</v>
      </c>
      <c r="H3136" s="10" t="s">
        <v>11866</v>
      </c>
      <c r="I3136" t="s">
        <v>11894</v>
      </c>
    </row>
    <row r="3137" spans="1:9" x14ac:dyDescent="0.3">
      <c r="A3137">
        <v>2711</v>
      </c>
      <c r="B3137">
        <v>2</v>
      </c>
      <c r="C3137" s="10" t="str">
        <f t="shared" si="192"/>
        <v>13-20</v>
      </c>
      <c r="D3137">
        <f t="shared" si="193"/>
        <v>13</v>
      </c>
      <c r="E3137">
        <f t="shared" si="194"/>
        <v>20</v>
      </c>
      <c r="F3137" s="10">
        <v>15</v>
      </c>
      <c r="G3137">
        <f t="shared" ca="1" si="195"/>
        <v>15</v>
      </c>
      <c r="H3137" s="10" t="s">
        <v>11866</v>
      </c>
      <c r="I3137" t="s">
        <v>11894</v>
      </c>
    </row>
    <row r="3138" spans="1:9" x14ac:dyDescent="0.3">
      <c r="A3138">
        <v>2711</v>
      </c>
      <c r="B3138">
        <v>2</v>
      </c>
      <c r="C3138" s="10" t="str">
        <f t="shared" si="192"/>
        <v>13-20</v>
      </c>
      <c r="D3138">
        <f t="shared" si="193"/>
        <v>13</v>
      </c>
      <c r="E3138">
        <f t="shared" si="194"/>
        <v>20</v>
      </c>
      <c r="F3138" s="10">
        <v>16</v>
      </c>
      <c r="G3138">
        <f t="shared" ca="1" si="195"/>
        <v>20</v>
      </c>
      <c r="H3138" s="10" t="s">
        <v>11865</v>
      </c>
      <c r="I3138" t="s">
        <v>11894</v>
      </c>
    </row>
    <row r="3139" spans="1:9" x14ac:dyDescent="0.3">
      <c r="A3139">
        <v>2711</v>
      </c>
      <c r="B3139">
        <v>3</v>
      </c>
      <c r="C3139" s="10" t="str">
        <f t="shared" ref="C3139:C3202" si="196">IF(B3139=1, "5-12", (IF(B3139=2,"13-20", "21-28")))</f>
        <v>21-28</v>
      </c>
      <c r="D3139">
        <f t="shared" ref="D3139:D3202" si="197">IF(B3139=1,5,IF(B3139=2,13,21))</f>
        <v>21</v>
      </c>
      <c r="E3139">
        <f t="shared" ref="E3139:E3202" si="198">IF(B3139=1,12,IF(B3139=2,20,28))</f>
        <v>28</v>
      </c>
      <c r="F3139" s="10">
        <v>25</v>
      </c>
      <c r="G3139">
        <f t="shared" ref="G3139:G3202" ca="1" si="199">RANDBETWEEN(D3139,E3139)</f>
        <v>22</v>
      </c>
      <c r="H3139" s="10" t="s">
        <v>11866</v>
      </c>
      <c r="I3139" t="s">
        <v>11894</v>
      </c>
    </row>
    <row r="3140" spans="1:9" x14ac:dyDescent="0.3">
      <c r="A3140">
        <v>2711</v>
      </c>
      <c r="B3140">
        <v>3</v>
      </c>
      <c r="C3140" s="10" t="str">
        <f t="shared" si="196"/>
        <v>21-28</v>
      </c>
      <c r="D3140">
        <f t="shared" si="197"/>
        <v>21</v>
      </c>
      <c r="E3140">
        <f t="shared" si="198"/>
        <v>28</v>
      </c>
      <c r="F3140" s="10">
        <v>24</v>
      </c>
      <c r="G3140">
        <f t="shared" ca="1" si="199"/>
        <v>27</v>
      </c>
      <c r="H3140" s="10" t="s">
        <v>11865</v>
      </c>
      <c r="I3140" t="s">
        <v>11894</v>
      </c>
    </row>
    <row r="3141" spans="1:9" x14ac:dyDescent="0.3">
      <c r="A3141">
        <v>2711</v>
      </c>
      <c r="B3141">
        <v>2</v>
      </c>
      <c r="C3141" s="10" t="str">
        <f t="shared" si="196"/>
        <v>13-20</v>
      </c>
      <c r="D3141">
        <f t="shared" si="197"/>
        <v>13</v>
      </c>
      <c r="E3141">
        <f t="shared" si="198"/>
        <v>20</v>
      </c>
      <c r="F3141" s="10">
        <v>20</v>
      </c>
      <c r="G3141">
        <f t="shared" ca="1" si="199"/>
        <v>16</v>
      </c>
      <c r="H3141" s="10" t="s">
        <v>11865</v>
      </c>
      <c r="I3141" t="s">
        <v>11894</v>
      </c>
    </row>
    <row r="3142" spans="1:9" x14ac:dyDescent="0.3">
      <c r="A3142">
        <v>2711</v>
      </c>
      <c r="B3142">
        <v>2</v>
      </c>
      <c r="C3142" s="10" t="str">
        <f t="shared" si="196"/>
        <v>13-20</v>
      </c>
      <c r="D3142">
        <f t="shared" si="197"/>
        <v>13</v>
      </c>
      <c r="E3142">
        <f t="shared" si="198"/>
        <v>20</v>
      </c>
      <c r="F3142" s="10">
        <v>18</v>
      </c>
      <c r="G3142">
        <f t="shared" ca="1" si="199"/>
        <v>20</v>
      </c>
      <c r="H3142" s="10" t="s">
        <v>11866</v>
      </c>
      <c r="I3142" t="s">
        <v>11894</v>
      </c>
    </row>
    <row r="3143" spans="1:9" x14ac:dyDescent="0.3">
      <c r="A3143">
        <v>2711</v>
      </c>
      <c r="B3143">
        <v>1</v>
      </c>
      <c r="C3143" s="10" t="str">
        <f t="shared" si="196"/>
        <v>5-12</v>
      </c>
      <c r="D3143">
        <f t="shared" si="197"/>
        <v>5</v>
      </c>
      <c r="E3143">
        <f t="shared" si="198"/>
        <v>12</v>
      </c>
      <c r="F3143" s="10">
        <v>10</v>
      </c>
      <c r="G3143">
        <f t="shared" ca="1" si="199"/>
        <v>11</v>
      </c>
      <c r="H3143" s="10" t="s">
        <v>11866</v>
      </c>
      <c r="I3143" t="s">
        <v>11894</v>
      </c>
    </row>
    <row r="3144" spans="1:9" x14ac:dyDescent="0.3">
      <c r="A3144">
        <v>2711</v>
      </c>
      <c r="B3144">
        <v>1</v>
      </c>
      <c r="C3144" s="10" t="str">
        <f t="shared" si="196"/>
        <v>5-12</v>
      </c>
      <c r="D3144">
        <f t="shared" si="197"/>
        <v>5</v>
      </c>
      <c r="E3144">
        <f t="shared" si="198"/>
        <v>12</v>
      </c>
      <c r="F3144" s="10">
        <v>5</v>
      </c>
      <c r="G3144">
        <f t="shared" ca="1" si="199"/>
        <v>11</v>
      </c>
      <c r="H3144" s="10" t="s">
        <v>11866</v>
      </c>
      <c r="I3144" t="s">
        <v>11894</v>
      </c>
    </row>
    <row r="3145" spans="1:9" x14ac:dyDescent="0.3">
      <c r="A3145">
        <v>2711</v>
      </c>
      <c r="B3145">
        <v>2</v>
      </c>
      <c r="C3145" s="10" t="str">
        <f t="shared" si="196"/>
        <v>13-20</v>
      </c>
      <c r="D3145">
        <f t="shared" si="197"/>
        <v>13</v>
      </c>
      <c r="E3145">
        <f t="shared" si="198"/>
        <v>20</v>
      </c>
      <c r="F3145" s="10">
        <v>15</v>
      </c>
      <c r="G3145">
        <f t="shared" ca="1" si="199"/>
        <v>16</v>
      </c>
      <c r="H3145" s="10" t="s">
        <v>11864</v>
      </c>
      <c r="I3145" t="s">
        <v>11894</v>
      </c>
    </row>
    <row r="3146" spans="1:9" x14ac:dyDescent="0.3">
      <c r="A3146">
        <v>2711</v>
      </c>
      <c r="B3146">
        <v>2</v>
      </c>
      <c r="C3146" s="10" t="str">
        <f t="shared" si="196"/>
        <v>13-20</v>
      </c>
      <c r="D3146">
        <f t="shared" si="197"/>
        <v>13</v>
      </c>
      <c r="E3146">
        <f t="shared" si="198"/>
        <v>20</v>
      </c>
      <c r="F3146" s="10">
        <v>16</v>
      </c>
      <c r="G3146">
        <f t="shared" ca="1" si="199"/>
        <v>17</v>
      </c>
      <c r="H3146" s="10" t="s">
        <v>11866</v>
      </c>
      <c r="I3146" t="s">
        <v>11894</v>
      </c>
    </row>
    <row r="3147" spans="1:9" x14ac:dyDescent="0.3">
      <c r="A3147">
        <v>2711</v>
      </c>
      <c r="B3147">
        <v>2</v>
      </c>
      <c r="C3147" s="10" t="str">
        <f t="shared" si="196"/>
        <v>13-20</v>
      </c>
      <c r="D3147">
        <f t="shared" si="197"/>
        <v>13</v>
      </c>
      <c r="E3147">
        <f t="shared" si="198"/>
        <v>20</v>
      </c>
      <c r="F3147" s="10">
        <v>16</v>
      </c>
      <c r="G3147">
        <f t="shared" ca="1" si="199"/>
        <v>16</v>
      </c>
      <c r="H3147" s="10" t="s">
        <v>11866</v>
      </c>
      <c r="I3147" t="s">
        <v>11894</v>
      </c>
    </row>
    <row r="3148" spans="1:9" x14ac:dyDescent="0.3">
      <c r="A3148">
        <v>2711</v>
      </c>
      <c r="B3148">
        <v>2</v>
      </c>
      <c r="C3148" s="10" t="str">
        <f t="shared" si="196"/>
        <v>13-20</v>
      </c>
      <c r="D3148">
        <f t="shared" si="197"/>
        <v>13</v>
      </c>
      <c r="E3148">
        <f t="shared" si="198"/>
        <v>20</v>
      </c>
      <c r="F3148" s="10">
        <v>20</v>
      </c>
      <c r="G3148">
        <f t="shared" ca="1" si="199"/>
        <v>19</v>
      </c>
      <c r="H3148" s="10" t="s">
        <v>11866</v>
      </c>
      <c r="I3148" t="s">
        <v>11894</v>
      </c>
    </row>
    <row r="3149" spans="1:9" x14ac:dyDescent="0.3">
      <c r="A3149">
        <v>2711</v>
      </c>
      <c r="B3149">
        <v>2</v>
      </c>
      <c r="C3149" s="10" t="str">
        <f t="shared" si="196"/>
        <v>13-20</v>
      </c>
      <c r="D3149">
        <f t="shared" si="197"/>
        <v>13</v>
      </c>
      <c r="E3149">
        <f t="shared" si="198"/>
        <v>20</v>
      </c>
      <c r="F3149" s="10">
        <v>13</v>
      </c>
      <c r="G3149">
        <f t="shared" ca="1" si="199"/>
        <v>20</v>
      </c>
      <c r="H3149" s="10" t="s">
        <v>11865</v>
      </c>
      <c r="I3149" t="s">
        <v>11894</v>
      </c>
    </row>
    <row r="3150" spans="1:9" x14ac:dyDescent="0.3">
      <c r="A3150">
        <v>2711</v>
      </c>
      <c r="B3150">
        <v>3</v>
      </c>
      <c r="C3150" s="10" t="str">
        <f t="shared" si="196"/>
        <v>21-28</v>
      </c>
      <c r="D3150">
        <f t="shared" si="197"/>
        <v>21</v>
      </c>
      <c r="E3150">
        <f t="shared" si="198"/>
        <v>28</v>
      </c>
      <c r="F3150" s="10">
        <v>22</v>
      </c>
      <c r="G3150">
        <f t="shared" ca="1" si="199"/>
        <v>28</v>
      </c>
      <c r="H3150" s="10" t="s">
        <v>11865</v>
      </c>
      <c r="I3150" t="s">
        <v>11894</v>
      </c>
    </row>
    <row r="3151" spans="1:9" x14ac:dyDescent="0.3">
      <c r="A3151">
        <v>2711</v>
      </c>
      <c r="B3151">
        <v>1</v>
      </c>
      <c r="C3151" s="10" t="str">
        <f t="shared" si="196"/>
        <v>5-12</v>
      </c>
      <c r="D3151">
        <f t="shared" si="197"/>
        <v>5</v>
      </c>
      <c r="E3151">
        <f t="shared" si="198"/>
        <v>12</v>
      </c>
      <c r="F3151" s="10">
        <v>9</v>
      </c>
      <c r="G3151">
        <f t="shared" ca="1" si="199"/>
        <v>7</v>
      </c>
      <c r="H3151" s="10" t="s">
        <v>11864</v>
      </c>
      <c r="I3151" t="s">
        <v>11894</v>
      </c>
    </row>
    <row r="3152" spans="1:9" x14ac:dyDescent="0.3">
      <c r="A3152">
        <v>2711</v>
      </c>
      <c r="B3152">
        <v>3</v>
      </c>
      <c r="C3152" s="10" t="str">
        <f t="shared" si="196"/>
        <v>21-28</v>
      </c>
      <c r="D3152">
        <f t="shared" si="197"/>
        <v>21</v>
      </c>
      <c r="E3152">
        <f t="shared" si="198"/>
        <v>28</v>
      </c>
      <c r="F3152" s="10">
        <v>28</v>
      </c>
      <c r="G3152">
        <f t="shared" ca="1" si="199"/>
        <v>26</v>
      </c>
      <c r="H3152" s="10" t="s">
        <v>11866</v>
      </c>
      <c r="I3152" t="s">
        <v>11894</v>
      </c>
    </row>
    <row r="3153" spans="1:9" x14ac:dyDescent="0.3">
      <c r="A3153">
        <v>2711</v>
      </c>
      <c r="B3153">
        <v>2</v>
      </c>
      <c r="C3153" s="10" t="str">
        <f t="shared" si="196"/>
        <v>13-20</v>
      </c>
      <c r="D3153">
        <f t="shared" si="197"/>
        <v>13</v>
      </c>
      <c r="E3153">
        <f t="shared" si="198"/>
        <v>20</v>
      </c>
      <c r="F3153" s="10">
        <v>20</v>
      </c>
      <c r="G3153">
        <f t="shared" ca="1" si="199"/>
        <v>18</v>
      </c>
      <c r="H3153" s="10" t="s">
        <v>11866</v>
      </c>
      <c r="I3153" t="s">
        <v>11894</v>
      </c>
    </row>
    <row r="3154" spans="1:9" x14ac:dyDescent="0.3">
      <c r="A3154">
        <v>2711</v>
      </c>
      <c r="B3154">
        <v>1</v>
      </c>
      <c r="C3154" s="10" t="str">
        <f t="shared" si="196"/>
        <v>5-12</v>
      </c>
      <c r="D3154">
        <f t="shared" si="197"/>
        <v>5</v>
      </c>
      <c r="E3154">
        <f t="shared" si="198"/>
        <v>12</v>
      </c>
      <c r="F3154" s="10">
        <v>11</v>
      </c>
      <c r="G3154">
        <f t="shared" ca="1" si="199"/>
        <v>9</v>
      </c>
      <c r="H3154" s="10" t="s">
        <v>11866</v>
      </c>
      <c r="I3154" t="s">
        <v>11894</v>
      </c>
    </row>
    <row r="3155" spans="1:9" x14ac:dyDescent="0.3">
      <c r="A3155">
        <v>2711</v>
      </c>
      <c r="B3155">
        <v>1</v>
      </c>
      <c r="C3155" s="10" t="str">
        <f t="shared" si="196"/>
        <v>5-12</v>
      </c>
      <c r="D3155">
        <f t="shared" si="197"/>
        <v>5</v>
      </c>
      <c r="E3155">
        <f t="shared" si="198"/>
        <v>12</v>
      </c>
      <c r="F3155" s="10">
        <v>11</v>
      </c>
      <c r="G3155">
        <f t="shared" ca="1" si="199"/>
        <v>6</v>
      </c>
      <c r="H3155" s="10" t="s">
        <v>11865</v>
      </c>
      <c r="I3155" t="s">
        <v>11894</v>
      </c>
    </row>
    <row r="3156" spans="1:9" x14ac:dyDescent="0.3">
      <c r="A3156">
        <v>2711</v>
      </c>
      <c r="B3156">
        <v>1</v>
      </c>
      <c r="C3156" s="10" t="str">
        <f t="shared" si="196"/>
        <v>5-12</v>
      </c>
      <c r="D3156">
        <f t="shared" si="197"/>
        <v>5</v>
      </c>
      <c r="E3156">
        <f t="shared" si="198"/>
        <v>12</v>
      </c>
      <c r="F3156" s="10">
        <v>9</v>
      </c>
      <c r="G3156">
        <f t="shared" ca="1" si="199"/>
        <v>8</v>
      </c>
      <c r="H3156" s="10" t="s">
        <v>11866</v>
      </c>
      <c r="I3156" t="s">
        <v>11894</v>
      </c>
    </row>
    <row r="3157" spans="1:9" x14ac:dyDescent="0.3">
      <c r="A3157">
        <v>2711</v>
      </c>
      <c r="B3157">
        <v>2</v>
      </c>
      <c r="C3157" s="10" t="str">
        <f t="shared" si="196"/>
        <v>13-20</v>
      </c>
      <c r="D3157">
        <f t="shared" si="197"/>
        <v>13</v>
      </c>
      <c r="E3157">
        <f t="shared" si="198"/>
        <v>20</v>
      </c>
      <c r="F3157" s="10">
        <v>16</v>
      </c>
      <c r="G3157">
        <f t="shared" ca="1" si="199"/>
        <v>17</v>
      </c>
      <c r="H3157" s="10" t="s">
        <v>11866</v>
      </c>
      <c r="I3157" t="s">
        <v>11894</v>
      </c>
    </row>
    <row r="3158" spans="1:9" x14ac:dyDescent="0.3">
      <c r="A3158">
        <v>2711</v>
      </c>
      <c r="B3158">
        <v>1</v>
      </c>
      <c r="C3158" s="10" t="str">
        <f t="shared" si="196"/>
        <v>5-12</v>
      </c>
      <c r="D3158">
        <f t="shared" si="197"/>
        <v>5</v>
      </c>
      <c r="E3158">
        <f t="shared" si="198"/>
        <v>12</v>
      </c>
      <c r="F3158" s="10">
        <v>9</v>
      </c>
      <c r="G3158">
        <f t="shared" ca="1" si="199"/>
        <v>5</v>
      </c>
      <c r="H3158" s="10" t="s">
        <v>11866</v>
      </c>
      <c r="I3158" t="s">
        <v>11894</v>
      </c>
    </row>
    <row r="3159" spans="1:9" x14ac:dyDescent="0.3">
      <c r="A3159">
        <v>2711</v>
      </c>
      <c r="B3159">
        <v>1</v>
      </c>
      <c r="C3159" s="10" t="str">
        <f t="shared" si="196"/>
        <v>5-12</v>
      </c>
      <c r="D3159">
        <f t="shared" si="197"/>
        <v>5</v>
      </c>
      <c r="E3159">
        <f t="shared" si="198"/>
        <v>12</v>
      </c>
      <c r="F3159" s="10">
        <v>7</v>
      </c>
      <c r="G3159">
        <f t="shared" ca="1" si="199"/>
        <v>8</v>
      </c>
      <c r="H3159" s="10" t="s">
        <v>11866</v>
      </c>
      <c r="I3159" t="s">
        <v>11894</v>
      </c>
    </row>
    <row r="3160" spans="1:9" x14ac:dyDescent="0.3">
      <c r="A3160">
        <v>2711</v>
      </c>
      <c r="B3160">
        <v>1</v>
      </c>
      <c r="C3160" s="10" t="str">
        <f t="shared" si="196"/>
        <v>5-12</v>
      </c>
      <c r="D3160">
        <f t="shared" si="197"/>
        <v>5</v>
      </c>
      <c r="E3160">
        <f t="shared" si="198"/>
        <v>12</v>
      </c>
      <c r="F3160" s="10">
        <v>8</v>
      </c>
      <c r="G3160">
        <f t="shared" ca="1" si="199"/>
        <v>10</v>
      </c>
      <c r="H3160" s="10" t="s">
        <v>11866</v>
      </c>
      <c r="I3160" t="s">
        <v>11894</v>
      </c>
    </row>
    <row r="3161" spans="1:9" x14ac:dyDescent="0.3">
      <c r="A3161">
        <v>2711</v>
      </c>
      <c r="B3161">
        <v>2</v>
      </c>
      <c r="C3161" s="10" t="str">
        <f t="shared" si="196"/>
        <v>13-20</v>
      </c>
      <c r="D3161">
        <f t="shared" si="197"/>
        <v>13</v>
      </c>
      <c r="E3161">
        <f t="shared" si="198"/>
        <v>20</v>
      </c>
      <c r="F3161" s="10">
        <v>13</v>
      </c>
      <c r="G3161">
        <f t="shared" ca="1" si="199"/>
        <v>18</v>
      </c>
      <c r="H3161" s="10" t="s">
        <v>11865</v>
      </c>
      <c r="I3161" t="s">
        <v>11894</v>
      </c>
    </row>
    <row r="3162" spans="1:9" x14ac:dyDescent="0.3">
      <c r="A3162">
        <v>2711</v>
      </c>
      <c r="B3162">
        <v>2</v>
      </c>
      <c r="C3162" s="10" t="str">
        <f t="shared" si="196"/>
        <v>13-20</v>
      </c>
      <c r="D3162">
        <f t="shared" si="197"/>
        <v>13</v>
      </c>
      <c r="E3162">
        <f t="shared" si="198"/>
        <v>20</v>
      </c>
      <c r="F3162" s="10">
        <v>13</v>
      </c>
      <c r="G3162">
        <f t="shared" ca="1" si="199"/>
        <v>13</v>
      </c>
      <c r="H3162" s="10" t="s">
        <v>11866</v>
      </c>
      <c r="I3162" t="s">
        <v>11894</v>
      </c>
    </row>
    <row r="3163" spans="1:9" x14ac:dyDescent="0.3">
      <c r="A3163">
        <v>2711</v>
      </c>
      <c r="B3163">
        <v>2</v>
      </c>
      <c r="C3163" s="10" t="str">
        <f t="shared" si="196"/>
        <v>13-20</v>
      </c>
      <c r="D3163">
        <f t="shared" si="197"/>
        <v>13</v>
      </c>
      <c r="E3163">
        <f t="shared" si="198"/>
        <v>20</v>
      </c>
      <c r="F3163" s="10">
        <v>20</v>
      </c>
      <c r="G3163">
        <f t="shared" ca="1" si="199"/>
        <v>13</v>
      </c>
      <c r="H3163" s="10" t="s">
        <v>11865</v>
      </c>
      <c r="I3163" t="s">
        <v>11894</v>
      </c>
    </row>
    <row r="3164" spans="1:9" x14ac:dyDescent="0.3">
      <c r="A3164">
        <v>2711</v>
      </c>
      <c r="B3164">
        <v>2</v>
      </c>
      <c r="C3164" s="10" t="str">
        <f t="shared" si="196"/>
        <v>13-20</v>
      </c>
      <c r="D3164">
        <f t="shared" si="197"/>
        <v>13</v>
      </c>
      <c r="E3164">
        <f t="shared" si="198"/>
        <v>20</v>
      </c>
      <c r="F3164" s="10">
        <v>13</v>
      </c>
      <c r="G3164">
        <f t="shared" ca="1" si="199"/>
        <v>13</v>
      </c>
      <c r="H3164" s="10" t="s">
        <v>11866</v>
      </c>
      <c r="I3164" t="s">
        <v>11894</v>
      </c>
    </row>
    <row r="3165" spans="1:9" x14ac:dyDescent="0.3">
      <c r="A3165">
        <v>2711</v>
      </c>
      <c r="B3165">
        <v>3</v>
      </c>
      <c r="C3165" s="10" t="str">
        <f t="shared" si="196"/>
        <v>21-28</v>
      </c>
      <c r="D3165">
        <f t="shared" si="197"/>
        <v>21</v>
      </c>
      <c r="E3165">
        <f t="shared" si="198"/>
        <v>28</v>
      </c>
      <c r="F3165" s="10">
        <v>26</v>
      </c>
      <c r="G3165">
        <f t="shared" ca="1" si="199"/>
        <v>28</v>
      </c>
      <c r="H3165" s="10" t="s">
        <v>11866</v>
      </c>
      <c r="I3165" t="s">
        <v>11894</v>
      </c>
    </row>
    <row r="3166" spans="1:9" x14ac:dyDescent="0.3">
      <c r="A3166">
        <v>2711</v>
      </c>
      <c r="B3166">
        <v>3</v>
      </c>
      <c r="C3166" s="10" t="str">
        <f t="shared" si="196"/>
        <v>21-28</v>
      </c>
      <c r="D3166">
        <f t="shared" si="197"/>
        <v>21</v>
      </c>
      <c r="E3166">
        <f t="shared" si="198"/>
        <v>28</v>
      </c>
      <c r="F3166" s="10">
        <v>24</v>
      </c>
      <c r="G3166">
        <f t="shared" ca="1" si="199"/>
        <v>22</v>
      </c>
      <c r="H3166" s="10" t="s">
        <v>11866</v>
      </c>
      <c r="I3166" t="s">
        <v>11894</v>
      </c>
    </row>
    <row r="3167" spans="1:9" x14ac:dyDescent="0.3">
      <c r="A3167">
        <v>2711</v>
      </c>
      <c r="B3167">
        <v>1</v>
      </c>
      <c r="C3167" s="10" t="str">
        <f t="shared" si="196"/>
        <v>5-12</v>
      </c>
      <c r="D3167">
        <f t="shared" si="197"/>
        <v>5</v>
      </c>
      <c r="E3167">
        <f t="shared" si="198"/>
        <v>12</v>
      </c>
      <c r="F3167" s="10">
        <v>7</v>
      </c>
      <c r="G3167">
        <f t="shared" ca="1" si="199"/>
        <v>6</v>
      </c>
      <c r="H3167" s="10" t="s">
        <v>11866</v>
      </c>
      <c r="I3167" t="s">
        <v>11894</v>
      </c>
    </row>
    <row r="3168" spans="1:9" x14ac:dyDescent="0.3">
      <c r="A3168">
        <v>2711</v>
      </c>
      <c r="B3168">
        <v>2</v>
      </c>
      <c r="C3168" s="10" t="str">
        <f t="shared" si="196"/>
        <v>13-20</v>
      </c>
      <c r="D3168">
        <f t="shared" si="197"/>
        <v>13</v>
      </c>
      <c r="E3168">
        <f t="shared" si="198"/>
        <v>20</v>
      </c>
      <c r="F3168" s="10">
        <v>20</v>
      </c>
      <c r="G3168">
        <f t="shared" ca="1" si="199"/>
        <v>15</v>
      </c>
      <c r="H3168" s="10" t="s">
        <v>11866</v>
      </c>
      <c r="I3168" t="s">
        <v>11894</v>
      </c>
    </row>
    <row r="3169" spans="1:9" x14ac:dyDescent="0.3">
      <c r="A3169">
        <v>2711</v>
      </c>
      <c r="B3169">
        <v>1</v>
      </c>
      <c r="C3169" s="10" t="str">
        <f t="shared" si="196"/>
        <v>5-12</v>
      </c>
      <c r="D3169">
        <f t="shared" si="197"/>
        <v>5</v>
      </c>
      <c r="E3169">
        <f t="shared" si="198"/>
        <v>12</v>
      </c>
      <c r="F3169" s="10">
        <v>5</v>
      </c>
      <c r="G3169">
        <f t="shared" ca="1" si="199"/>
        <v>11</v>
      </c>
      <c r="H3169" s="10" t="s">
        <v>11866</v>
      </c>
      <c r="I3169" t="s">
        <v>11894</v>
      </c>
    </row>
    <row r="3170" spans="1:9" x14ac:dyDescent="0.3">
      <c r="A3170">
        <v>2711</v>
      </c>
      <c r="B3170">
        <v>2</v>
      </c>
      <c r="C3170" s="10" t="str">
        <f t="shared" si="196"/>
        <v>13-20</v>
      </c>
      <c r="D3170">
        <f t="shared" si="197"/>
        <v>13</v>
      </c>
      <c r="E3170">
        <f t="shared" si="198"/>
        <v>20</v>
      </c>
      <c r="F3170" s="10">
        <v>19</v>
      </c>
      <c r="G3170">
        <f t="shared" ca="1" si="199"/>
        <v>20</v>
      </c>
      <c r="H3170" s="10" t="s">
        <v>11866</v>
      </c>
      <c r="I3170" t="s">
        <v>11894</v>
      </c>
    </row>
    <row r="3171" spans="1:9" x14ac:dyDescent="0.3">
      <c r="A3171">
        <v>2711</v>
      </c>
      <c r="B3171">
        <v>2</v>
      </c>
      <c r="C3171" s="10" t="str">
        <f t="shared" si="196"/>
        <v>13-20</v>
      </c>
      <c r="D3171">
        <f t="shared" si="197"/>
        <v>13</v>
      </c>
      <c r="E3171">
        <f t="shared" si="198"/>
        <v>20</v>
      </c>
      <c r="F3171" s="10">
        <v>14</v>
      </c>
      <c r="G3171">
        <f t="shared" ca="1" si="199"/>
        <v>17</v>
      </c>
      <c r="H3171" s="10" t="s">
        <v>11866</v>
      </c>
      <c r="I3171" t="s">
        <v>11894</v>
      </c>
    </row>
    <row r="3172" spans="1:9" x14ac:dyDescent="0.3">
      <c r="A3172">
        <v>2711</v>
      </c>
      <c r="B3172">
        <v>2</v>
      </c>
      <c r="C3172" s="10" t="str">
        <f t="shared" si="196"/>
        <v>13-20</v>
      </c>
      <c r="D3172">
        <f t="shared" si="197"/>
        <v>13</v>
      </c>
      <c r="E3172">
        <f t="shared" si="198"/>
        <v>20</v>
      </c>
      <c r="F3172" s="10">
        <v>14</v>
      </c>
      <c r="G3172">
        <f t="shared" ca="1" si="199"/>
        <v>16</v>
      </c>
      <c r="H3172" s="10" t="s">
        <v>11866</v>
      </c>
      <c r="I3172" t="s">
        <v>11894</v>
      </c>
    </row>
    <row r="3173" spans="1:9" x14ac:dyDescent="0.3">
      <c r="A3173">
        <v>2711</v>
      </c>
      <c r="B3173">
        <v>2</v>
      </c>
      <c r="C3173" s="10" t="str">
        <f t="shared" si="196"/>
        <v>13-20</v>
      </c>
      <c r="D3173">
        <f t="shared" si="197"/>
        <v>13</v>
      </c>
      <c r="E3173">
        <f t="shared" si="198"/>
        <v>20</v>
      </c>
      <c r="F3173" s="10">
        <v>20</v>
      </c>
      <c r="G3173">
        <f t="shared" ca="1" si="199"/>
        <v>20</v>
      </c>
      <c r="H3173" s="10" t="s">
        <v>11865</v>
      </c>
      <c r="I3173" t="s">
        <v>11894</v>
      </c>
    </row>
    <row r="3174" spans="1:9" x14ac:dyDescent="0.3">
      <c r="A3174">
        <v>2711</v>
      </c>
      <c r="B3174">
        <v>2</v>
      </c>
      <c r="C3174" s="10" t="str">
        <f t="shared" si="196"/>
        <v>13-20</v>
      </c>
      <c r="D3174">
        <f t="shared" si="197"/>
        <v>13</v>
      </c>
      <c r="E3174">
        <f t="shared" si="198"/>
        <v>20</v>
      </c>
      <c r="F3174" s="10">
        <v>15</v>
      </c>
      <c r="G3174">
        <f t="shared" ca="1" si="199"/>
        <v>13</v>
      </c>
      <c r="H3174" s="10" t="s">
        <v>11865</v>
      </c>
      <c r="I3174" t="s">
        <v>11894</v>
      </c>
    </row>
    <row r="3175" spans="1:9" x14ac:dyDescent="0.3">
      <c r="A3175">
        <v>2711</v>
      </c>
      <c r="B3175">
        <v>1</v>
      </c>
      <c r="C3175" s="10" t="str">
        <f t="shared" si="196"/>
        <v>5-12</v>
      </c>
      <c r="D3175">
        <f t="shared" si="197"/>
        <v>5</v>
      </c>
      <c r="E3175">
        <f t="shared" si="198"/>
        <v>12</v>
      </c>
      <c r="F3175" s="10">
        <v>12</v>
      </c>
      <c r="G3175">
        <f t="shared" ca="1" si="199"/>
        <v>10</v>
      </c>
      <c r="H3175" s="10" t="s">
        <v>11866</v>
      </c>
      <c r="I3175" t="s">
        <v>11894</v>
      </c>
    </row>
    <row r="3176" spans="1:9" x14ac:dyDescent="0.3">
      <c r="A3176">
        <v>2711</v>
      </c>
      <c r="B3176">
        <v>2</v>
      </c>
      <c r="C3176" s="10" t="str">
        <f t="shared" si="196"/>
        <v>13-20</v>
      </c>
      <c r="D3176">
        <f t="shared" si="197"/>
        <v>13</v>
      </c>
      <c r="E3176">
        <f t="shared" si="198"/>
        <v>20</v>
      </c>
      <c r="F3176" s="10">
        <v>20</v>
      </c>
      <c r="G3176">
        <f t="shared" ca="1" si="199"/>
        <v>15</v>
      </c>
      <c r="H3176" s="10" t="s">
        <v>11865</v>
      </c>
      <c r="I3176" t="s">
        <v>11894</v>
      </c>
    </row>
    <row r="3177" spans="1:9" x14ac:dyDescent="0.3">
      <c r="A3177">
        <v>2711</v>
      </c>
      <c r="B3177">
        <v>2</v>
      </c>
      <c r="C3177" s="10" t="str">
        <f t="shared" si="196"/>
        <v>13-20</v>
      </c>
      <c r="D3177">
        <f t="shared" si="197"/>
        <v>13</v>
      </c>
      <c r="E3177">
        <f t="shared" si="198"/>
        <v>20</v>
      </c>
      <c r="F3177" s="10">
        <v>20</v>
      </c>
      <c r="G3177">
        <f t="shared" ca="1" si="199"/>
        <v>20</v>
      </c>
      <c r="H3177" s="10" t="s">
        <v>11866</v>
      </c>
      <c r="I3177" t="s">
        <v>11894</v>
      </c>
    </row>
    <row r="3178" spans="1:9" x14ac:dyDescent="0.3">
      <c r="A3178">
        <v>2711</v>
      </c>
      <c r="B3178">
        <v>2</v>
      </c>
      <c r="C3178" s="10" t="str">
        <f t="shared" si="196"/>
        <v>13-20</v>
      </c>
      <c r="D3178">
        <f t="shared" si="197"/>
        <v>13</v>
      </c>
      <c r="E3178">
        <f t="shared" si="198"/>
        <v>20</v>
      </c>
      <c r="F3178" s="10">
        <v>16</v>
      </c>
      <c r="G3178">
        <f t="shared" ca="1" si="199"/>
        <v>14</v>
      </c>
      <c r="H3178" s="10" t="s">
        <v>11864</v>
      </c>
      <c r="I3178" t="s">
        <v>11894</v>
      </c>
    </row>
    <row r="3179" spans="1:9" x14ac:dyDescent="0.3">
      <c r="A3179">
        <v>2711</v>
      </c>
      <c r="B3179">
        <v>3</v>
      </c>
      <c r="C3179" s="10" t="str">
        <f t="shared" si="196"/>
        <v>21-28</v>
      </c>
      <c r="D3179">
        <f t="shared" si="197"/>
        <v>21</v>
      </c>
      <c r="E3179">
        <f t="shared" si="198"/>
        <v>28</v>
      </c>
      <c r="F3179" s="10">
        <v>22</v>
      </c>
      <c r="G3179">
        <f t="shared" ca="1" si="199"/>
        <v>28</v>
      </c>
      <c r="H3179" s="10" t="s">
        <v>11866</v>
      </c>
      <c r="I3179" t="s">
        <v>11894</v>
      </c>
    </row>
    <row r="3180" spans="1:9" x14ac:dyDescent="0.3">
      <c r="A3180">
        <v>2711</v>
      </c>
      <c r="B3180">
        <v>3</v>
      </c>
      <c r="C3180" s="10" t="str">
        <f t="shared" si="196"/>
        <v>21-28</v>
      </c>
      <c r="D3180">
        <f t="shared" si="197"/>
        <v>21</v>
      </c>
      <c r="E3180">
        <f t="shared" si="198"/>
        <v>28</v>
      </c>
      <c r="F3180" s="10">
        <v>24</v>
      </c>
      <c r="G3180">
        <f t="shared" ca="1" si="199"/>
        <v>25</v>
      </c>
      <c r="H3180" s="10" t="s">
        <v>11866</v>
      </c>
      <c r="I3180" t="s">
        <v>11894</v>
      </c>
    </row>
    <row r="3181" spans="1:9" x14ac:dyDescent="0.3">
      <c r="A3181">
        <v>2711</v>
      </c>
      <c r="B3181">
        <v>3</v>
      </c>
      <c r="C3181" s="10" t="str">
        <f t="shared" si="196"/>
        <v>21-28</v>
      </c>
      <c r="D3181">
        <f t="shared" si="197"/>
        <v>21</v>
      </c>
      <c r="E3181">
        <f t="shared" si="198"/>
        <v>28</v>
      </c>
      <c r="F3181" s="10">
        <v>28</v>
      </c>
      <c r="G3181">
        <f t="shared" ca="1" si="199"/>
        <v>28</v>
      </c>
      <c r="H3181" s="10" t="s">
        <v>11866</v>
      </c>
      <c r="I3181" t="s">
        <v>11894</v>
      </c>
    </row>
    <row r="3182" spans="1:9" x14ac:dyDescent="0.3">
      <c r="A3182">
        <v>2711</v>
      </c>
      <c r="B3182">
        <v>3</v>
      </c>
      <c r="C3182" s="10" t="str">
        <f t="shared" si="196"/>
        <v>21-28</v>
      </c>
      <c r="D3182">
        <f t="shared" si="197"/>
        <v>21</v>
      </c>
      <c r="E3182">
        <f t="shared" si="198"/>
        <v>28</v>
      </c>
      <c r="F3182" s="10">
        <v>28</v>
      </c>
      <c r="G3182">
        <f t="shared" ca="1" si="199"/>
        <v>22</v>
      </c>
      <c r="H3182" s="10" t="s">
        <v>11866</v>
      </c>
      <c r="I3182" t="s">
        <v>11894</v>
      </c>
    </row>
    <row r="3183" spans="1:9" x14ac:dyDescent="0.3">
      <c r="A3183">
        <v>2711</v>
      </c>
      <c r="B3183">
        <v>2</v>
      </c>
      <c r="C3183" s="10" t="str">
        <f t="shared" si="196"/>
        <v>13-20</v>
      </c>
      <c r="D3183">
        <f t="shared" si="197"/>
        <v>13</v>
      </c>
      <c r="E3183">
        <f t="shared" si="198"/>
        <v>20</v>
      </c>
      <c r="F3183" s="10">
        <v>18</v>
      </c>
      <c r="G3183">
        <f t="shared" ca="1" si="199"/>
        <v>15</v>
      </c>
      <c r="H3183" s="10" t="s">
        <v>11866</v>
      </c>
      <c r="I3183" t="s">
        <v>11894</v>
      </c>
    </row>
    <row r="3184" spans="1:9" x14ac:dyDescent="0.3">
      <c r="A3184">
        <v>2711</v>
      </c>
      <c r="B3184">
        <v>2</v>
      </c>
      <c r="C3184" s="10" t="str">
        <f t="shared" si="196"/>
        <v>13-20</v>
      </c>
      <c r="D3184">
        <f t="shared" si="197"/>
        <v>13</v>
      </c>
      <c r="E3184">
        <f t="shared" si="198"/>
        <v>20</v>
      </c>
      <c r="F3184" s="10">
        <v>13</v>
      </c>
      <c r="G3184">
        <f t="shared" ca="1" si="199"/>
        <v>13</v>
      </c>
      <c r="H3184" s="10" t="s">
        <v>11866</v>
      </c>
      <c r="I3184" t="s">
        <v>11894</v>
      </c>
    </row>
    <row r="3185" spans="1:9" x14ac:dyDescent="0.3">
      <c r="A3185">
        <v>2711</v>
      </c>
      <c r="B3185">
        <v>1</v>
      </c>
      <c r="C3185" s="10" t="str">
        <f t="shared" si="196"/>
        <v>5-12</v>
      </c>
      <c r="D3185">
        <f t="shared" si="197"/>
        <v>5</v>
      </c>
      <c r="E3185">
        <f t="shared" si="198"/>
        <v>12</v>
      </c>
      <c r="F3185" s="10">
        <v>9</v>
      </c>
      <c r="G3185">
        <f t="shared" ca="1" si="199"/>
        <v>11</v>
      </c>
      <c r="H3185" s="10" t="s">
        <v>11866</v>
      </c>
      <c r="I3185" t="s">
        <v>11894</v>
      </c>
    </row>
    <row r="3186" spans="1:9" x14ac:dyDescent="0.3">
      <c r="A3186">
        <v>2711</v>
      </c>
      <c r="B3186">
        <v>3</v>
      </c>
      <c r="C3186" s="10" t="str">
        <f t="shared" si="196"/>
        <v>21-28</v>
      </c>
      <c r="D3186">
        <f t="shared" si="197"/>
        <v>21</v>
      </c>
      <c r="E3186">
        <f t="shared" si="198"/>
        <v>28</v>
      </c>
      <c r="F3186" s="10">
        <v>24</v>
      </c>
      <c r="G3186">
        <f t="shared" ca="1" si="199"/>
        <v>24</v>
      </c>
      <c r="H3186" s="10" t="s">
        <v>11866</v>
      </c>
      <c r="I3186" t="s">
        <v>11894</v>
      </c>
    </row>
    <row r="3187" spans="1:9" x14ac:dyDescent="0.3">
      <c r="A3187">
        <v>2711</v>
      </c>
      <c r="B3187">
        <v>2</v>
      </c>
      <c r="C3187" s="10" t="str">
        <f t="shared" si="196"/>
        <v>13-20</v>
      </c>
      <c r="D3187">
        <f t="shared" si="197"/>
        <v>13</v>
      </c>
      <c r="E3187">
        <f t="shared" si="198"/>
        <v>20</v>
      </c>
      <c r="F3187" s="10">
        <v>18</v>
      </c>
      <c r="G3187">
        <f t="shared" ca="1" si="199"/>
        <v>19</v>
      </c>
      <c r="H3187" s="10" t="s">
        <v>11866</v>
      </c>
      <c r="I3187" t="s">
        <v>11894</v>
      </c>
    </row>
    <row r="3188" spans="1:9" x14ac:dyDescent="0.3">
      <c r="A3188">
        <v>2711</v>
      </c>
      <c r="B3188">
        <v>2</v>
      </c>
      <c r="C3188" s="10" t="str">
        <f t="shared" si="196"/>
        <v>13-20</v>
      </c>
      <c r="D3188">
        <f t="shared" si="197"/>
        <v>13</v>
      </c>
      <c r="E3188">
        <f t="shared" si="198"/>
        <v>20</v>
      </c>
      <c r="F3188" s="10">
        <v>20</v>
      </c>
      <c r="G3188">
        <f t="shared" ca="1" si="199"/>
        <v>19</v>
      </c>
      <c r="H3188" s="10" t="s">
        <v>11865</v>
      </c>
      <c r="I3188" t="s">
        <v>11894</v>
      </c>
    </row>
    <row r="3189" spans="1:9" x14ac:dyDescent="0.3">
      <c r="A3189">
        <v>2711</v>
      </c>
      <c r="B3189">
        <v>2</v>
      </c>
      <c r="C3189" s="10" t="str">
        <f t="shared" si="196"/>
        <v>13-20</v>
      </c>
      <c r="D3189">
        <f t="shared" si="197"/>
        <v>13</v>
      </c>
      <c r="E3189">
        <f t="shared" si="198"/>
        <v>20</v>
      </c>
      <c r="F3189" s="10">
        <v>13</v>
      </c>
      <c r="G3189">
        <f t="shared" ca="1" si="199"/>
        <v>16</v>
      </c>
      <c r="H3189" s="10" t="s">
        <v>11866</v>
      </c>
      <c r="I3189" t="s">
        <v>11894</v>
      </c>
    </row>
    <row r="3190" spans="1:9" x14ac:dyDescent="0.3">
      <c r="A3190">
        <v>2711</v>
      </c>
      <c r="B3190">
        <v>2</v>
      </c>
      <c r="C3190" s="10" t="str">
        <f t="shared" si="196"/>
        <v>13-20</v>
      </c>
      <c r="D3190">
        <f t="shared" si="197"/>
        <v>13</v>
      </c>
      <c r="E3190">
        <f t="shared" si="198"/>
        <v>20</v>
      </c>
      <c r="F3190" s="10">
        <v>16</v>
      </c>
      <c r="G3190">
        <f t="shared" ca="1" si="199"/>
        <v>13</v>
      </c>
      <c r="H3190" s="10" t="s">
        <v>11866</v>
      </c>
      <c r="I3190" t="s">
        <v>11894</v>
      </c>
    </row>
    <row r="3191" spans="1:9" x14ac:dyDescent="0.3">
      <c r="A3191">
        <v>2711</v>
      </c>
      <c r="B3191">
        <v>2</v>
      </c>
      <c r="C3191" s="10" t="str">
        <f t="shared" si="196"/>
        <v>13-20</v>
      </c>
      <c r="D3191">
        <f t="shared" si="197"/>
        <v>13</v>
      </c>
      <c r="E3191">
        <f t="shared" si="198"/>
        <v>20</v>
      </c>
      <c r="F3191" s="10">
        <v>20</v>
      </c>
      <c r="G3191">
        <f t="shared" ca="1" si="199"/>
        <v>20</v>
      </c>
      <c r="H3191" s="10" t="s">
        <v>11865</v>
      </c>
      <c r="I3191" t="s">
        <v>11894</v>
      </c>
    </row>
    <row r="3192" spans="1:9" x14ac:dyDescent="0.3">
      <c r="A3192">
        <v>2711</v>
      </c>
      <c r="B3192">
        <v>1</v>
      </c>
      <c r="C3192" s="10" t="str">
        <f t="shared" si="196"/>
        <v>5-12</v>
      </c>
      <c r="D3192">
        <f t="shared" si="197"/>
        <v>5</v>
      </c>
      <c r="E3192">
        <f t="shared" si="198"/>
        <v>12</v>
      </c>
      <c r="F3192" s="10">
        <v>9</v>
      </c>
      <c r="G3192">
        <f t="shared" ca="1" si="199"/>
        <v>7</v>
      </c>
      <c r="H3192" s="10" t="s">
        <v>11866</v>
      </c>
      <c r="I3192" t="s">
        <v>11894</v>
      </c>
    </row>
    <row r="3193" spans="1:9" x14ac:dyDescent="0.3">
      <c r="A3193">
        <v>2711</v>
      </c>
      <c r="B3193">
        <v>2</v>
      </c>
      <c r="C3193" s="10" t="str">
        <f t="shared" si="196"/>
        <v>13-20</v>
      </c>
      <c r="D3193">
        <f t="shared" si="197"/>
        <v>13</v>
      </c>
      <c r="E3193">
        <f t="shared" si="198"/>
        <v>20</v>
      </c>
      <c r="F3193" s="10">
        <v>17</v>
      </c>
      <c r="G3193">
        <f t="shared" ca="1" si="199"/>
        <v>19</v>
      </c>
      <c r="H3193" s="10" t="s">
        <v>11866</v>
      </c>
      <c r="I3193" t="s">
        <v>11894</v>
      </c>
    </row>
    <row r="3194" spans="1:9" x14ac:dyDescent="0.3">
      <c r="A3194">
        <v>2711</v>
      </c>
      <c r="B3194">
        <v>2</v>
      </c>
      <c r="C3194" s="10" t="str">
        <f t="shared" si="196"/>
        <v>13-20</v>
      </c>
      <c r="D3194">
        <f t="shared" si="197"/>
        <v>13</v>
      </c>
      <c r="E3194">
        <f t="shared" si="198"/>
        <v>20</v>
      </c>
      <c r="F3194" s="10">
        <v>17</v>
      </c>
      <c r="G3194">
        <f t="shared" ca="1" si="199"/>
        <v>14</v>
      </c>
      <c r="H3194" s="10" t="s">
        <v>11866</v>
      </c>
      <c r="I3194" t="s">
        <v>11894</v>
      </c>
    </row>
    <row r="3195" spans="1:9" x14ac:dyDescent="0.3">
      <c r="A3195">
        <v>2711</v>
      </c>
      <c r="B3195">
        <v>2</v>
      </c>
      <c r="C3195" s="10" t="str">
        <f t="shared" si="196"/>
        <v>13-20</v>
      </c>
      <c r="D3195">
        <f t="shared" si="197"/>
        <v>13</v>
      </c>
      <c r="E3195">
        <f t="shared" si="198"/>
        <v>20</v>
      </c>
      <c r="F3195" s="10">
        <v>17</v>
      </c>
      <c r="G3195">
        <f t="shared" ca="1" si="199"/>
        <v>20</v>
      </c>
      <c r="H3195" s="10" t="s">
        <v>11866</v>
      </c>
      <c r="I3195" t="s">
        <v>11894</v>
      </c>
    </row>
    <row r="3196" spans="1:9" x14ac:dyDescent="0.3">
      <c r="A3196">
        <v>2711</v>
      </c>
      <c r="B3196">
        <v>1</v>
      </c>
      <c r="C3196" s="10" t="str">
        <f t="shared" si="196"/>
        <v>5-12</v>
      </c>
      <c r="D3196">
        <f t="shared" si="197"/>
        <v>5</v>
      </c>
      <c r="E3196">
        <f t="shared" si="198"/>
        <v>12</v>
      </c>
      <c r="F3196" s="10">
        <v>9</v>
      </c>
      <c r="G3196">
        <f t="shared" ca="1" si="199"/>
        <v>6</v>
      </c>
      <c r="H3196" s="10" t="s">
        <v>11866</v>
      </c>
      <c r="I3196" t="s">
        <v>11894</v>
      </c>
    </row>
    <row r="3197" spans="1:9" x14ac:dyDescent="0.3">
      <c r="A3197">
        <v>2711</v>
      </c>
      <c r="B3197">
        <v>2</v>
      </c>
      <c r="C3197" s="10" t="str">
        <f t="shared" si="196"/>
        <v>13-20</v>
      </c>
      <c r="D3197">
        <f t="shared" si="197"/>
        <v>13</v>
      </c>
      <c r="E3197">
        <f t="shared" si="198"/>
        <v>20</v>
      </c>
      <c r="F3197" s="10">
        <v>18</v>
      </c>
      <c r="G3197">
        <f t="shared" ca="1" si="199"/>
        <v>18</v>
      </c>
      <c r="H3197" s="10" t="s">
        <v>11866</v>
      </c>
      <c r="I3197" t="s">
        <v>11894</v>
      </c>
    </row>
    <row r="3198" spans="1:9" x14ac:dyDescent="0.3">
      <c r="A3198">
        <v>2711</v>
      </c>
      <c r="B3198">
        <v>3</v>
      </c>
      <c r="C3198" s="10" t="str">
        <f t="shared" si="196"/>
        <v>21-28</v>
      </c>
      <c r="D3198">
        <f t="shared" si="197"/>
        <v>21</v>
      </c>
      <c r="E3198">
        <f t="shared" si="198"/>
        <v>28</v>
      </c>
      <c r="F3198" s="10">
        <v>24</v>
      </c>
      <c r="G3198">
        <f t="shared" ca="1" si="199"/>
        <v>21</v>
      </c>
      <c r="H3198" s="10" t="s">
        <v>11864</v>
      </c>
      <c r="I3198" t="s">
        <v>11894</v>
      </c>
    </row>
    <row r="3199" spans="1:9" x14ac:dyDescent="0.3">
      <c r="A3199">
        <v>2711</v>
      </c>
      <c r="B3199">
        <v>1</v>
      </c>
      <c r="C3199" s="10" t="str">
        <f t="shared" si="196"/>
        <v>5-12</v>
      </c>
      <c r="D3199">
        <f t="shared" si="197"/>
        <v>5</v>
      </c>
      <c r="E3199">
        <f t="shared" si="198"/>
        <v>12</v>
      </c>
      <c r="F3199" s="10">
        <v>11</v>
      </c>
      <c r="G3199">
        <f t="shared" ca="1" si="199"/>
        <v>6</v>
      </c>
      <c r="H3199" s="10" t="s">
        <v>11866</v>
      </c>
      <c r="I3199" t="s">
        <v>11894</v>
      </c>
    </row>
    <row r="3200" spans="1:9" x14ac:dyDescent="0.3">
      <c r="A3200">
        <v>2711</v>
      </c>
      <c r="B3200">
        <v>2</v>
      </c>
      <c r="C3200" s="10" t="str">
        <f t="shared" si="196"/>
        <v>13-20</v>
      </c>
      <c r="D3200">
        <f t="shared" si="197"/>
        <v>13</v>
      </c>
      <c r="E3200">
        <f t="shared" si="198"/>
        <v>20</v>
      </c>
      <c r="F3200" s="10">
        <v>16</v>
      </c>
      <c r="G3200">
        <f t="shared" ca="1" si="199"/>
        <v>13</v>
      </c>
      <c r="H3200" s="10" t="s">
        <v>11865</v>
      </c>
      <c r="I3200" t="s">
        <v>11894</v>
      </c>
    </row>
    <row r="3201" spans="1:9" x14ac:dyDescent="0.3">
      <c r="A3201">
        <v>2711</v>
      </c>
      <c r="B3201">
        <v>2</v>
      </c>
      <c r="C3201" s="10" t="str">
        <f t="shared" si="196"/>
        <v>13-20</v>
      </c>
      <c r="D3201">
        <f t="shared" si="197"/>
        <v>13</v>
      </c>
      <c r="E3201">
        <f t="shared" si="198"/>
        <v>20</v>
      </c>
      <c r="F3201" s="10">
        <v>20</v>
      </c>
      <c r="G3201">
        <f t="shared" ca="1" si="199"/>
        <v>15</v>
      </c>
      <c r="H3201" s="10" t="s">
        <v>11866</v>
      </c>
      <c r="I3201" t="s">
        <v>11894</v>
      </c>
    </row>
    <row r="3202" spans="1:9" x14ac:dyDescent="0.3">
      <c r="A3202">
        <v>2711</v>
      </c>
      <c r="B3202">
        <v>2</v>
      </c>
      <c r="C3202" s="10" t="str">
        <f t="shared" si="196"/>
        <v>13-20</v>
      </c>
      <c r="D3202">
        <f t="shared" si="197"/>
        <v>13</v>
      </c>
      <c r="E3202">
        <f t="shared" si="198"/>
        <v>20</v>
      </c>
      <c r="F3202" s="10">
        <v>18</v>
      </c>
      <c r="G3202">
        <f t="shared" ca="1" si="199"/>
        <v>16</v>
      </c>
      <c r="H3202" s="10" t="s">
        <v>11866</v>
      </c>
      <c r="I3202" t="s">
        <v>11894</v>
      </c>
    </row>
    <row r="3203" spans="1:9" x14ac:dyDescent="0.3">
      <c r="A3203">
        <v>2711</v>
      </c>
      <c r="B3203">
        <v>2</v>
      </c>
      <c r="C3203" s="10" t="str">
        <f t="shared" ref="C3203:C3266" si="200">IF(B3203=1, "5-12", (IF(B3203=2,"13-20", "21-28")))</f>
        <v>13-20</v>
      </c>
      <c r="D3203">
        <f t="shared" ref="D3203:D3266" si="201">IF(B3203=1,5,IF(B3203=2,13,21))</f>
        <v>13</v>
      </c>
      <c r="E3203">
        <f t="shared" ref="E3203:E3266" si="202">IF(B3203=1,12,IF(B3203=2,20,28))</f>
        <v>20</v>
      </c>
      <c r="F3203" s="10">
        <v>13</v>
      </c>
      <c r="G3203">
        <f t="shared" ref="G3203:G3266" ca="1" si="203">RANDBETWEEN(D3203,E3203)</f>
        <v>19</v>
      </c>
      <c r="H3203" s="10" t="s">
        <v>11866</v>
      </c>
      <c r="I3203" t="s">
        <v>11894</v>
      </c>
    </row>
    <row r="3204" spans="1:9" x14ac:dyDescent="0.3">
      <c r="A3204">
        <v>2711</v>
      </c>
      <c r="B3204">
        <v>2</v>
      </c>
      <c r="C3204" s="10" t="str">
        <f t="shared" si="200"/>
        <v>13-20</v>
      </c>
      <c r="D3204">
        <f t="shared" si="201"/>
        <v>13</v>
      </c>
      <c r="E3204">
        <f t="shared" si="202"/>
        <v>20</v>
      </c>
      <c r="F3204" s="10">
        <v>19</v>
      </c>
      <c r="G3204">
        <f t="shared" ca="1" si="203"/>
        <v>14</v>
      </c>
      <c r="H3204" s="10" t="s">
        <v>11866</v>
      </c>
      <c r="I3204" t="s">
        <v>11894</v>
      </c>
    </row>
    <row r="3205" spans="1:9" x14ac:dyDescent="0.3">
      <c r="A3205">
        <v>2711</v>
      </c>
      <c r="B3205">
        <v>2</v>
      </c>
      <c r="C3205" s="10" t="str">
        <f t="shared" si="200"/>
        <v>13-20</v>
      </c>
      <c r="D3205">
        <f t="shared" si="201"/>
        <v>13</v>
      </c>
      <c r="E3205">
        <f t="shared" si="202"/>
        <v>20</v>
      </c>
      <c r="F3205" s="10">
        <v>18</v>
      </c>
      <c r="G3205">
        <f t="shared" ca="1" si="203"/>
        <v>18</v>
      </c>
      <c r="H3205" s="10" t="s">
        <v>11866</v>
      </c>
      <c r="I3205" t="s">
        <v>11894</v>
      </c>
    </row>
    <row r="3206" spans="1:9" x14ac:dyDescent="0.3">
      <c r="A3206">
        <v>2711</v>
      </c>
      <c r="B3206">
        <v>1</v>
      </c>
      <c r="C3206" s="10" t="str">
        <f t="shared" si="200"/>
        <v>5-12</v>
      </c>
      <c r="D3206">
        <f t="shared" si="201"/>
        <v>5</v>
      </c>
      <c r="E3206">
        <f t="shared" si="202"/>
        <v>12</v>
      </c>
      <c r="F3206" s="10">
        <v>12</v>
      </c>
      <c r="G3206">
        <f t="shared" ca="1" si="203"/>
        <v>12</v>
      </c>
      <c r="H3206" s="10" t="s">
        <v>11866</v>
      </c>
      <c r="I3206" t="s">
        <v>11894</v>
      </c>
    </row>
    <row r="3207" spans="1:9" x14ac:dyDescent="0.3">
      <c r="A3207">
        <v>2711</v>
      </c>
      <c r="B3207">
        <v>2</v>
      </c>
      <c r="C3207" s="10" t="str">
        <f t="shared" si="200"/>
        <v>13-20</v>
      </c>
      <c r="D3207">
        <f t="shared" si="201"/>
        <v>13</v>
      </c>
      <c r="E3207">
        <f t="shared" si="202"/>
        <v>20</v>
      </c>
      <c r="F3207" s="10">
        <v>18</v>
      </c>
      <c r="G3207">
        <f t="shared" ca="1" si="203"/>
        <v>20</v>
      </c>
      <c r="H3207" s="10" t="s">
        <v>11866</v>
      </c>
      <c r="I3207" t="s">
        <v>11894</v>
      </c>
    </row>
    <row r="3208" spans="1:9" x14ac:dyDescent="0.3">
      <c r="A3208">
        <v>2711</v>
      </c>
      <c r="B3208">
        <v>2</v>
      </c>
      <c r="C3208" s="10" t="str">
        <f t="shared" si="200"/>
        <v>13-20</v>
      </c>
      <c r="D3208">
        <f t="shared" si="201"/>
        <v>13</v>
      </c>
      <c r="E3208">
        <f t="shared" si="202"/>
        <v>20</v>
      </c>
      <c r="F3208" s="10">
        <v>19</v>
      </c>
      <c r="G3208">
        <f t="shared" ca="1" si="203"/>
        <v>18</v>
      </c>
      <c r="H3208" s="10" t="s">
        <v>11866</v>
      </c>
      <c r="I3208" t="s">
        <v>11894</v>
      </c>
    </row>
    <row r="3209" spans="1:9" x14ac:dyDescent="0.3">
      <c r="A3209">
        <v>2711</v>
      </c>
      <c r="B3209">
        <v>2</v>
      </c>
      <c r="C3209" s="10" t="str">
        <f t="shared" si="200"/>
        <v>13-20</v>
      </c>
      <c r="D3209">
        <f t="shared" si="201"/>
        <v>13</v>
      </c>
      <c r="E3209">
        <f t="shared" si="202"/>
        <v>20</v>
      </c>
      <c r="F3209" s="10">
        <v>18</v>
      </c>
      <c r="G3209">
        <f t="shared" ca="1" si="203"/>
        <v>16</v>
      </c>
      <c r="H3209" s="10" t="s">
        <v>11866</v>
      </c>
      <c r="I3209" t="s">
        <v>11894</v>
      </c>
    </row>
    <row r="3210" spans="1:9" x14ac:dyDescent="0.3">
      <c r="A3210">
        <v>2711</v>
      </c>
      <c r="B3210">
        <v>2</v>
      </c>
      <c r="C3210" s="10" t="str">
        <f t="shared" si="200"/>
        <v>13-20</v>
      </c>
      <c r="D3210">
        <f t="shared" si="201"/>
        <v>13</v>
      </c>
      <c r="E3210">
        <f t="shared" si="202"/>
        <v>20</v>
      </c>
      <c r="F3210" s="10">
        <v>17</v>
      </c>
      <c r="G3210">
        <f t="shared" ca="1" si="203"/>
        <v>16</v>
      </c>
      <c r="H3210" s="10" t="s">
        <v>11866</v>
      </c>
      <c r="I3210" t="s">
        <v>11894</v>
      </c>
    </row>
    <row r="3211" spans="1:9" x14ac:dyDescent="0.3">
      <c r="A3211">
        <v>2711</v>
      </c>
      <c r="B3211">
        <v>2</v>
      </c>
      <c r="C3211" s="10" t="str">
        <f t="shared" si="200"/>
        <v>13-20</v>
      </c>
      <c r="D3211">
        <f t="shared" si="201"/>
        <v>13</v>
      </c>
      <c r="E3211">
        <f t="shared" si="202"/>
        <v>20</v>
      </c>
      <c r="F3211" s="10">
        <v>13</v>
      </c>
      <c r="G3211">
        <f t="shared" ca="1" si="203"/>
        <v>19</v>
      </c>
      <c r="H3211" s="10" t="s">
        <v>11866</v>
      </c>
      <c r="I3211" t="s">
        <v>11894</v>
      </c>
    </row>
    <row r="3212" spans="1:9" x14ac:dyDescent="0.3">
      <c r="A3212">
        <v>2711</v>
      </c>
      <c r="B3212">
        <v>3</v>
      </c>
      <c r="C3212" s="10" t="str">
        <f t="shared" si="200"/>
        <v>21-28</v>
      </c>
      <c r="D3212">
        <f t="shared" si="201"/>
        <v>21</v>
      </c>
      <c r="E3212">
        <f t="shared" si="202"/>
        <v>28</v>
      </c>
      <c r="F3212" s="10">
        <v>22</v>
      </c>
      <c r="G3212">
        <f t="shared" ca="1" si="203"/>
        <v>24</v>
      </c>
      <c r="H3212" s="10" t="s">
        <v>11866</v>
      </c>
      <c r="I3212" t="s">
        <v>11894</v>
      </c>
    </row>
    <row r="3213" spans="1:9" x14ac:dyDescent="0.3">
      <c r="A3213">
        <v>2711</v>
      </c>
      <c r="B3213">
        <v>2</v>
      </c>
      <c r="C3213" s="10" t="str">
        <f t="shared" si="200"/>
        <v>13-20</v>
      </c>
      <c r="D3213">
        <f t="shared" si="201"/>
        <v>13</v>
      </c>
      <c r="E3213">
        <f t="shared" si="202"/>
        <v>20</v>
      </c>
      <c r="F3213" s="10">
        <v>16</v>
      </c>
      <c r="G3213">
        <f t="shared" ca="1" si="203"/>
        <v>17</v>
      </c>
      <c r="H3213" s="10" t="s">
        <v>11866</v>
      </c>
      <c r="I3213" t="s">
        <v>11894</v>
      </c>
    </row>
    <row r="3214" spans="1:9" x14ac:dyDescent="0.3">
      <c r="A3214">
        <v>2711</v>
      </c>
      <c r="B3214">
        <v>2</v>
      </c>
      <c r="C3214" s="10" t="str">
        <f t="shared" si="200"/>
        <v>13-20</v>
      </c>
      <c r="D3214">
        <f t="shared" si="201"/>
        <v>13</v>
      </c>
      <c r="E3214">
        <f t="shared" si="202"/>
        <v>20</v>
      </c>
      <c r="F3214" s="10">
        <v>19</v>
      </c>
      <c r="G3214">
        <f t="shared" ca="1" si="203"/>
        <v>13</v>
      </c>
      <c r="H3214" s="10" t="s">
        <v>11866</v>
      </c>
      <c r="I3214" t="s">
        <v>11894</v>
      </c>
    </row>
    <row r="3215" spans="1:9" x14ac:dyDescent="0.3">
      <c r="A3215">
        <v>2711</v>
      </c>
      <c r="B3215">
        <v>2</v>
      </c>
      <c r="C3215" s="10" t="str">
        <f t="shared" si="200"/>
        <v>13-20</v>
      </c>
      <c r="D3215">
        <f t="shared" si="201"/>
        <v>13</v>
      </c>
      <c r="E3215">
        <f t="shared" si="202"/>
        <v>20</v>
      </c>
      <c r="F3215" s="10">
        <v>18</v>
      </c>
      <c r="G3215">
        <f t="shared" ca="1" si="203"/>
        <v>13</v>
      </c>
      <c r="H3215" s="10" t="s">
        <v>11866</v>
      </c>
      <c r="I3215" t="s">
        <v>11894</v>
      </c>
    </row>
    <row r="3216" spans="1:9" x14ac:dyDescent="0.3">
      <c r="A3216">
        <v>2711</v>
      </c>
      <c r="B3216">
        <v>2</v>
      </c>
      <c r="C3216" s="10" t="str">
        <f t="shared" si="200"/>
        <v>13-20</v>
      </c>
      <c r="D3216">
        <f t="shared" si="201"/>
        <v>13</v>
      </c>
      <c r="E3216">
        <f t="shared" si="202"/>
        <v>20</v>
      </c>
      <c r="F3216" s="10">
        <v>16</v>
      </c>
      <c r="G3216">
        <f t="shared" ca="1" si="203"/>
        <v>15</v>
      </c>
      <c r="H3216" s="10" t="s">
        <v>11866</v>
      </c>
      <c r="I3216" t="s">
        <v>11894</v>
      </c>
    </row>
    <row r="3217" spans="1:9" x14ac:dyDescent="0.3">
      <c r="A3217">
        <v>2711</v>
      </c>
      <c r="B3217">
        <v>2</v>
      </c>
      <c r="C3217" s="10" t="str">
        <f t="shared" si="200"/>
        <v>13-20</v>
      </c>
      <c r="D3217">
        <f t="shared" si="201"/>
        <v>13</v>
      </c>
      <c r="E3217">
        <f t="shared" si="202"/>
        <v>20</v>
      </c>
      <c r="F3217" s="10">
        <v>15</v>
      </c>
      <c r="G3217">
        <f t="shared" ca="1" si="203"/>
        <v>13</v>
      </c>
      <c r="H3217" s="10" t="s">
        <v>11866</v>
      </c>
      <c r="I3217" t="s">
        <v>11894</v>
      </c>
    </row>
    <row r="3218" spans="1:9" x14ac:dyDescent="0.3">
      <c r="A3218">
        <v>2711</v>
      </c>
      <c r="B3218">
        <v>2</v>
      </c>
      <c r="C3218" s="10" t="str">
        <f t="shared" si="200"/>
        <v>13-20</v>
      </c>
      <c r="D3218">
        <f t="shared" si="201"/>
        <v>13</v>
      </c>
      <c r="E3218">
        <f t="shared" si="202"/>
        <v>20</v>
      </c>
      <c r="F3218" s="10">
        <v>19</v>
      </c>
      <c r="G3218">
        <f t="shared" ca="1" si="203"/>
        <v>17</v>
      </c>
      <c r="H3218" s="10" t="s">
        <v>11866</v>
      </c>
      <c r="I3218" t="s">
        <v>11894</v>
      </c>
    </row>
    <row r="3219" spans="1:9" x14ac:dyDescent="0.3">
      <c r="A3219">
        <v>2711</v>
      </c>
      <c r="B3219">
        <v>1</v>
      </c>
      <c r="C3219" s="10" t="str">
        <f t="shared" si="200"/>
        <v>5-12</v>
      </c>
      <c r="D3219">
        <f t="shared" si="201"/>
        <v>5</v>
      </c>
      <c r="E3219">
        <f t="shared" si="202"/>
        <v>12</v>
      </c>
      <c r="F3219" s="10">
        <v>10</v>
      </c>
      <c r="G3219">
        <f t="shared" ca="1" si="203"/>
        <v>12</v>
      </c>
      <c r="H3219" s="10" t="s">
        <v>11866</v>
      </c>
      <c r="I3219" t="s">
        <v>11894</v>
      </c>
    </row>
    <row r="3220" spans="1:9" x14ac:dyDescent="0.3">
      <c r="A3220">
        <v>2711</v>
      </c>
      <c r="B3220">
        <v>2</v>
      </c>
      <c r="C3220" s="10" t="str">
        <f t="shared" si="200"/>
        <v>13-20</v>
      </c>
      <c r="D3220">
        <f t="shared" si="201"/>
        <v>13</v>
      </c>
      <c r="E3220">
        <f t="shared" si="202"/>
        <v>20</v>
      </c>
      <c r="F3220" s="10">
        <v>13</v>
      </c>
      <c r="G3220">
        <f t="shared" ca="1" si="203"/>
        <v>16</v>
      </c>
      <c r="H3220" s="10" t="s">
        <v>11866</v>
      </c>
      <c r="I3220" t="s">
        <v>11894</v>
      </c>
    </row>
    <row r="3221" spans="1:9" x14ac:dyDescent="0.3">
      <c r="A3221">
        <v>2711</v>
      </c>
      <c r="B3221">
        <v>2</v>
      </c>
      <c r="C3221" s="10" t="str">
        <f t="shared" si="200"/>
        <v>13-20</v>
      </c>
      <c r="D3221">
        <f t="shared" si="201"/>
        <v>13</v>
      </c>
      <c r="E3221">
        <f t="shared" si="202"/>
        <v>20</v>
      </c>
      <c r="F3221" s="10">
        <v>16</v>
      </c>
      <c r="G3221">
        <f t="shared" ca="1" si="203"/>
        <v>17</v>
      </c>
      <c r="H3221" s="10" t="s">
        <v>11866</v>
      </c>
      <c r="I3221" t="s">
        <v>11894</v>
      </c>
    </row>
    <row r="3222" spans="1:9" x14ac:dyDescent="0.3">
      <c r="A3222">
        <v>2711</v>
      </c>
      <c r="B3222">
        <v>2</v>
      </c>
      <c r="C3222" s="10" t="str">
        <f t="shared" si="200"/>
        <v>13-20</v>
      </c>
      <c r="D3222">
        <f t="shared" si="201"/>
        <v>13</v>
      </c>
      <c r="E3222">
        <f t="shared" si="202"/>
        <v>20</v>
      </c>
      <c r="F3222" s="10">
        <v>15</v>
      </c>
      <c r="G3222">
        <f t="shared" ca="1" si="203"/>
        <v>20</v>
      </c>
      <c r="H3222" s="10" t="s">
        <v>11866</v>
      </c>
      <c r="I3222" t="s">
        <v>11894</v>
      </c>
    </row>
    <row r="3223" spans="1:9" x14ac:dyDescent="0.3">
      <c r="A3223">
        <v>2711</v>
      </c>
      <c r="B3223">
        <v>2</v>
      </c>
      <c r="C3223" s="10" t="str">
        <f t="shared" si="200"/>
        <v>13-20</v>
      </c>
      <c r="D3223">
        <f t="shared" si="201"/>
        <v>13</v>
      </c>
      <c r="E3223">
        <f t="shared" si="202"/>
        <v>20</v>
      </c>
      <c r="F3223" s="10">
        <v>14</v>
      </c>
      <c r="G3223">
        <f t="shared" ca="1" si="203"/>
        <v>17</v>
      </c>
      <c r="H3223" s="10" t="s">
        <v>11866</v>
      </c>
      <c r="I3223" t="s">
        <v>11894</v>
      </c>
    </row>
    <row r="3224" spans="1:9" x14ac:dyDescent="0.3">
      <c r="A3224">
        <v>2711</v>
      </c>
      <c r="B3224">
        <v>2</v>
      </c>
      <c r="C3224" s="10" t="str">
        <f t="shared" si="200"/>
        <v>13-20</v>
      </c>
      <c r="D3224">
        <f t="shared" si="201"/>
        <v>13</v>
      </c>
      <c r="E3224">
        <f t="shared" si="202"/>
        <v>20</v>
      </c>
      <c r="F3224" s="10">
        <v>20</v>
      </c>
      <c r="G3224">
        <f t="shared" ca="1" si="203"/>
        <v>14</v>
      </c>
      <c r="H3224" s="10" t="s">
        <v>11866</v>
      </c>
      <c r="I3224" t="s">
        <v>11894</v>
      </c>
    </row>
    <row r="3225" spans="1:9" x14ac:dyDescent="0.3">
      <c r="A3225">
        <v>2711</v>
      </c>
      <c r="B3225">
        <v>2</v>
      </c>
      <c r="C3225" s="10" t="str">
        <f t="shared" si="200"/>
        <v>13-20</v>
      </c>
      <c r="D3225">
        <f t="shared" si="201"/>
        <v>13</v>
      </c>
      <c r="E3225">
        <f t="shared" si="202"/>
        <v>20</v>
      </c>
      <c r="F3225" s="10">
        <v>19</v>
      </c>
      <c r="G3225">
        <f t="shared" ca="1" si="203"/>
        <v>14</v>
      </c>
      <c r="H3225" s="10" t="s">
        <v>11866</v>
      </c>
      <c r="I3225" t="s">
        <v>11894</v>
      </c>
    </row>
    <row r="3226" spans="1:9" x14ac:dyDescent="0.3">
      <c r="A3226">
        <v>2711</v>
      </c>
      <c r="B3226">
        <v>2</v>
      </c>
      <c r="C3226" s="10" t="str">
        <f t="shared" si="200"/>
        <v>13-20</v>
      </c>
      <c r="D3226">
        <f t="shared" si="201"/>
        <v>13</v>
      </c>
      <c r="E3226">
        <f t="shared" si="202"/>
        <v>20</v>
      </c>
      <c r="F3226" s="10">
        <v>13</v>
      </c>
      <c r="G3226">
        <f t="shared" ca="1" si="203"/>
        <v>20</v>
      </c>
      <c r="H3226" s="10" t="s">
        <v>11865</v>
      </c>
      <c r="I3226" t="s">
        <v>11894</v>
      </c>
    </row>
    <row r="3227" spans="1:9" x14ac:dyDescent="0.3">
      <c r="A3227">
        <v>2711</v>
      </c>
      <c r="B3227">
        <v>2</v>
      </c>
      <c r="C3227" s="10" t="str">
        <f t="shared" si="200"/>
        <v>13-20</v>
      </c>
      <c r="D3227">
        <f t="shared" si="201"/>
        <v>13</v>
      </c>
      <c r="E3227">
        <f t="shared" si="202"/>
        <v>20</v>
      </c>
      <c r="F3227" s="10">
        <v>14</v>
      </c>
      <c r="G3227">
        <f t="shared" ca="1" si="203"/>
        <v>19</v>
      </c>
      <c r="H3227" s="10" t="s">
        <v>11866</v>
      </c>
      <c r="I3227" t="s">
        <v>11894</v>
      </c>
    </row>
    <row r="3228" spans="1:9" x14ac:dyDescent="0.3">
      <c r="A3228">
        <v>2711</v>
      </c>
      <c r="B3228">
        <v>1</v>
      </c>
      <c r="C3228" s="10" t="str">
        <f t="shared" si="200"/>
        <v>5-12</v>
      </c>
      <c r="D3228">
        <f t="shared" si="201"/>
        <v>5</v>
      </c>
      <c r="E3228">
        <f t="shared" si="202"/>
        <v>12</v>
      </c>
      <c r="F3228" s="10">
        <v>6</v>
      </c>
      <c r="G3228">
        <f t="shared" ca="1" si="203"/>
        <v>10</v>
      </c>
      <c r="H3228" s="10" t="s">
        <v>11864</v>
      </c>
      <c r="I3228" t="s">
        <v>11894</v>
      </c>
    </row>
    <row r="3229" spans="1:9" x14ac:dyDescent="0.3">
      <c r="A3229">
        <v>2711</v>
      </c>
      <c r="B3229">
        <v>2</v>
      </c>
      <c r="C3229" s="10" t="str">
        <f t="shared" si="200"/>
        <v>13-20</v>
      </c>
      <c r="D3229">
        <f t="shared" si="201"/>
        <v>13</v>
      </c>
      <c r="E3229">
        <f t="shared" si="202"/>
        <v>20</v>
      </c>
      <c r="F3229" s="10">
        <v>16</v>
      </c>
      <c r="G3229">
        <f t="shared" ca="1" si="203"/>
        <v>14</v>
      </c>
      <c r="H3229" s="10" t="s">
        <v>11866</v>
      </c>
      <c r="I3229" t="s">
        <v>11894</v>
      </c>
    </row>
    <row r="3230" spans="1:9" x14ac:dyDescent="0.3">
      <c r="A3230">
        <v>2711</v>
      </c>
      <c r="B3230">
        <v>1</v>
      </c>
      <c r="C3230" s="10" t="str">
        <f t="shared" si="200"/>
        <v>5-12</v>
      </c>
      <c r="D3230">
        <f t="shared" si="201"/>
        <v>5</v>
      </c>
      <c r="E3230">
        <f t="shared" si="202"/>
        <v>12</v>
      </c>
      <c r="F3230" s="10">
        <v>7</v>
      </c>
      <c r="G3230">
        <f t="shared" ca="1" si="203"/>
        <v>7</v>
      </c>
      <c r="H3230" s="10" t="s">
        <v>11866</v>
      </c>
      <c r="I3230" t="s">
        <v>11894</v>
      </c>
    </row>
    <row r="3231" spans="1:9" x14ac:dyDescent="0.3">
      <c r="A3231">
        <v>2711</v>
      </c>
      <c r="B3231">
        <v>1</v>
      </c>
      <c r="C3231" s="10" t="str">
        <f t="shared" si="200"/>
        <v>5-12</v>
      </c>
      <c r="D3231">
        <f t="shared" si="201"/>
        <v>5</v>
      </c>
      <c r="E3231">
        <f t="shared" si="202"/>
        <v>12</v>
      </c>
      <c r="F3231" s="10">
        <v>11</v>
      </c>
      <c r="G3231">
        <f t="shared" ca="1" si="203"/>
        <v>12</v>
      </c>
      <c r="H3231" s="10" t="s">
        <v>11866</v>
      </c>
      <c r="I3231" t="s">
        <v>11894</v>
      </c>
    </row>
    <row r="3232" spans="1:9" x14ac:dyDescent="0.3">
      <c r="A3232">
        <v>2711</v>
      </c>
      <c r="B3232">
        <v>2</v>
      </c>
      <c r="C3232" s="10" t="str">
        <f t="shared" si="200"/>
        <v>13-20</v>
      </c>
      <c r="D3232">
        <f t="shared" si="201"/>
        <v>13</v>
      </c>
      <c r="E3232">
        <f t="shared" si="202"/>
        <v>20</v>
      </c>
      <c r="F3232" s="10">
        <v>13</v>
      </c>
      <c r="G3232">
        <f t="shared" ca="1" si="203"/>
        <v>18</v>
      </c>
      <c r="H3232" s="10" t="s">
        <v>11864</v>
      </c>
      <c r="I3232" t="s">
        <v>11894</v>
      </c>
    </row>
    <row r="3233" spans="1:9" x14ac:dyDescent="0.3">
      <c r="A3233">
        <v>2711</v>
      </c>
      <c r="B3233">
        <v>2</v>
      </c>
      <c r="C3233" s="10" t="str">
        <f t="shared" si="200"/>
        <v>13-20</v>
      </c>
      <c r="D3233">
        <f t="shared" si="201"/>
        <v>13</v>
      </c>
      <c r="E3233">
        <f t="shared" si="202"/>
        <v>20</v>
      </c>
      <c r="F3233" s="10">
        <v>17</v>
      </c>
      <c r="G3233">
        <f t="shared" ca="1" si="203"/>
        <v>17</v>
      </c>
      <c r="H3233" s="10" t="s">
        <v>11866</v>
      </c>
      <c r="I3233" t="s">
        <v>11894</v>
      </c>
    </row>
    <row r="3234" spans="1:9" x14ac:dyDescent="0.3">
      <c r="A3234">
        <v>2711</v>
      </c>
      <c r="B3234">
        <v>2</v>
      </c>
      <c r="C3234" s="10" t="str">
        <f t="shared" si="200"/>
        <v>13-20</v>
      </c>
      <c r="D3234">
        <f t="shared" si="201"/>
        <v>13</v>
      </c>
      <c r="E3234">
        <f t="shared" si="202"/>
        <v>20</v>
      </c>
      <c r="F3234" s="10">
        <v>13</v>
      </c>
      <c r="G3234">
        <f t="shared" ca="1" si="203"/>
        <v>15</v>
      </c>
      <c r="H3234" s="10" t="s">
        <v>11865</v>
      </c>
      <c r="I3234" t="s">
        <v>11894</v>
      </c>
    </row>
    <row r="3235" spans="1:9" x14ac:dyDescent="0.3">
      <c r="A3235">
        <v>2711</v>
      </c>
      <c r="B3235">
        <v>2</v>
      </c>
      <c r="C3235" s="10" t="str">
        <f t="shared" si="200"/>
        <v>13-20</v>
      </c>
      <c r="D3235">
        <f t="shared" si="201"/>
        <v>13</v>
      </c>
      <c r="E3235">
        <f t="shared" si="202"/>
        <v>20</v>
      </c>
      <c r="F3235" s="10">
        <v>19</v>
      </c>
      <c r="G3235">
        <f t="shared" ca="1" si="203"/>
        <v>13</v>
      </c>
      <c r="H3235" s="10" t="s">
        <v>11864</v>
      </c>
      <c r="I3235" t="s">
        <v>11894</v>
      </c>
    </row>
    <row r="3236" spans="1:9" x14ac:dyDescent="0.3">
      <c r="A3236">
        <v>2711</v>
      </c>
      <c r="B3236">
        <v>1</v>
      </c>
      <c r="C3236" s="10" t="str">
        <f t="shared" si="200"/>
        <v>5-12</v>
      </c>
      <c r="D3236">
        <f t="shared" si="201"/>
        <v>5</v>
      </c>
      <c r="E3236">
        <f t="shared" si="202"/>
        <v>12</v>
      </c>
      <c r="F3236" s="10">
        <v>11</v>
      </c>
      <c r="G3236">
        <f t="shared" ca="1" si="203"/>
        <v>6</v>
      </c>
      <c r="H3236" s="10" t="s">
        <v>11866</v>
      </c>
      <c r="I3236" t="s">
        <v>11894</v>
      </c>
    </row>
    <row r="3237" spans="1:9" x14ac:dyDescent="0.3">
      <c r="A3237">
        <v>2711</v>
      </c>
      <c r="B3237">
        <v>2</v>
      </c>
      <c r="C3237" s="10" t="str">
        <f t="shared" si="200"/>
        <v>13-20</v>
      </c>
      <c r="D3237">
        <f t="shared" si="201"/>
        <v>13</v>
      </c>
      <c r="E3237">
        <f t="shared" si="202"/>
        <v>20</v>
      </c>
      <c r="F3237" s="10">
        <v>18</v>
      </c>
      <c r="G3237">
        <f t="shared" ca="1" si="203"/>
        <v>19</v>
      </c>
      <c r="H3237" s="10" t="s">
        <v>11866</v>
      </c>
      <c r="I3237" t="s">
        <v>11894</v>
      </c>
    </row>
    <row r="3238" spans="1:9" x14ac:dyDescent="0.3">
      <c r="A3238">
        <v>2711</v>
      </c>
      <c r="B3238">
        <v>2</v>
      </c>
      <c r="C3238" s="10" t="str">
        <f t="shared" si="200"/>
        <v>13-20</v>
      </c>
      <c r="D3238">
        <f t="shared" si="201"/>
        <v>13</v>
      </c>
      <c r="E3238">
        <f t="shared" si="202"/>
        <v>20</v>
      </c>
      <c r="F3238" s="10">
        <v>15</v>
      </c>
      <c r="G3238">
        <f t="shared" ca="1" si="203"/>
        <v>13</v>
      </c>
      <c r="H3238" s="10" t="s">
        <v>11865</v>
      </c>
      <c r="I3238" t="s">
        <v>11894</v>
      </c>
    </row>
    <row r="3239" spans="1:9" x14ac:dyDescent="0.3">
      <c r="A3239">
        <v>2711</v>
      </c>
      <c r="B3239">
        <v>3</v>
      </c>
      <c r="C3239" s="10" t="str">
        <f t="shared" si="200"/>
        <v>21-28</v>
      </c>
      <c r="D3239">
        <f t="shared" si="201"/>
        <v>21</v>
      </c>
      <c r="E3239">
        <f t="shared" si="202"/>
        <v>28</v>
      </c>
      <c r="F3239" s="10">
        <v>24</v>
      </c>
      <c r="G3239">
        <f t="shared" ca="1" si="203"/>
        <v>28</v>
      </c>
      <c r="H3239" s="10" t="s">
        <v>11865</v>
      </c>
      <c r="I3239" t="s">
        <v>11894</v>
      </c>
    </row>
    <row r="3240" spans="1:9" x14ac:dyDescent="0.3">
      <c r="A3240">
        <v>2711</v>
      </c>
      <c r="B3240">
        <v>2</v>
      </c>
      <c r="C3240" s="10" t="str">
        <f t="shared" si="200"/>
        <v>13-20</v>
      </c>
      <c r="D3240">
        <f t="shared" si="201"/>
        <v>13</v>
      </c>
      <c r="E3240">
        <f t="shared" si="202"/>
        <v>20</v>
      </c>
      <c r="F3240" s="10">
        <v>17</v>
      </c>
      <c r="G3240">
        <f t="shared" ca="1" si="203"/>
        <v>15</v>
      </c>
      <c r="H3240" s="10" t="s">
        <v>11866</v>
      </c>
      <c r="I3240" t="s">
        <v>11894</v>
      </c>
    </row>
    <row r="3241" spans="1:9" x14ac:dyDescent="0.3">
      <c r="A3241">
        <v>2711</v>
      </c>
      <c r="B3241">
        <v>1</v>
      </c>
      <c r="C3241" s="10" t="str">
        <f t="shared" si="200"/>
        <v>5-12</v>
      </c>
      <c r="D3241">
        <f t="shared" si="201"/>
        <v>5</v>
      </c>
      <c r="E3241">
        <f t="shared" si="202"/>
        <v>12</v>
      </c>
      <c r="F3241" s="10">
        <v>9</v>
      </c>
      <c r="G3241">
        <f t="shared" ca="1" si="203"/>
        <v>9</v>
      </c>
      <c r="H3241" s="10" t="s">
        <v>11866</v>
      </c>
      <c r="I3241" t="s">
        <v>11894</v>
      </c>
    </row>
    <row r="3242" spans="1:9" x14ac:dyDescent="0.3">
      <c r="A3242">
        <v>2711</v>
      </c>
      <c r="B3242">
        <v>2</v>
      </c>
      <c r="C3242" s="10" t="str">
        <f t="shared" si="200"/>
        <v>13-20</v>
      </c>
      <c r="D3242">
        <f t="shared" si="201"/>
        <v>13</v>
      </c>
      <c r="E3242">
        <f t="shared" si="202"/>
        <v>20</v>
      </c>
      <c r="F3242" s="10">
        <v>13</v>
      </c>
      <c r="G3242">
        <f t="shared" ca="1" si="203"/>
        <v>19</v>
      </c>
      <c r="H3242" s="10" t="s">
        <v>11866</v>
      </c>
      <c r="I3242" t="s">
        <v>11894</v>
      </c>
    </row>
    <row r="3243" spans="1:9" x14ac:dyDescent="0.3">
      <c r="A3243">
        <v>2711</v>
      </c>
      <c r="B3243">
        <v>2</v>
      </c>
      <c r="C3243" s="10" t="str">
        <f t="shared" si="200"/>
        <v>13-20</v>
      </c>
      <c r="D3243">
        <f t="shared" si="201"/>
        <v>13</v>
      </c>
      <c r="E3243">
        <f t="shared" si="202"/>
        <v>20</v>
      </c>
      <c r="F3243" s="10">
        <v>18</v>
      </c>
      <c r="G3243">
        <f t="shared" ca="1" si="203"/>
        <v>16</v>
      </c>
      <c r="H3243" s="10" t="s">
        <v>11866</v>
      </c>
      <c r="I3243" t="s">
        <v>11894</v>
      </c>
    </row>
    <row r="3244" spans="1:9" x14ac:dyDescent="0.3">
      <c r="A3244">
        <v>2711</v>
      </c>
      <c r="B3244">
        <v>3</v>
      </c>
      <c r="C3244" s="10" t="str">
        <f t="shared" si="200"/>
        <v>21-28</v>
      </c>
      <c r="D3244">
        <f t="shared" si="201"/>
        <v>21</v>
      </c>
      <c r="E3244">
        <f t="shared" si="202"/>
        <v>28</v>
      </c>
      <c r="F3244" s="10">
        <v>24</v>
      </c>
      <c r="G3244">
        <f t="shared" ca="1" si="203"/>
        <v>22</v>
      </c>
      <c r="H3244" s="10" t="s">
        <v>11866</v>
      </c>
      <c r="I3244" t="s">
        <v>11894</v>
      </c>
    </row>
    <row r="3245" spans="1:9" x14ac:dyDescent="0.3">
      <c r="A3245">
        <v>2711</v>
      </c>
      <c r="B3245">
        <v>2</v>
      </c>
      <c r="C3245" s="10" t="str">
        <f t="shared" si="200"/>
        <v>13-20</v>
      </c>
      <c r="D3245">
        <f t="shared" si="201"/>
        <v>13</v>
      </c>
      <c r="E3245">
        <f t="shared" si="202"/>
        <v>20</v>
      </c>
      <c r="F3245" s="10">
        <v>16</v>
      </c>
      <c r="G3245">
        <f t="shared" ca="1" si="203"/>
        <v>18</v>
      </c>
      <c r="H3245" s="10" t="s">
        <v>11866</v>
      </c>
      <c r="I3245" t="s">
        <v>11894</v>
      </c>
    </row>
    <row r="3246" spans="1:9" x14ac:dyDescent="0.3">
      <c r="A3246">
        <v>2711</v>
      </c>
      <c r="B3246">
        <v>1</v>
      </c>
      <c r="C3246" s="10" t="str">
        <f t="shared" si="200"/>
        <v>5-12</v>
      </c>
      <c r="D3246">
        <f t="shared" si="201"/>
        <v>5</v>
      </c>
      <c r="E3246">
        <f t="shared" si="202"/>
        <v>12</v>
      </c>
      <c r="F3246" s="10">
        <v>11</v>
      </c>
      <c r="G3246">
        <f t="shared" ca="1" si="203"/>
        <v>5</v>
      </c>
      <c r="H3246" s="10" t="s">
        <v>11866</v>
      </c>
      <c r="I3246" t="s">
        <v>11894</v>
      </c>
    </row>
    <row r="3247" spans="1:9" x14ac:dyDescent="0.3">
      <c r="A3247">
        <v>2711</v>
      </c>
      <c r="B3247">
        <v>3</v>
      </c>
      <c r="C3247" s="10" t="str">
        <f t="shared" si="200"/>
        <v>21-28</v>
      </c>
      <c r="D3247">
        <f t="shared" si="201"/>
        <v>21</v>
      </c>
      <c r="E3247">
        <f t="shared" si="202"/>
        <v>28</v>
      </c>
      <c r="F3247" s="10">
        <v>22</v>
      </c>
      <c r="G3247">
        <f t="shared" ca="1" si="203"/>
        <v>27</v>
      </c>
      <c r="H3247" s="10" t="s">
        <v>11866</v>
      </c>
      <c r="I3247" t="s">
        <v>11894</v>
      </c>
    </row>
    <row r="3248" spans="1:9" x14ac:dyDescent="0.3">
      <c r="A3248">
        <v>2711</v>
      </c>
      <c r="B3248">
        <v>2</v>
      </c>
      <c r="C3248" s="10" t="str">
        <f t="shared" si="200"/>
        <v>13-20</v>
      </c>
      <c r="D3248">
        <f t="shared" si="201"/>
        <v>13</v>
      </c>
      <c r="E3248">
        <f t="shared" si="202"/>
        <v>20</v>
      </c>
      <c r="F3248" s="10">
        <v>16</v>
      </c>
      <c r="G3248">
        <f t="shared" ca="1" si="203"/>
        <v>18</v>
      </c>
      <c r="H3248" s="10" t="s">
        <v>11866</v>
      </c>
      <c r="I3248" t="s">
        <v>11894</v>
      </c>
    </row>
    <row r="3249" spans="1:9" x14ac:dyDescent="0.3">
      <c r="A3249">
        <v>2711</v>
      </c>
      <c r="B3249">
        <v>2</v>
      </c>
      <c r="C3249" s="10" t="str">
        <f t="shared" si="200"/>
        <v>13-20</v>
      </c>
      <c r="D3249">
        <f t="shared" si="201"/>
        <v>13</v>
      </c>
      <c r="E3249">
        <f t="shared" si="202"/>
        <v>20</v>
      </c>
      <c r="F3249" s="10">
        <v>20</v>
      </c>
      <c r="G3249">
        <f t="shared" ca="1" si="203"/>
        <v>16</v>
      </c>
      <c r="H3249" s="10" t="s">
        <v>11866</v>
      </c>
      <c r="I3249" t="s">
        <v>11894</v>
      </c>
    </row>
    <row r="3250" spans="1:9" x14ac:dyDescent="0.3">
      <c r="A3250">
        <v>2711</v>
      </c>
      <c r="B3250">
        <v>3</v>
      </c>
      <c r="C3250" s="10" t="str">
        <f t="shared" si="200"/>
        <v>21-28</v>
      </c>
      <c r="D3250">
        <f t="shared" si="201"/>
        <v>21</v>
      </c>
      <c r="E3250">
        <f t="shared" si="202"/>
        <v>28</v>
      </c>
      <c r="F3250" s="10">
        <v>24</v>
      </c>
      <c r="G3250">
        <f t="shared" ca="1" si="203"/>
        <v>23</v>
      </c>
      <c r="H3250" s="10" t="s">
        <v>11866</v>
      </c>
      <c r="I3250" t="s">
        <v>11894</v>
      </c>
    </row>
    <row r="3251" spans="1:9" x14ac:dyDescent="0.3">
      <c r="A3251">
        <v>2711</v>
      </c>
      <c r="B3251">
        <v>2</v>
      </c>
      <c r="C3251" s="10" t="str">
        <f t="shared" si="200"/>
        <v>13-20</v>
      </c>
      <c r="D3251">
        <f t="shared" si="201"/>
        <v>13</v>
      </c>
      <c r="E3251">
        <f t="shared" si="202"/>
        <v>20</v>
      </c>
      <c r="F3251" s="10">
        <v>13</v>
      </c>
      <c r="G3251">
        <f t="shared" ca="1" si="203"/>
        <v>16</v>
      </c>
      <c r="H3251" s="10" t="s">
        <v>11866</v>
      </c>
      <c r="I3251" t="s">
        <v>11894</v>
      </c>
    </row>
    <row r="3252" spans="1:9" x14ac:dyDescent="0.3">
      <c r="A3252">
        <v>2711</v>
      </c>
      <c r="B3252">
        <v>2</v>
      </c>
      <c r="C3252" s="10" t="str">
        <f t="shared" si="200"/>
        <v>13-20</v>
      </c>
      <c r="D3252">
        <f t="shared" si="201"/>
        <v>13</v>
      </c>
      <c r="E3252">
        <f t="shared" si="202"/>
        <v>20</v>
      </c>
      <c r="F3252" s="10">
        <v>18</v>
      </c>
      <c r="G3252">
        <f t="shared" ca="1" si="203"/>
        <v>19</v>
      </c>
      <c r="H3252" s="10" t="s">
        <v>11866</v>
      </c>
      <c r="I3252" t="s">
        <v>11894</v>
      </c>
    </row>
    <row r="3253" spans="1:9" x14ac:dyDescent="0.3">
      <c r="A3253">
        <v>2711</v>
      </c>
      <c r="B3253">
        <v>3</v>
      </c>
      <c r="C3253" s="10" t="str">
        <f t="shared" si="200"/>
        <v>21-28</v>
      </c>
      <c r="D3253">
        <f t="shared" si="201"/>
        <v>21</v>
      </c>
      <c r="E3253">
        <f t="shared" si="202"/>
        <v>28</v>
      </c>
      <c r="F3253" s="10">
        <v>24</v>
      </c>
      <c r="G3253">
        <f t="shared" ca="1" si="203"/>
        <v>22</v>
      </c>
      <c r="H3253" s="10" t="s">
        <v>11864</v>
      </c>
      <c r="I3253" t="s">
        <v>11894</v>
      </c>
    </row>
    <row r="3254" spans="1:9" x14ac:dyDescent="0.3">
      <c r="A3254">
        <v>2711</v>
      </c>
      <c r="B3254">
        <v>2</v>
      </c>
      <c r="C3254" s="10" t="str">
        <f t="shared" si="200"/>
        <v>13-20</v>
      </c>
      <c r="D3254">
        <f t="shared" si="201"/>
        <v>13</v>
      </c>
      <c r="E3254">
        <f t="shared" si="202"/>
        <v>20</v>
      </c>
      <c r="F3254" s="10">
        <v>20</v>
      </c>
      <c r="G3254">
        <f t="shared" ca="1" si="203"/>
        <v>18</v>
      </c>
      <c r="H3254" s="10" t="s">
        <v>11866</v>
      </c>
      <c r="I3254" t="s">
        <v>11894</v>
      </c>
    </row>
    <row r="3255" spans="1:9" x14ac:dyDescent="0.3">
      <c r="A3255">
        <v>2711</v>
      </c>
      <c r="B3255">
        <v>2</v>
      </c>
      <c r="C3255" s="10" t="str">
        <f t="shared" si="200"/>
        <v>13-20</v>
      </c>
      <c r="D3255">
        <f t="shared" si="201"/>
        <v>13</v>
      </c>
      <c r="E3255">
        <f t="shared" si="202"/>
        <v>20</v>
      </c>
      <c r="F3255" s="10">
        <v>20</v>
      </c>
      <c r="G3255">
        <f t="shared" ca="1" si="203"/>
        <v>14</v>
      </c>
      <c r="H3255" s="10" t="s">
        <v>11865</v>
      </c>
      <c r="I3255" t="s">
        <v>11894</v>
      </c>
    </row>
    <row r="3256" spans="1:9" x14ac:dyDescent="0.3">
      <c r="A3256">
        <v>2711</v>
      </c>
      <c r="B3256">
        <v>1</v>
      </c>
      <c r="C3256" s="10" t="str">
        <f t="shared" si="200"/>
        <v>5-12</v>
      </c>
      <c r="D3256">
        <f t="shared" si="201"/>
        <v>5</v>
      </c>
      <c r="E3256">
        <f t="shared" si="202"/>
        <v>12</v>
      </c>
      <c r="F3256" s="10">
        <v>10</v>
      </c>
      <c r="G3256">
        <f t="shared" ca="1" si="203"/>
        <v>11</v>
      </c>
      <c r="H3256" s="10" t="s">
        <v>11866</v>
      </c>
      <c r="I3256" t="s">
        <v>11894</v>
      </c>
    </row>
    <row r="3257" spans="1:9" x14ac:dyDescent="0.3">
      <c r="A3257">
        <v>2711</v>
      </c>
      <c r="B3257">
        <v>2</v>
      </c>
      <c r="C3257" s="10" t="str">
        <f t="shared" si="200"/>
        <v>13-20</v>
      </c>
      <c r="D3257">
        <f t="shared" si="201"/>
        <v>13</v>
      </c>
      <c r="E3257">
        <f t="shared" si="202"/>
        <v>20</v>
      </c>
      <c r="F3257" s="10">
        <v>15</v>
      </c>
      <c r="G3257">
        <f t="shared" ca="1" si="203"/>
        <v>17</v>
      </c>
      <c r="H3257" s="10" t="s">
        <v>11864</v>
      </c>
      <c r="I3257" t="s">
        <v>11894</v>
      </c>
    </row>
    <row r="3258" spans="1:9" x14ac:dyDescent="0.3">
      <c r="A3258">
        <v>2711</v>
      </c>
      <c r="B3258">
        <v>2</v>
      </c>
      <c r="C3258" s="10" t="str">
        <f t="shared" si="200"/>
        <v>13-20</v>
      </c>
      <c r="D3258">
        <f t="shared" si="201"/>
        <v>13</v>
      </c>
      <c r="E3258">
        <f t="shared" si="202"/>
        <v>20</v>
      </c>
      <c r="F3258" s="10">
        <v>20</v>
      </c>
      <c r="G3258">
        <f t="shared" ca="1" si="203"/>
        <v>14</v>
      </c>
      <c r="H3258" s="10" t="s">
        <v>11866</v>
      </c>
      <c r="I3258" t="s">
        <v>11894</v>
      </c>
    </row>
    <row r="3259" spans="1:9" x14ac:dyDescent="0.3">
      <c r="A3259">
        <v>2711</v>
      </c>
      <c r="B3259">
        <v>2</v>
      </c>
      <c r="C3259" s="10" t="str">
        <f t="shared" si="200"/>
        <v>13-20</v>
      </c>
      <c r="D3259">
        <f t="shared" si="201"/>
        <v>13</v>
      </c>
      <c r="E3259">
        <f t="shared" si="202"/>
        <v>20</v>
      </c>
      <c r="F3259" s="10">
        <v>17</v>
      </c>
      <c r="G3259">
        <f t="shared" ca="1" si="203"/>
        <v>19</v>
      </c>
      <c r="H3259" s="10" t="s">
        <v>11865</v>
      </c>
      <c r="I3259" t="s">
        <v>11894</v>
      </c>
    </row>
    <row r="3260" spans="1:9" x14ac:dyDescent="0.3">
      <c r="A3260">
        <v>2711</v>
      </c>
      <c r="B3260">
        <v>2</v>
      </c>
      <c r="C3260" s="10" t="str">
        <f t="shared" si="200"/>
        <v>13-20</v>
      </c>
      <c r="D3260">
        <f t="shared" si="201"/>
        <v>13</v>
      </c>
      <c r="E3260">
        <f t="shared" si="202"/>
        <v>20</v>
      </c>
      <c r="F3260" s="10">
        <v>13</v>
      </c>
      <c r="G3260">
        <f t="shared" ca="1" si="203"/>
        <v>14</v>
      </c>
      <c r="H3260" s="10" t="s">
        <v>11866</v>
      </c>
      <c r="I3260" t="s">
        <v>11894</v>
      </c>
    </row>
    <row r="3261" spans="1:9" x14ac:dyDescent="0.3">
      <c r="A3261">
        <v>2711</v>
      </c>
      <c r="B3261">
        <v>3</v>
      </c>
      <c r="C3261" s="10" t="str">
        <f t="shared" si="200"/>
        <v>21-28</v>
      </c>
      <c r="D3261">
        <f t="shared" si="201"/>
        <v>21</v>
      </c>
      <c r="E3261">
        <f t="shared" si="202"/>
        <v>28</v>
      </c>
      <c r="F3261" s="10">
        <v>21</v>
      </c>
      <c r="G3261">
        <f t="shared" ca="1" si="203"/>
        <v>27</v>
      </c>
      <c r="H3261" s="10" t="s">
        <v>11866</v>
      </c>
      <c r="I3261" t="s">
        <v>11894</v>
      </c>
    </row>
    <row r="3262" spans="1:9" x14ac:dyDescent="0.3">
      <c r="A3262">
        <v>2711</v>
      </c>
      <c r="B3262">
        <v>1</v>
      </c>
      <c r="C3262" s="10" t="str">
        <f t="shared" si="200"/>
        <v>5-12</v>
      </c>
      <c r="D3262">
        <f t="shared" si="201"/>
        <v>5</v>
      </c>
      <c r="E3262">
        <f t="shared" si="202"/>
        <v>12</v>
      </c>
      <c r="F3262" s="10">
        <v>11</v>
      </c>
      <c r="G3262">
        <f t="shared" ca="1" si="203"/>
        <v>10</v>
      </c>
      <c r="H3262" s="10" t="s">
        <v>11866</v>
      </c>
      <c r="I3262" t="s">
        <v>11894</v>
      </c>
    </row>
    <row r="3263" spans="1:9" x14ac:dyDescent="0.3">
      <c r="A3263">
        <v>2711</v>
      </c>
      <c r="B3263">
        <v>3</v>
      </c>
      <c r="C3263" s="10" t="str">
        <f t="shared" si="200"/>
        <v>21-28</v>
      </c>
      <c r="D3263">
        <f t="shared" si="201"/>
        <v>21</v>
      </c>
      <c r="E3263">
        <f t="shared" si="202"/>
        <v>28</v>
      </c>
      <c r="F3263" s="10">
        <v>27</v>
      </c>
      <c r="G3263">
        <f t="shared" ca="1" si="203"/>
        <v>22</v>
      </c>
      <c r="H3263" s="10" t="s">
        <v>11865</v>
      </c>
      <c r="I3263" t="s">
        <v>11894</v>
      </c>
    </row>
    <row r="3264" spans="1:9" x14ac:dyDescent="0.3">
      <c r="A3264">
        <v>2711</v>
      </c>
      <c r="B3264">
        <v>2</v>
      </c>
      <c r="C3264" s="10" t="str">
        <f t="shared" si="200"/>
        <v>13-20</v>
      </c>
      <c r="D3264">
        <f t="shared" si="201"/>
        <v>13</v>
      </c>
      <c r="E3264">
        <f t="shared" si="202"/>
        <v>20</v>
      </c>
      <c r="F3264" s="10">
        <v>17</v>
      </c>
      <c r="G3264">
        <f t="shared" ca="1" si="203"/>
        <v>13</v>
      </c>
      <c r="H3264" s="10" t="s">
        <v>11865</v>
      </c>
      <c r="I3264" t="s">
        <v>11894</v>
      </c>
    </row>
    <row r="3265" spans="1:9" x14ac:dyDescent="0.3">
      <c r="A3265">
        <v>2711</v>
      </c>
      <c r="B3265">
        <v>2</v>
      </c>
      <c r="C3265" s="10" t="str">
        <f t="shared" si="200"/>
        <v>13-20</v>
      </c>
      <c r="D3265">
        <f t="shared" si="201"/>
        <v>13</v>
      </c>
      <c r="E3265">
        <f t="shared" si="202"/>
        <v>20</v>
      </c>
      <c r="F3265" s="10">
        <v>13</v>
      </c>
      <c r="G3265">
        <f t="shared" ca="1" si="203"/>
        <v>13</v>
      </c>
      <c r="H3265" s="10" t="s">
        <v>11865</v>
      </c>
      <c r="I3265" t="s">
        <v>11894</v>
      </c>
    </row>
    <row r="3266" spans="1:9" x14ac:dyDescent="0.3">
      <c r="A3266">
        <v>2711</v>
      </c>
      <c r="B3266">
        <v>2</v>
      </c>
      <c r="C3266" s="10" t="str">
        <f t="shared" si="200"/>
        <v>13-20</v>
      </c>
      <c r="D3266">
        <f t="shared" si="201"/>
        <v>13</v>
      </c>
      <c r="E3266">
        <f t="shared" si="202"/>
        <v>20</v>
      </c>
      <c r="F3266" s="10">
        <v>16</v>
      </c>
      <c r="G3266">
        <f t="shared" ca="1" si="203"/>
        <v>18</v>
      </c>
      <c r="H3266" s="10" t="s">
        <v>11866</v>
      </c>
      <c r="I3266" t="s">
        <v>11894</v>
      </c>
    </row>
    <row r="3267" spans="1:9" x14ac:dyDescent="0.3">
      <c r="A3267">
        <v>2711</v>
      </c>
      <c r="B3267">
        <v>2</v>
      </c>
      <c r="C3267" s="10" t="str">
        <f t="shared" ref="C3267:C3330" si="204">IF(B3267=1, "5-12", (IF(B3267=2,"13-20", "21-28")))</f>
        <v>13-20</v>
      </c>
      <c r="D3267">
        <f t="shared" ref="D3267:D3330" si="205">IF(B3267=1,5,IF(B3267=2,13,21))</f>
        <v>13</v>
      </c>
      <c r="E3267">
        <f t="shared" ref="E3267:E3330" si="206">IF(B3267=1,12,IF(B3267=2,20,28))</f>
        <v>20</v>
      </c>
      <c r="F3267" s="10">
        <v>16</v>
      </c>
      <c r="G3267">
        <f t="shared" ref="G3267:G3330" ca="1" si="207">RANDBETWEEN(D3267,E3267)</f>
        <v>16</v>
      </c>
      <c r="H3267" s="10" t="s">
        <v>11866</v>
      </c>
      <c r="I3267" t="s">
        <v>11894</v>
      </c>
    </row>
    <row r="3268" spans="1:9" x14ac:dyDescent="0.3">
      <c r="A3268">
        <v>2711</v>
      </c>
      <c r="B3268">
        <v>1</v>
      </c>
      <c r="C3268" s="10" t="str">
        <f t="shared" si="204"/>
        <v>5-12</v>
      </c>
      <c r="D3268">
        <f t="shared" si="205"/>
        <v>5</v>
      </c>
      <c r="E3268">
        <f t="shared" si="206"/>
        <v>12</v>
      </c>
      <c r="F3268" s="10">
        <v>9</v>
      </c>
      <c r="G3268">
        <f t="shared" ca="1" si="207"/>
        <v>8</v>
      </c>
      <c r="H3268" s="10" t="s">
        <v>11866</v>
      </c>
      <c r="I3268" t="s">
        <v>11894</v>
      </c>
    </row>
    <row r="3269" spans="1:9" x14ac:dyDescent="0.3">
      <c r="A3269">
        <v>2711</v>
      </c>
      <c r="B3269">
        <v>2</v>
      </c>
      <c r="C3269" s="10" t="str">
        <f t="shared" si="204"/>
        <v>13-20</v>
      </c>
      <c r="D3269">
        <f t="shared" si="205"/>
        <v>13</v>
      </c>
      <c r="E3269">
        <f t="shared" si="206"/>
        <v>20</v>
      </c>
      <c r="F3269" s="10">
        <v>15</v>
      </c>
      <c r="G3269">
        <f t="shared" ca="1" si="207"/>
        <v>14</v>
      </c>
      <c r="H3269" s="10" t="s">
        <v>11866</v>
      </c>
      <c r="I3269" t="s">
        <v>11894</v>
      </c>
    </row>
    <row r="3270" spans="1:9" x14ac:dyDescent="0.3">
      <c r="A3270">
        <v>2711</v>
      </c>
      <c r="B3270">
        <v>2</v>
      </c>
      <c r="C3270" s="10" t="str">
        <f t="shared" si="204"/>
        <v>13-20</v>
      </c>
      <c r="D3270">
        <f t="shared" si="205"/>
        <v>13</v>
      </c>
      <c r="E3270">
        <f t="shared" si="206"/>
        <v>20</v>
      </c>
      <c r="F3270" s="10">
        <v>20</v>
      </c>
      <c r="G3270">
        <f t="shared" ca="1" si="207"/>
        <v>15</v>
      </c>
      <c r="H3270" s="10" t="s">
        <v>11866</v>
      </c>
      <c r="I3270" t="s">
        <v>11894</v>
      </c>
    </row>
    <row r="3271" spans="1:9" x14ac:dyDescent="0.3">
      <c r="A3271">
        <v>2711</v>
      </c>
      <c r="B3271">
        <v>2</v>
      </c>
      <c r="C3271" s="10" t="str">
        <f t="shared" si="204"/>
        <v>13-20</v>
      </c>
      <c r="D3271">
        <f t="shared" si="205"/>
        <v>13</v>
      </c>
      <c r="E3271">
        <f t="shared" si="206"/>
        <v>20</v>
      </c>
      <c r="F3271" s="10">
        <v>16</v>
      </c>
      <c r="G3271">
        <f t="shared" ca="1" si="207"/>
        <v>17</v>
      </c>
      <c r="H3271" s="10" t="s">
        <v>11866</v>
      </c>
      <c r="I3271" t="s">
        <v>11894</v>
      </c>
    </row>
    <row r="3272" spans="1:9" x14ac:dyDescent="0.3">
      <c r="A3272">
        <v>2711</v>
      </c>
      <c r="B3272">
        <v>3</v>
      </c>
      <c r="C3272" s="10" t="str">
        <f t="shared" si="204"/>
        <v>21-28</v>
      </c>
      <c r="D3272">
        <f t="shared" si="205"/>
        <v>21</v>
      </c>
      <c r="E3272">
        <f t="shared" si="206"/>
        <v>28</v>
      </c>
      <c r="F3272" s="10">
        <v>25</v>
      </c>
      <c r="G3272">
        <f t="shared" ca="1" si="207"/>
        <v>28</v>
      </c>
      <c r="H3272" s="10" t="s">
        <v>11865</v>
      </c>
      <c r="I3272" t="s">
        <v>11894</v>
      </c>
    </row>
    <row r="3273" spans="1:9" x14ac:dyDescent="0.3">
      <c r="A3273">
        <v>2711</v>
      </c>
      <c r="B3273">
        <v>1</v>
      </c>
      <c r="C3273" s="10" t="str">
        <f t="shared" si="204"/>
        <v>5-12</v>
      </c>
      <c r="D3273">
        <f t="shared" si="205"/>
        <v>5</v>
      </c>
      <c r="E3273">
        <f t="shared" si="206"/>
        <v>12</v>
      </c>
      <c r="F3273" s="10">
        <v>11</v>
      </c>
      <c r="G3273">
        <f t="shared" ca="1" si="207"/>
        <v>10</v>
      </c>
      <c r="H3273" s="10" t="s">
        <v>11866</v>
      </c>
      <c r="I3273" t="s">
        <v>11894</v>
      </c>
    </row>
    <row r="3274" spans="1:9" x14ac:dyDescent="0.3">
      <c r="A3274">
        <v>2711</v>
      </c>
      <c r="B3274">
        <v>1</v>
      </c>
      <c r="C3274" s="10" t="str">
        <f t="shared" si="204"/>
        <v>5-12</v>
      </c>
      <c r="D3274">
        <f t="shared" si="205"/>
        <v>5</v>
      </c>
      <c r="E3274">
        <f t="shared" si="206"/>
        <v>12</v>
      </c>
      <c r="F3274" s="10">
        <v>11</v>
      </c>
      <c r="G3274">
        <f t="shared" ca="1" si="207"/>
        <v>12</v>
      </c>
      <c r="H3274" s="10" t="s">
        <v>11866</v>
      </c>
      <c r="I3274" t="s">
        <v>11894</v>
      </c>
    </row>
    <row r="3275" spans="1:9" x14ac:dyDescent="0.3">
      <c r="A3275">
        <v>2711</v>
      </c>
      <c r="B3275">
        <v>3</v>
      </c>
      <c r="C3275" s="10" t="str">
        <f t="shared" si="204"/>
        <v>21-28</v>
      </c>
      <c r="D3275">
        <f t="shared" si="205"/>
        <v>21</v>
      </c>
      <c r="E3275">
        <f t="shared" si="206"/>
        <v>28</v>
      </c>
      <c r="F3275" s="10">
        <v>24</v>
      </c>
      <c r="G3275">
        <f t="shared" ca="1" si="207"/>
        <v>26</v>
      </c>
      <c r="H3275" s="10" t="s">
        <v>11866</v>
      </c>
      <c r="I3275" t="s">
        <v>11894</v>
      </c>
    </row>
    <row r="3276" spans="1:9" x14ac:dyDescent="0.3">
      <c r="A3276">
        <v>2711</v>
      </c>
      <c r="B3276">
        <v>1</v>
      </c>
      <c r="C3276" s="10" t="str">
        <f t="shared" si="204"/>
        <v>5-12</v>
      </c>
      <c r="D3276">
        <f t="shared" si="205"/>
        <v>5</v>
      </c>
      <c r="E3276">
        <f t="shared" si="206"/>
        <v>12</v>
      </c>
      <c r="F3276" s="10">
        <v>9</v>
      </c>
      <c r="G3276">
        <f t="shared" ca="1" si="207"/>
        <v>7</v>
      </c>
      <c r="H3276" s="10" t="s">
        <v>11866</v>
      </c>
      <c r="I3276" t="s">
        <v>11894</v>
      </c>
    </row>
    <row r="3277" spans="1:9" x14ac:dyDescent="0.3">
      <c r="A3277">
        <v>2711</v>
      </c>
      <c r="B3277">
        <v>1</v>
      </c>
      <c r="C3277" s="10" t="str">
        <f t="shared" si="204"/>
        <v>5-12</v>
      </c>
      <c r="D3277">
        <f t="shared" si="205"/>
        <v>5</v>
      </c>
      <c r="E3277">
        <f t="shared" si="206"/>
        <v>12</v>
      </c>
      <c r="F3277" s="10">
        <v>11</v>
      </c>
      <c r="G3277">
        <f t="shared" ca="1" si="207"/>
        <v>5</v>
      </c>
      <c r="H3277" s="10" t="s">
        <v>11866</v>
      </c>
      <c r="I3277" t="s">
        <v>11894</v>
      </c>
    </row>
    <row r="3278" spans="1:9" x14ac:dyDescent="0.3">
      <c r="A3278">
        <v>2711</v>
      </c>
      <c r="B3278">
        <v>3</v>
      </c>
      <c r="C3278" s="10" t="str">
        <f t="shared" si="204"/>
        <v>21-28</v>
      </c>
      <c r="D3278">
        <f t="shared" si="205"/>
        <v>21</v>
      </c>
      <c r="E3278">
        <f t="shared" si="206"/>
        <v>28</v>
      </c>
      <c r="F3278" s="10">
        <v>21</v>
      </c>
      <c r="G3278">
        <f t="shared" ca="1" si="207"/>
        <v>24</v>
      </c>
      <c r="H3278" s="10" t="s">
        <v>11866</v>
      </c>
      <c r="I3278" t="s">
        <v>11894</v>
      </c>
    </row>
    <row r="3279" spans="1:9" x14ac:dyDescent="0.3">
      <c r="A3279">
        <v>2711</v>
      </c>
      <c r="B3279">
        <v>2</v>
      </c>
      <c r="C3279" s="10" t="str">
        <f t="shared" si="204"/>
        <v>13-20</v>
      </c>
      <c r="D3279">
        <f t="shared" si="205"/>
        <v>13</v>
      </c>
      <c r="E3279">
        <f t="shared" si="206"/>
        <v>20</v>
      </c>
      <c r="F3279" s="10">
        <v>19</v>
      </c>
      <c r="G3279">
        <f t="shared" ca="1" si="207"/>
        <v>14</v>
      </c>
      <c r="H3279" s="10" t="s">
        <v>11866</v>
      </c>
      <c r="I3279" t="s">
        <v>11894</v>
      </c>
    </row>
    <row r="3280" spans="1:9" x14ac:dyDescent="0.3">
      <c r="A3280">
        <v>2711</v>
      </c>
      <c r="B3280">
        <v>2</v>
      </c>
      <c r="C3280" s="10" t="str">
        <f t="shared" si="204"/>
        <v>13-20</v>
      </c>
      <c r="D3280">
        <f t="shared" si="205"/>
        <v>13</v>
      </c>
      <c r="E3280">
        <f t="shared" si="206"/>
        <v>20</v>
      </c>
      <c r="F3280" s="10">
        <v>14</v>
      </c>
      <c r="G3280">
        <f t="shared" ca="1" si="207"/>
        <v>15</v>
      </c>
      <c r="H3280" s="10" t="s">
        <v>11865</v>
      </c>
      <c r="I3280" t="s">
        <v>11894</v>
      </c>
    </row>
    <row r="3281" spans="1:9" x14ac:dyDescent="0.3">
      <c r="A3281">
        <v>2711</v>
      </c>
      <c r="B3281">
        <v>1</v>
      </c>
      <c r="C3281" s="10" t="str">
        <f t="shared" si="204"/>
        <v>5-12</v>
      </c>
      <c r="D3281">
        <f t="shared" si="205"/>
        <v>5</v>
      </c>
      <c r="E3281">
        <f t="shared" si="206"/>
        <v>12</v>
      </c>
      <c r="F3281" s="10">
        <v>5</v>
      </c>
      <c r="G3281">
        <f t="shared" ca="1" si="207"/>
        <v>5</v>
      </c>
      <c r="H3281" s="10" t="s">
        <v>11865</v>
      </c>
      <c r="I3281" t="s">
        <v>11894</v>
      </c>
    </row>
    <row r="3282" spans="1:9" x14ac:dyDescent="0.3">
      <c r="A3282">
        <v>2711</v>
      </c>
      <c r="B3282">
        <v>1</v>
      </c>
      <c r="C3282" s="10" t="str">
        <f t="shared" si="204"/>
        <v>5-12</v>
      </c>
      <c r="D3282">
        <f t="shared" si="205"/>
        <v>5</v>
      </c>
      <c r="E3282">
        <f t="shared" si="206"/>
        <v>12</v>
      </c>
      <c r="F3282" s="10">
        <v>7</v>
      </c>
      <c r="G3282">
        <f t="shared" ca="1" si="207"/>
        <v>5</v>
      </c>
      <c r="H3282" s="10" t="s">
        <v>11866</v>
      </c>
      <c r="I3282" t="s">
        <v>11894</v>
      </c>
    </row>
    <row r="3283" spans="1:9" x14ac:dyDescent="0.3">
      <c r="A3283">
        <v>2711</v>
      </c>
      <c r="B3283">
        <v>1</v>
      </c>
      <c r="C3283" s="10" t="str">
        <f t="shared" si="204"/>
        <v>5-12</v>
      </c>
      <c r="D3283">
        <f t="shared" si="205"/>
        <v>5</v>
      </c>
      <c r="E3283">
        <f t="shared" si="206"/>
        <v>12</v>
      </c>
      <c r="F3283" s="10">
        <v>11</v>
      </c>
      <c r="G3283">
        <f t="shared" ca="1" si="207"/>
        <v>8</v>
      </c>
      <c r="H3283" s="10" t="s">
        <v>11866</v>
      </c>
      <c r="I3283" t="s">
        <v>11894</v>
      </c>
    </row>
    <row r="3284" spans="1:9" x14ac:dyDescent="0.3">
      <c r="A3284">
        <v>2711</v>
      </c>
      <c r="B3284">
        <v>1</v>
      </c>
      <c r="C3284" s="10" t="str">
        <f t="shared" si="204"/>
        <v>5-12</v>
      </c>
      <c r="D3284">
        <f t="shared" si="205"/>
        <v>5</v>
      </c>
      <c r="E3284">
        <f t="shared" si="206"/>
        <v>12</v>
      </c>
      <c r="F3284" s="10">
        <v>9</v>
      </c>
      <c r="G3284">
        <f t="shared" ca="1" si="207"/>
        <v>10</v>
      </c>
      <c r="H3284" s="10" t="s">
        <v>11866</v>
      </c>
      <c r="I3284" t="s">
        <v>11894</v>
      </c>
    </row>
    <row r="3285" spans="1:9" x14ac:dyDescent="0.3">
      <c r="A3285">
        <v>2711</v>
      </c>
      <c r="B3285">
        <v>2</v>
      </c>
      <c r="C3285" s="10" t="str">
        <f t="shared" si="204"/>
        <v>13-20</v>
      </c>
      <c r="D3285">
        <f t="shared" si="205"/>
        <v>13</v>
      </c>
      <c r="E3285">
        <f t="shared" si="206"/>
        <v>20</v>
      </c>
      <c r="F3285" s="10">
        <v>18</v>
      </c>
      <c r="G3285">
        <f t="shared" ca="1" si="207"/>
        <v>16</v>
      </c>
      <c r="H3285" s="10" t="s">
        <v>11866</v>
      </c>
      <c r="I3285" t="s">
        <v>11894</v>
      </c>
    </row>
    <row r="3286" spans="1:9" x14ac:dyDescent="0.3">
      <c r="A3286">
        <v>2711</v>
      </c>
      <c r="B3286">
        <v>2</v>
      </c>
      <c r="C3286" s="10" t="str">
        <f t="shared" si="204"/>
        <v>13-20</v>
      </c>
      <c r="D3286">
        <f t="shared" si="205"/>
        <v>13</v>
      </c>
      <c r="E3286">
        <f t="shared" si="206"/>
        <v>20</v>
      </c>
      <c r="F3286" s="10">
        <v>17</v>
      </c>
      <c r="G3286">
        <f t="shared" ca="1" si="207"/>
        <v>14</v>
      </c>
      <c r="H3286" s="10" t="s">
        <v>11866</v>
      </c>
      <c r="I3286" t="s">
        <v>11894</v>
      </c>
    </row>
    <row r="3287" spans="1:9" x14ac:dyDescent="0.3">
      <c r="A3287">
        <v>2711</v>
      </c>
      <c r="B3287">
        <v>2</v>
      </c>
      <c r="C3287" s="10" t="str">
        <f t="shared" si="204"/>
        <v>13-20</v>
      </c>
      <c r="D3287">
        <f t="shared" si="205"/>
        <v>13</v>
      </c>
      <c r="E3287">
        <f t="shared" si="206"/>
        <v>20</v>
      </c>
      <c r="F3287" s="10">
        <v>14</v>
      </c>
      <c r="G3287">
        <f t="shared" ca="1" si="207"/>
        <v>17</v>
      </c>
      <c r="H3287" s="10" t="s">
        <v>11866</v>
      </c>
      <c r="I3287" t="s">
        <v>11894</v>
      </c>
    </row>
    <row r="3288" spans="1:9" x14ac:dyDescent="0.3">
      <c r="A3288">
        <v>2711</v>
      </c>
      <c r="B3288">
        <v>1</v>
      </c>
      <c r="C3288" s="10" t="str">
        <f t="shared" si="204"/>
        <v>5-12</v>
      </c>
      <c r="D3288">
        <f t="shared" si="205"/>
        <v>5</v>
      </c>
      <c r="E3288">
        <f t="shared" si="206"/>
        <v>12</v>
      </c>
      <c r="F3288" s="10">
        <v>10</v>
      </c>
      <c r="G3288">
        <f t="shared" ca="1" si="207"/>
        <v>7</v>
      </c>
      <c r="H3288" s="10" t="s">
        <v>11865</v>
      </c>
      <c r="I3288" t="s">
        <v>11894</v>
      </c>
    </row>
    <row r="3289" spans="1:9" x14ac:dyDescent="0.3">
      <c r="A3289">
        <v>2711</v>
      </c>
      <c r="B3289">
        <v>2</v>
      </c>
      <c r="C3289" s="10" t="str">
        <f t="shared" si="204"/>
        <v>13-20</v>
      </c>
      <c r="D3289">
        <f t="shared" si="205"/>
        <v>13</v>
      </c>
      <c r="E3289">
        <f t="shared" si="206"/>
        <v>20</v>
      </c>
      <c r="F3289" s="10">
        <v>15</v>
      </c>
      <c r="G3289">
        <f t="shared" ca="1" si="207"/>
        <v>14</v>
      </c>
      <c r="H3289" s="10" t="s">
        <v>11865</v>
      </c>
      <c r="I3289" t="s">
        <v>11894</v>
      </c>
    </row>
    <row r="3290" spans="1:9" x14ac:dyDescent="0.3">
      <c r="A3290">
        <v>2711</v>
      </c>
      <c r="B3290">
        <v>3</v>
      </c>
      <c r="C3290" s="10" t="str">
        <f t="shared" si="204"/>
        <v>21-28</v>
      </c>
      <c r="D3290">
        <f t="shared" si="205"/>
        <v>21</v>
      </c>
      <c r="E3290">
        <f t="shared" si="206"/>
        <v>28</v>
      </c>
      <c r="F3290" s="10">
        <v>27</v>
      </c>
      <c r="G3290">
        <f t="shared" ca="1" si="207"/>
        <v>23</v>
      </c>
      <c r="H3290" s="10" t="s">
        <v>11866</v>
      </c>
      <c r="I3290" t="s">
        <v>11894</v>
      </c>
    </row>
    <row r="3291" spans="1:9" x14ac:dyDescent="0.3">
      <c r="A3291">
        <v>2711</v>
      </c>
      <c r="B3291">
        <v>2</v>
      </c>
      <c r="C3291" s="10" t="str">
        <f t="shared" si="204"/>
        <v>13-20</v>
      </c>
      <c r="D3291">
        <f t="shared" si="205"/>
        <v>13</v>
      </c>
      <c r="E3291">
        <f t="shared" si="206"/>
        <v>20</v>
      </c>
      <c r="F3291" s="10">
        <v>13</v>
      </c>
      <c r="G3291">
        <f t="shared" ca="1" si="207"/>
        <v>20</v>
      </c>
      <c r="H3291" s="10" t="s">
        <v>11866</v>
      </c>
      <c r="I3291" t="s">
        <v>11894</v>
      </c>
    </row>
    <row r="3292" spans="1:9" x14ac:dyDescent="0.3">
      <c r="A3292">
        <v>2711</v>
      </c>
      <c r="B3292">
        <v>1</v>
      </c>
      <c r="C3292" s="10" t="str">
        <f t="shared" si="204"/>
        <v>5-12</v>
      </c>
      <c r="D3292">
        <f t="shared" si="205"/>
        <v>5</v>
      </c>
      <c r="E3292">
        <f t="shared" si="206"/>
        <v>12</v>
      </c>
      <c r="F3292" s="10">
        <v>10</v>
      </c>
      <c r="G3292">
        <f t="shared" ca="1" si="207"/>
        <v>5</v>
      </c>
      <c r="H3292" s="10" t="s">
        <v>11866</v>
      </c>
      <c r="I3292" t="s">
        <v>11894</v>
      </c>
    </row>
    <row r="3293" spans="1:9" x14ac:dyDescent="0.3">
      <c r="A3293">
        <v>2711</v>
      </c>
      <c r="B3293">
        <v>2</v>
      </c>
      <c r="C3293" s="10" t="str">
        <f t="shared" si="204"/>
        <v>13-20</v>
      </c>
      <c r="D3293">
        <f t="shared" si="205"/>
        <v>13</v>
      </c>
      <c r="E3293">
        <f t="shared" si="206"/>
        <v>20</v>
      </c>
      <c r="F3293" s="10">
        <v>17</v>
      </c>
      <c r="G3293">
        <f t="shared" ca="1" si="207"/>
        <v>14</v>
      </c>
      <c r="H3293" s="10" t="s">
        <v>11865</v>
      </c>
      <c r="I3293" t="s">
        <v>11894</v>
      </c>
    </row>
    <row r="3294" spans="1:9" x14ac:dyDescent="0.3">
      <c r="A3294">
        <v>2711</v>
      </c>
      <c r="B3294">
        <v>2</v>
      </c>
      <c r="C3294" s="10" t="str">
        <f t="shared" si="204"/>
        <v>13-20</v>
      </c>
      <c r="D3294">
        <f t="shared" si="205"/>
        <v>13</v>
      </c>
      <c r="E3294">
        <f t="shared" si="206"/>
        <v>20</v>
      </c>
      <c r="F3294" s="10">
        <v>19</v>
      </c>
      <c r="G3294">
        <f t="shared" ca="1" si="207"/>
        <v>14</v>
      </c>
      <c r="H3294" s="10" t="s">
        <v>11865</v>
      </c>
      <c r="I3294" t="s">
        <v>11894</v>
      </c>
    </row>
    <row r="3295" spans="1:9" x14ac:dyDescent="0.3">
      <c r="A3295">
        <v>2711</v>
      </c>
      <c r="B3295">
        <v>2</v>
      </c>
      <c r="C3295" s="10" t="str">
        <f t="shared" si="204"/>
        <v>13-20</v>
      </c>
      <c r="D3295">
        <f t="shared" si="205"/>
        <v>13</v>
      </c>
      <c r="E3295">
        <f t="shared" si="206"/>
        <v>20</v>
      </c>
      <c r="F3295" s="10">
        <v>15</v>
      </c>
      <c r="G3295">
        <f t="shared" ca="1" si="207"/>
        <v>18</v>
      </c>
      <c r="H3295" s="10" t="s">
        <v>11866</v>
      </c>
      <c r="I3295" t="s">
        <v>11894</v>
      </c>
    </row>
    <row r="3296" spans="1:9" x14ac:dyDescent="0.3">
      <c r="A3296">
        <v>2711</v>
      </c>
      <c r="B3296">
        <v>3</v>
      </c>
      <c r="C3296" s="10" t="str">
        <f t="shared" si="204"/>
        <v>21-28</v>
      </c>
      <c r="D3296">
        <f t="shared" si="205"/>
        <v>21</v>
      </c>
      <c r="E3296">
        <f t="shared" si="206"/>
        <v>28</v>
      </c>
      <c r="F3296" s="10">
        <v>22</v>
      </c>
      <c r="G3296">
        <f t="shared" ca="1" si="207"/>
        <v>25</v>
      </c>
      <c r="H3296" s="10" t="s">
        <v>11865</v>
      </c>
      <c r="I3296" t="s">
        <v>11894</v>
      </c>
    </row>
    <row r="3297" spans="1:9" x14ac:dyDescent="0.3">
      <c r="A3297">
        <v>2711</v>
      </c>
      <c r="B3297">
        <v>3</v>
      </c>
      <c r="C3297" s="10" t="str">
        <f t="shared" si="204"/>
        <v>21-28</v>
      </c>
      <c r="D3297">
        <f t="shared" si="205"/>
        <v>21</v>
      </c>
      <c r="E3297">
        <f t="shared" si="206"/>
        <v>28</v>
      </c>
      <c r="F3297" s="10">
        <v>23</v>
      </c>
      <c r="G3297">
        <f t="shared" ca="1" si="207"/>
        <v>21</v>
      </c>
      <c r="H3297" s="10" t="s">
        <v>11866</v>
      </c>
      <c r="I3297" t="s">
        <v>11894</v>
      </c>
    </row>
    <row r="3298" spans="1:9" x14ac:dyDescent="0.3">
      <c r="A3298">
        <v>2711</v>
      </c>
      <c r="B3298">
        <v>2</v>
      </c>
      <c r="C3298" s="10" t="str">
        <f t="shared" si="204"/>
        <v>13-20</v>
      </c>
      <c r="D3298">
        <f t="shared" si="205"/>
        <v>13</v>
      </c>
      <c r="E3298">
        <f t="shared" si="206"/>
        <v>20</v>
      </c>
      <c r="F3298" s="10">
        <v>18</v>
      </c>
      <c r="G3298">
        <f t="shared" ca="1" si="207"/>
        <v>13</v>
      </c>
      <c r="H3298" s="10" t="s">
        <v>11864</v>
      </c>
      <c r="I3298" t="s">
        <v>11894</v>
      </c>
    </row>
    <row r="3299" spans="1:9" x14ac:dyDescent="0.3">
      <c r="A3299">
        <v>2711</v>
      </c>
      <c r="B3299">
        <v>1</v>
      </c>
      <c r="C3299" s="10" t="str">
        <f t="shared" si="204"/>
        <v>5-12</v>
      </c>
      <c r="D3299">
        <f t="shared" si="205"/>
        <v>5</v>
      </c>
      <c r="E3299">
        <f t="shared" si="206"/>
        <v>12</v>
      </c>
      <c r="F3299" s="10">
        <v>6</v>
      </c>
      <c r="G3299">
        <f t="shared" ca="1" si="207"/>
        <v>11</v>
      </c>
      <c r="H3299" s="10" t="s">
        <v>11866</v>
      </c>
      <c r="I3299" t="s">
        <v>11894</v>
      </c>
    </row>
    <row r="3300" spans="1:9" x14ac:dyDescent="0.3">
      <c r="A3300">
        <v>2711</v>
      </c>
      <c r="B3300">
        <v>2</v>
      </c>
      <c r="C3300" s="10" t="str">
        <f t="shared" si="204"/>
        <v>13-20</v>
      </c>
      <c r="D3300">
        <f t="shared" si="205"/>
        <v>13</v>
      </c>
      <c r="E3300">
        <f t="shared" si="206"/>
        <v>20</v>
      </c>
      <c r="F3300" s="10">
        <v>14</v>
      </c>
      <c r="G3300">
        <f t="shared" ca="1" si="207"/>
        <v>14</v>
      </c>
      <c r="H3300" s="10" t="s">
        <v>11866</v>
      </c>
      <c r="I3300" t="s">
        <v>11894</v>
      </c>
    </row>
    <row r="3301" spans="1:9" x14ac:dyDescent="0.3">
      <c r="A3301">
        <v>2711</v>
      </c>
      <c r="B3301">
        <v>2</v>
      </c>
      <c r="C3301" s="10" t="str">
        <f t="shared" si="204"/>
        <v>13-20</v>
      </c>
      <c r="D3301">
        <f t="shared" si="205"/>
        <v>13</v>
      </c>
      <c r="E3301">
        <f t="shared" si="206"/>
        <v>20</v>
      </c>
      <c r="F3301" s="10">
        <v>20</v>
      </c>
      <c r="G3301">
        <f t="shared" ca="1" si="207"/>
        <v>19</v>
      </c>
      <c r="H3301" s="10" t="s">
        <v>11866</v>
      </c>
      <c r="I3301" t="s">
        <v>11894</v>
      </c>
    </row>
    <row r="3302" spans="1:9" x14ac:dyDescent="0.3">
      <c r="A3302">
        <v>2711</v>
      </c>
      <c r="B3302">
        <v>2</v>
      </c>
      <c r="C3302" s="10" t="str">
        <f t="shared" si="204"/>
        <v>13-20</v>
      </c>
      <c r="D3302">
        <f t="shared" si="205"/>
        <v>13</v>
      </c>
      <c r="E3302">
        <f t="shared" si="206"/>
        <v>20</v>
      </c>
      <c r="F3302" s="10">
        <v>19</v>
      </c>
      <c r="G3302">
        <f t="shared" ca="1" si="207"/>
        <v>18</v>
      </c>
      <c r="H3302" s="10" t="s">
        <v>11866</v>
      </c>
      <c r="I3302" t="s">
        <v>11894</v>
      </c>
    </row>
    <row r="3303" spans="1:9" x14ac:dyDescent="0.3">
      <c r="A3303">
        <v>2711</v>
      </c>
      <c r="B3303">
        <v>1</v>
      </c>
      <c r="C3303" s="10" t="str">
        <f t="shared" si="204"/>
        <v>5-12</v>
      </c>
      <c r="D3303">
        <f t="shared" si="205"/>
        <v>5</v>
      </c>
      <c r="E3303">
        <f t="shared" si="206"/>
        <v>12</v>
      </c>
      <c r="F3303" s="10">
        <v>12</v>
      </c>
      <c r="G3303">
        <f t="shared" ca="1" si="207"/>
        <v>9</v>
      </c>
      <c r="H3303" s="10" t="s">
        <v>11866</v>
      </c>
      <c r="I3303" t="s">
        <v>11894</v>
      </c>
    </row>
    <row r="3304" spans="1:9" x14ac:dyDescent="0.3">
      <c r="A3304">
        <v>2711</v>
      </c>
      <c r="B3304">
        <v>2</v>
      </c>
      <c r="C3304" s="10" t="str">
        <f t="shared" si="204"/>
        <v>13-20</v>
      </c>
      <c r="D3304">
        <f t="shared" si="205"/>
        <v>13</v>
      </c>
      <c r="E3304">
        <f t="shared" si="206"/>
        <v>20</v>
      </c>
      <c r="F3304" s="10">
        <v>20</v>
      </c>
      <c r="G3304">
        <f t="shared" ca="1" si="207"/>
        <v>18</v>
      </c>
      <c r="H3304" s="10" t="s">
        <v>11865</v>
      </c>
      <c r="I3304" t="s">
        <v>11894</v>
      </c>
    </row>
    <row r="3305" spans="1:9" x14ac:dyDescent="0.3">
      <c r="A3305">
        <v>2711</v>
      </c>
      <c r="B3305">
        <v>1</v>
      </c>
      <c r="C3305" s="10" t="str">
        <f t="shared" si="204"/>
        <v>5-12</v>
      </c>
      <c r="D3305">
        <f t="shared" si="205"/>
        <v>5</v>
      </c>
      <c r="E3305">
        <f t="shared" si="206"/>
        <v>12</v>
      </c>
      <c r="F3305" s="10">
        <v>8</v>
      </c>
      <c r="G3305">
        <f t="shared" ca="1" si="207"/>
        <v>9</v>
      </c>
      <c r="H3305" s="10" t="s">
        <v>11866</v>
      </c>
      <c r="I3305" t="s">
        <v>11894</v>
      </c>
    </row>
    <row r="3306" spans="1:9" x14ac:dyDescent="0.3">
      <c r="A3306">
        <v>2711</v>
      </c>
      <c r="B3306">
        <v>3</v>
      </c>
      <c r="C3306" s="10" t="str">
        <f t="shared" si="204"/>
        <v>21-28</v>
      </c>
      <c r="D3306">
        <f t="shared" si="205"/>
        <v>21</v>
      </c>
      <c r="E3306">
        <f t="shared" si="206"/>
        <v>28</v>
      </c>
      <c r="F3306" s="10">
        <v>26</v>
      </c>
      <c r="G3306">
        <f t="shared" ca="1" si="207"/>
        <v>27</v>
      </c>
      <c r="H3306" s="10" t="s">
        <v>11865</v>
      </c>
      <c r="I3306" t="s">
        <v>11894</v>
      </c>
    </row>
    <row r="3307" spans="1:9" x14ac:dyDescent="0.3">
      <c r="A3307">
        <v>2711</v>
      </c>
      <c r="B3307">
        <v>3</v>
      </c>
      <c r="C3307" s="10" t="str">
        <f t="shared" si="204"/>
        <v>21-28</v>
      </c>
      <c r="D3307">
        <f t="shared" si="205"/>
        <v>21</v>
      </c>
      <c r="E3307">
        <f t="shared" si="206"/>
        <v>28</v>
      </c>
      <c r="F3307" s="10">
        <v>28</v>
      </c>
      <c r="G3307">
        <f t="shared" ca="1" si="207"/>
        <v>25</v>
      </c>
      <c r="H3307" s="10" t="s">
        <v>11865</v>
      </c>
      <c r="I3307" t="s">
        <v>11894</v>
      </c>
    </row>
    <row r="3308" spans="1:9" x14ac:dyDescent="0.3">
      <c r="A3308">
        <v>2711</v>
      </c>
      <c r="B3308">
        <v>2</v>
      </c>
      <c r="C3308" s="10" t="str">
        <f t="shared" si="204"/>
        <v>13-20</v>
      </c>
      <c r="D3308">
        <f t="shared" si="205"/>
        <v>13</v>
      </c>
      <c r="E3308">
        <f t="shared" si="206"/>
        <v>20</v>
      </c>
      <c r="F3308" s="10">
        <v>14</v>
      </c>
      <c r="G3308">
        <f t="shared" ca="1" si="207"/>
        <v>18</v>
      </c>
      <c r="H3308" s="10" t="s">
        <v>11865</v>
      </c>
      <c r="I3308" t="s">
        <v>11894</v>
      </c>
    </row>
    <row r="3309" spans="1:9" x14ac:dyDescent="0.3">
      <c r="A3309">
        <v>2711</v>
      </c>
      <c r="B3309">
        <v>2</v>
      </c>
      <c r="C3309" s="10" t="str">
        <f t="shared" si="204"/>
        <v>13-20</v>
      </c>
      <c r="D3309">
        <f t="shared" si="205"/>
        <v>13</v>
      </c>
      <c r="E3309">
        <f t="shared" si="206"/>
        <v>20</v>
      </c>
      <c r="F3309" s="10">
        <v>16</v>
      </c>
      <c r="G3309">
        <f t="shared" ca="1" si="207"/>
        <v>15</v>
      </c>
      <c r="H3309" s="10" t="s">
        <v>11866</v>
      </c>
      <c r="I3309" t="s">
        <v>11894</v>
      </c>
    </row>
    <row r="3310" spans="1:9" x14ac:dyDescent="0.3">
      <c r="A3310">
        <v>2711</v>
      </c>
      <c r="B3310">
        <v>1</v>
      </c>
      <c r="C3310" s="10" t="str">
        <f t="shared" si="204"/>
        <v>5-12</v>
      </c>
      <c r="D3310">
        <f t="shared" si="205"/>
        <v>5</v>
      </c>
      <c r="E3310">
        <f t="shared" si="206"/>
        <v>12</v>
      </c>
      <c r="F3310" s="10">
        <v>6</v>
      </c>
      <c r="G3310">
        <f t="shared" ca="1" si="207"/>
        <v>5</v>
      </c>
      <c r="H3310" s="10" t="s">
        <v>11866</v>
      </c>
      <c r="I3310" t="s">
        <v>11894</v>
      </c>
    </row>
    <row r="3311" spans="1:9" x14ac:dyDescent="0.3">
      <c r="A3311">
        <v>2711</v>
      </c>
      <c r="B3311">
        <v>2</v>
      </c>
      <c r="C3311" s="10" t="str">
        <f t="shared" si="204"/>
        <v>13-20</v>
      </c>
      <c r="D3311">
        <f t="shared" si="205"/>
        <v>13</v>
      </c>
      <c r="E3311">
        <f t="shared" si="206"/>
        <v>20</v>
      </c>
      <c r="F3311" s="10">
        <v>20</v>
      </c>
      <c r="G3311">
        <f t="shared" ca="1" si="207"/>
        <v>14</v>
      </c>
      <c r="H3311" s="10" t="s">
        <v>11866</v>
      </c>
      <c r="I3311" t="s">
        <v>11894</v>
      </c>
    </row>
    <row r="3312" spans="1:9" x14ac:dyDescent="0.3">
      <c r="A3312">
        <v>2711</v>
      </c>
      <c r="B3312">
        <v>2</v>
      </c>
      <c r="C3312" s="10" t="str">
        <f t="shared" si="204"/>
        <v>13-20</v>
      </c>
      <c r="D3312">
        <f t="shared" si="205"/>
        <v>13</v>
      </c>
      <c r="E3312">
        <f t="shared" si="206"/>
        <v>20</v>
      </c>
      <c r="F3312" s="10">
        <v>14</v>
      </c>
      <c r="G3312">
        <f t="shared" ca="1" si="207"/>
        <v>15</v>
      </c>
      <c r="H3312" s="10" t="s">
        <v>11864</v>
      </c>
      <c r="I3312" t="s">
        <v>11894</v>
      </c>
    </row>
    <row r="3313" spans="1:9" x14ac:dyDescent="0.3">
      <c r="A3313">
        <v>2711</v>
      </c>
      <c r="B3313">
        <v>1</v>
      </c>
      <c r="C3313" s="10" t="str">
        <f t="shared" si="204"/>
        <v>5-12</v>
      </c>
      <c r="D3313">
        <f t="shared" si="205"/>
        <v>5</v>
      </c>
      <c r="E3313">
        <f t="shared" si="206"/>
        <v>12</v>
      </c>
      <c r="F3313" s="10">
        <v>9</v>
      </c>
      <c r="G3313">
        <f t="shared" ca="1" si="207"/>
        <v>7</v>
      </c>
      <c r="H3313" s="10" t="s">
        <v>11866</v>
      </c>
      <c r="I3313" t="s">
        <v>11894</v>
      </c>
    </row>
    <row r="3314" spans="1:9" x14ac:dyDescent="0.3">
      <c r="A3314">
        <v>2711</v>
      </c>
      <c r="B3314">
        <v>1</v>
      </c>
      <c r="C3314" s="10" t="str">
        <f t="shared" si="204"/>
        <v>5-12</v>
      </c>
      <c r="D3314">
        <f t="shared" si="205"/>
        <v>5</v>
      </c>
      <c r="E3314">
        <f t="shared" si="206"/>
        <v>12</v>
      </c>
      <c r="F3314" s="10">
        <v>6</v>
      </c>
      <c r="G3314">
        <f t="shared" ca="1" si="207"/>
        <v>6</v>
      </c>
      <c r="H3314" s="10" t="s">
        <v>11866</v>
      </c>
      <c r="I3314" t="s">
        <v>11894</v>
      </c>
    </row>
    <row r="3315" spans="1:9" x14ac:dyDescent="0.3">
      <c r="A3315">
        <v>2711</v>
      </c>
      <c r="B3315">
        <v>3</v>
      </c>
      <c r="C3315" s="10" t="str">
        <f t="shared" si="204"/>
        <v>21-28</v>
      </c>
      <c r="D3315">
        <f t="shared" si="205"/>
        <v>21</v>
      </c>
      <c r="E3315">
        <f t="shared" si="206"/>
        <v>28</v>
      </c>
      <c r="F3315" s="10">
        <v>26</v>
      </c>
      <c r="G3315">
        <f t="shared" ca="1" si="207"/>
        <v>25</v>
      </c>
      <c r="H3315" s="10" t="s">
        <v>11865</v>
      </c>
      <c r="I3315" t="s">
        <v>11894</v>
      </c>
    </row>
    <row r="3316" spans="1:9" x14ac:dyDescent="0.3">
      <c r="A3316">
        <v>2711</v>
      </c>
      <c r="B3316">
        <v>2</v>
      </c>
      <c r="C3316" s="10" t="str">
        <f t="shared" si="204"/>
        <v>13-20</v>
      </c>
      <c r="D3316">
        <f t="shared" si="205"/>
        <v>13</v>
      </c>
      <c r="E3316">
        <f t="shared" si="206"/>
        <v>20</v>
      </c>
      <c r="F3316" s="10">
        <v>14</v>
      </c>
      <c r="G3316">
        <f t="shared" ca="1" si="207"/>
        <v>13</v>
      </c>
      <c r="H3316" s="10" t="s">
        <v>11865</v>
      </c>
      <c r="I3316" t="s">
        <v>11894</v>
      </c>
    </row>
    <row r="3317" spans="1:9" x14ac:dyDescent="0.3">
      <c r="A3317">
        <v>2711</v>
      </c>
      <c r="B3317">
        <v>2</v>
      </c>
      <c r="C3317" s="10" t="str">
        <f t="shared" si="204"/>
        <v>13-20</v>
      </c>
      <c r="D3317">
        <f t="shared" si="205"/>
        <v>13</v>
      </c>
      <c r="E3317">
        <f t="shared" si="206"/>
        <v>20</v>
      </c>
      <c r="F3317" s="10">
        <v>17</v>
      </c>
      <c r="G3317">
        <f t="shared" ca="1" si="207"/>
        <v>19</v>
      </c>
      <c r="H3317" s="10" t="s">
        <v>11866</v>
      </c>
      <c r="I3317" t="s">
        <v>11894</v>
      </c>
    </row>
    <row r="3318" spans="1:9" x14ac:dyDescent="0.3">
      <c r="A3318">
        <v>2711</v>
      </c>
      <c r="B3318">
        <v>1</v>
      </c>
      <c r="C3318" s="10" t="str">
        <f t="shared" si="204"/>
        <v>5-12</v>
      </c>
      <c r="D3318">
        <f t="shared" si="205"/>
        <v>5</v>
      </c>
      <c r="E3318">
        <f t="shared" si="206"/>
        <v>12</v>
      </c>
      <c r="F3318" s="10">
        <v>6</v>
      </c>
      <c r="G3318">
        <f t="shared" ca="1" si="207"/>
        <v>7</v>
      </c>
      <c r="H3318" s="10" t="s">
        <v>11865</v>
      </c>
      <c r="I3318" t="s">
        <v>11894</v>
      </c>
    </row>
    <row r="3319" spans="1:9" x14ac:dyDescent="0.3">
      <c r="A3319">
        <v>2711</v>
      </c>
      <c r="B3319">
        <v>2</v>
      </c>
      <c r="C3319" s="10" t="str">
        <f t="shared" si="204"/>
        <v>13-20</v>
      </c>
      <c r="D3319">
        <f t="shared" si="205"/>
        <v>13</v>
      </c>
      <c r="E3319">
        <f t="shared" si="206"/>
        <v>20</v>
      </c>
      <c r="F3319" s="10">
        <v>14</v>
      </c>
      <c r="G3319">
        <f t="shared" ca="1" si="207"/>
        <v>19</v>
      </c>
      <c r="H3319" s="10" t="s">
        <v>11866</v>
      </c>
      <c r="I3319" t="s">
        <v>11894</v>
      </c>
    </row>
    <row r="3320" spans="1:9" x14ac:dyDescent="0.3">
      <c r="A3320">
        <v>2711</v>
      </c>
      <c r="B3320">
        <v>2</v>
      </c>
      <c r="C3320" s="10" t="str">
        <f t="shared" si="204"/>
        <v>13-20</v>
      </c>
      <c r="D3320">
        <f t="shared" si="205"/>
        <v>13</v>
      </c>
      <c r="E3320">
        <f t="shared" si="206"/>
        <v>20</v>
      </c>
      <c r="F3320" s="10">
        <v>14</v>
      </c>
      <c r="G3320">
        <f t="shared" ca="1" si="207"/>
        <v>14</v>
      </c>
      <c r="H3320" s="10" t="s">
        <v>11865</v>
      </c>
      <c r="I3320" t="s">
        <v>11894</v>
      </c>
    </row>
    <row r="3321" spans="1:9" x14ac:dyDescent="0.3">
      <c r="A3321">
        <v>2711</v>
      </c>
      <c r="B3321">
        <v>2</v>
      </c>
      <c r="C3321" s="10" t="str">
        <f t="shared" si="204"/>
        <v>13-20</v>
      </c>
      <c r="D3321">
        <f t="shared" si="205"/>
        <v>13</v>
      </c>
      <c r="E3321">
        <f t="shared" si="206"/>
        <v>20</v>
      </c>
      <c r="F3321" s="10">
        <v>16</v>
      </c>
      <c r="G3321">
        <f t="shared" ca="1" si="207"/>
        <v>20</v>
      </c>
      <c r="H3321" s="10" t="s">
        <v>11866</v>
      </c>
      <c r="I3321" t="s">
        <v>11894</v>
      </c>
    </row>
    <row r="3322" spans="1:9" x14ac:dyDescent="0.3">
      <c r="A3322">
        <v>2711</v>
      </c>
      <c r="B3322">
        <v>2</v>
      </c>
      <c r="C3322" s="10" t="str">
        <f t="shared" si="204"/>
        <v>13-20</v>
      </c>
      <c r="D3322">
        <f t="shared" si="205"/>
        <v>13</v>
      </c>
      <c r="E3322">
        <f t="shared" si="206"/>
        <v>20</v>
      </c>
      <c r="F3322" s="10">
        <v>19</v>
      </c>
      <c r="G3322">
        <f t="shared" ca="1" si="207"/>
        <v>13</v>
      </c>
      <c r="H3322" s="10" t="s">
        <v>11866</v>
      </c>
      <c r="I3322" t="s">
        <v>11894</v>
      </c>
    </row>
    <row r="3323" spans="1:9" x14ac:dyDescent="0.3">
      <c r="A3323">
        <v>2711</v>
      </c>
      <c r="B3323">
        <v>2</v>
      </c>
      <c r="C3323" s="10" t="str">
        <f t="shared" si="204"/>
        <v>13-20</v>
      </c>
      <c r="D3323">
        <f t="shared" si="205"/>
        <v>13</v>
      </c>
      <c r="E3323">
        <f t="shared" si="206"/>
        <v>20</v>
      </c>
      <c r="F3323" s="10">
        <v>20</v>
      </c>
      <c r="G3323">
        <f t="shared" ca="1" si="207"/>
        <v>14</v>
      </c>
      <c r="H3323" s="10" t="s">
        <v>11865</v>
      </c>
      <c r="I3323" t="s">
        <v>11894</v>
      </c>
    </row>
    <row r="3324" spans="1:9" x14ac:dyDescent="0.3">
      <c r="A3324">
        <v>2711</v>
      </c>
      <c r="B3324">
        <v>2</v>
      </c>
      <c r="C3324" s="10" t="str">
        <f t="shared" si="204"/>
        <v>13-20</v>
      </c>
      <c r="D3324">
        <f t="shared" si="205"/>
        <v>13</v>
      </c>
      <c r="E3324">
        <f t="shared" si="206"/>
        <v>20</v>
      </c>
      <c r="F3324" s="10">
        <v>13</v>
      </c>
      <c r="G3324">
        <f t="shared" ca="1" si="207"/>
        <v>20</v>
      </c>
      <c r="H3324" s="10" t="s">
        <v>11866</v>
      </c>
      <c r="I3324" t="s">
        <v>11894</v>
      </c>
    </row>
    <row r="3325" spans="1:9" x14ac:dyDescent="0.3">
      <c r="A3325">
        <v>2711</v>
      </c>
      <c r="B3325">
        <v>1</v>
      </c>
      <c r="C3325" s="10" t="str">
        <f t="shared" si="204"/>
        <v>5-12</v>
      </c>
      <c r="D3325">
        <f t="shared" si="205"/>
        <v>5</v>
      </c>
      <c r="E3325">
        <f t="shared" si="206"/>
        <v>12</v>
      </c>
      <c r="F3325" s="10">
        <v>5</v>
      </c>
      <c r="G3325">
        <f t="shared" ca="1" si="207"/>
        <v>7</v>
      </c>
      <c r="H3325" s="10" t="s">
        <v>11866</v>
      </c>
      <c r="I3325" t="s">
        <v>11894</v>
      </c>
    </row>
    <row r="3326" spans="1:9" x14ac:dyDescent="0.3">
      <c r="A3326">
        <v>2711</v>
      </c>
      <c r="B3326">
        <v>1</v>
      </c>
      <c r="C3326" s="10" t="str">
        <f t="shared" si="204"/>
        <v>5-12</v>
      </c>
      <c r="D3326">
        <f t="shared" si="205"/>
        <v>5</v>
      </c>
      <c r="E3326">
        <f t="shared" si="206"/>
        <v>12</v>
      </c>
      <c r="F3326" s="10">
        <v>8</v>
      </c>
      <c r="G3326">
        <f t="shared" ca="1" si="207"/>
        <v>10</v>
      </c>
      <c r="H3326" s="10" t="s">
        <v>11864</v>
      </c>
      <c r="I3326" t="s">
        <v>11894</v>
      </c>
    </row>
    <row r="3327" spans="1:9" x14ac:dyDescent="0.3">
      <c r="A3327">
        <v>2711</v>
      </c>
      <c r="B3327">
        <v>2</v>
      </c>
      <c r="C3327" s="10" t="str">
        <f t="shared" si="204"/>
        <v>13-20</v>
      </c>
      <c r="D3327">
        <f t="shared" si="205"/>
        <v>13</v>
      </c>
      <c r="E3327">
        <f t="shared" si="206"/>
        <v>20</v>
      </c>
      <c r="F3327" s="10">
        <v>18</v>
      </c>
      <c r="G3327">
        <f t="shared" ca="1" si="207"/>
        <v>16</v>
      </c>
      <c r="H3327" s="10" t="s">
        <v>11866</v>
      </c>
      <c r="I3327" t="s">
        <v>11894</v>
      </c>
    </row>
    <row r="3328" spans="1:9" x14ac:dyDescent="0.3">
      <c r="A3328">
        <v>2711</v>
      </c>
      <c r="B3328">
        <v>2</v>
      </c>
      <c r="C3328" s="10" t="str">
        <f t="shared" si="204"/>
        <v>13-20</v>
      </c>
      <c r="D3328">
        <f t="shared" si="205"/>
        <v>13</v>
      </c>
      <c r="E3328">
        <f t="shared" si="206"/>
        <v>20</v>
      </c>
      <c r="F3328" s="10">
        <v>17</v>
      </c>
      <c r="G3328">
        <f t="shared" ca="1" si="207"/>
        <v>14</v>
      </c>
      <c r="H3328" s="10" t="s">
        <v>11865</v>
      </c>
      <c r="I3328" t="s">
        <v>11894</v>
      </c>
    </row>
    <row r="3329" spans="1:9" x14ac:dyDescent="0.3">
      <c r="A3329">
        <v>2711</v>
      </c>
      <c r="B3329">
        <v>3</v>
      </c>
      <c r="C3329" s="10" t="str">
        <f t="shared" si="204"/>
        <v>21-28</v>
      </c>
      <c r="D3329">
        <f t="shared" si="205"/>
        <v>21</v>
      </c>
      <c r="E3329">
        <f t="shared" si="206"/>
        <v>28</v>
      </c>
      <c r="F3329" s="10">
        <v>27</v>
      </c>
      <c r="G3329">
        <f t="shared" ca="1" si="207"/>
        <v>27</v>
      </c>
      <c r="H3329" s="10" t="s">
        <v>11866</v>
      </c>
      <c r="I3329" t="s">
        <v>11894</v>
      </c>
    </row>
    <row r="3330" spans="1:9" x14ac:dyDescent="0.3">
      <c r="A3330">
        <v>2711</v>
      </c>
      <c r="B3330">
        <v>3</v>
      </c>
      <c r="C3330" s="10" t="str">
        <f t="shared" si="204"/>
        <v>21-28</v>
      </c>
      <c r="D3330">
        <f t="shared" si="205"/>
        <v>21</v>
      </c>
      <c r="E3330">
        <f t="shared" si="206"/>
        <v>28</v>
      </c>
      <c r="F3330" s="10">
        <v>22</v>
      </c>
      <c r="G3330">
        <f t="shared" ca="1" si="207"/>
        <v>28</v>
      </c>
      <c r="H3330" s="10" t="s">
        <v>11866</v>
      </c>
      <c r="I3330" t="s">
        <v>11894</v>
      </c>
    </row>
    <row r="3331" spans="1:9" x14ac:dyDescent="0.3">
      <c r="A3331">
        <v>2711</v>
      </c>
      <c r="B3331">
        <v>2</v>
      </c>
      <c r="C3331" s="10" t="str">
        <f t="shared" ref="C3331:C3394" si="208">IF(B3331=1, "5-12", (IF(B3331=2,"13-20", "21-28")))</f>
        <v>13-20</v>
      </c>
      <c r="D3331">
        <f t="shared" ref="D3331:D3394" si="209">IF(B3331=1,5,IF(B3331=2,13,21))</f>
        <v>13</v>
      </c>
      <c r="E3331">
        <f t="shared" ref="E3331:E3394" si="210">IF(B3331=1,12,IF(B3331=2,20,28))</f>
        <v>20</v>
      </c>
      <c r="F3331" s="10">
        <v>14</v>
      </c>
      <c r="G3331">
        <f t="shared" ref="G3331:G3394" ca="1" si="211">RANDBETWEEN(D3331,E3331)</f>
        <v>18</v>
      </c>
      <c r="H3331" s="10" t="s">
        <v>11864</v>
      </c>
      <c r="I3331" t="s">
        <v>11894</v>
      </c>
    </row>
    <row r="3332" spans="1:9" x14ac:dyDescent="0.3">
      <c r="A3332">
        <v>2711</v>
      </c>
      <c r="B3332">
        <v>2</v>
      </c>
      <c r="C3332" s="10" t="str">
        <f t="shared" si="208"/>
        <v>13-20</v>
      </c>
      <c r="D3332">
        <f t="shared" si="209"/>
        <v>13</v>
      </c>
      <c r="E3332">
        <f t="shared" si="210"/>
        <v>20</v>
      </c>
      <c r="F3332" s="10">
        <v>20</v>
      </c>
      <c r="G3332">
        <f t="shared" ca="1" si="211"/>
        <v>15</v>
      </c>
      <c r="H3332" s="10" t="s">
        <v>11866</v>
      </c>
      <c r="I3332" t="s">
        <v>11894</v>
      </c>
    </row>
    <row r="3333" spans="1:9" x14ac:dyDescent="0.3">
      <c r="A3333">
        <v>2711</v>
      </c>
      <c r="B3333">
        <v>1</v>
      </c>
      <c r="C3333" s="10" t="str">
        <f t="shared" si="208"/>
        <v>5-12</v>
      </c>
      <c r="D3333">
        <f t="shared" si="209"/>
        <v>5</v>
      </c>
      <c r="E3333">
        <f t="shared" si="210"/>
        <v>12</v>
      </c>
      <c r="F3333" s="10">
        <v>5</v>
      </c>
      <c r="G3333">
        <f t="shared" ca="1" si="211"/>
        <v>6</v>
      </c>
      <c r="H3333" s="10" t="s">
        <v>11866</v>
      </c>
      <c r="I3333" t="s">
        <v>11894</v>
      </c>
    </row>
    <row r="3334" spans="1:9" x14ac:dyDescent="0.3">
      <c r="A3334">
        <v>2711</v>
      </c>
      <c r="B3334">
        <v>1</v>
      </c>
      <c r="C3334" s="10" t="str">
        <f t="shared" si="208"/>
        <v>5-12</v>
      </c>
      <c r="D3334">
        <f t="shared" si="209"/>
        <v>5</v>
      </c>
      <c r="E3334">
        <f t="shared" si="210"/>
        <v>12</v>
      </c>
      <c r="F3334" s="10">
        <v>11</v>
      </c>
      <c r="G3334">
        <f t="shared" ca="1" si="211"/>
        <v>8</v>
      </c>
      <c r="H3334" s="10" t="s">
        <v>11866</v>
      </c>
      <c r="I3334" t="s">
        <v>11894</v>
      </c>
    </row>
    <row r="3335" spans="1:9" x14ac:dyDescent="0.3">
      <c r="A3335">
        <v>2711</v>
      </c>
      <c r="B3335">
        <v>2</v>
      </c>
      <c r="C3335" s="10" t="str">
        <f t="shared" si="208"/>
        <v>13-20</v>
      </c>
      <c r="D3335">
        <f t="shared" si="209"/>
        <v>13</v>
      </c>
      <c r="E3335">
        <f t="shared" si="210"/>
        <v>20</v>
      </c>
      <c r="F3335" s="10">
        <v>14</v>
      </c>
      <c r="G3335">
        <f t="shared" ca="1" si="211"/>
        <v>13</v>
      </c>
      <c r="H3335" s="10" t="s">
        <v>11865</v>
      </c>
      <c r="I3335" t="s">
        <v>11894</v>
      </c>
    </row>
    <row r="3336" spans="1:9" x14ac:dyDescent="0.3">
      <c r="A3336">
        <v>2711</v>
      </c>
      <c r="B3336">
        <v>2</v>
      </c>
      <c r="C3336" s="10" t="str">
        <f t="shared" si="208"/>
        <v>13-20</v>
      </c>
      <c r="D3336">
        <f t="shared" si="209"/>
        <v>13</v>
      </c>
      <c r="E3336">
        <f t="shared" si="210"/>
        <v>20</v>
      </c>
      <c r="F3336" s="10">
        <v>13</v>
      </c>
      <c r="G3336">
        <f t="shared" ca="1" si="211"/>
        <v>18</v>
      </c>
      <c r="H3336" s="10" t="s">
        <v>11866</v>
      </c>
      <c r="I3336" t="s">
        <v>11894</v>
      </c>
    </row>
    <row r="3337" spans="1:9" x14ac:dyDescent="0.3">
      <c r="A3337">
        <v>2711</v>
      </c>
      <c r="B3337">
        <v>2</v>
      </c>
      <c r="C3337" s="10" t="str">
        <f t="shared" si="208"/>
        <v>13-20</v>
      </c>
      <c r="D3337">
        <f t="shared" si="209"/>
        <v>13</v>
      </c>
      <c r="E3337">
        <f t="shared" si="210"/>
        <v>20</v>
      </c>
      <c r="F3337" s="10">
        <v>20</v>
      </c>
      <c r="G3337">
        <f t="shared" ca="1" si="211"/>
        <v>17</v>
      </c>
      <c r="H3337" s="10" t="s">
        <v>11866</v>
      </c>
      <c r="I3337" t="s">
        <v>11894</v>
      </c>
    </row>
    <row r="3338" spans="1:9" x14ac:dyDescent="0.3">
      <c r="A3338">
        <v>2711</v>
      </c>
      <c r="B3338">
        <v>1</v>
      </c>
      <c r="C3338" s="10" t="str">
        <f t="shared" si="208"/>
        <v>5-12</v>
      </c>
      <c r="D3338">
        <f t="shared" si="209"/>
        <v>5</v>
      </c>
      <c r="E3338">
        <f t="shared" si="210"/>
        <v>12</v>
      </c>
      <c r="F3338" s="10">
        <v>6</v>
      </c>
      <c r="G3338">
        <f t="shared" ca="1" si="211"/>
        <v>5</v>
      </c>
      <c r="H3338" s="10" t="s">
        <v>11865</v>
      </c>
      <c r="I3338" t="s">
        <v>11894</v>
      </c>
    </row>
    <row r="3339" spans="1:9" x14ac:dyDescent="0.3">
      <c r="A3339">
        <v>2711</v>
      </c>
      <c r="B3339">
        <v>2</v>
      </c>
      <c r="C3339" s="10" t="str">
        <f t="shared" si="208"/>
        <v>13-20</v>
      </c>
      <c r="D3339">
        <f t="shared" si="209"/>
        <v>13</v>
      </c>
      <c r="E3339">
        <f t="shared" si="210"/>
        <v>20</v>
      </c>
      <c r="F3339" s="10">
        <v>16</v>
      </c>
      <c r="G3339">
        <f t="shared" ca="1" si="211"/>
        <v>20</v>
      </c>
      <c r="H3339" s="10" t="s">
        <v>11866</v>
      </c>
      <c r="I3339" t="s">
        <v>11894</v>
      </c>
    </row>
    <row r="3340" spans="1:9" x14ac:dyDescent="0.3">
      <c r="A3340">
        <v>2711</v>
      </c>
      <c r="B3340">
        <v>1</v>
      </c>
      <c r="C3340" s="10" t="str">
        <f t="shared" si="208"/>
        <v>5-12</v>
      </c>
      <c r="D3340">
        <f t="shared" si="209"/>
        <v>5</v>
      </c>
      <c r="E3340">
        <f t="shared" si="210"/>
        <v>12</v>
      </c>
      <c r="F3340" s="10">
        <v>10</v>
      </c>
      <c r="G3340">
        <f t="shared" ca="1" si="211"/>
        <v>5</v>
      </c>
      <c r="H3340" s="10" t="s">
        <v>11866</v>
      </c>
      <c r="I3340" t="s">
        <v>11894</v>
      </c>
    </row>
    <row r="3341" spans="1:9" x14ac:dyDescent="0.3">
      <c r="A3341">
        <v>2711</v>
      </c>
      <c r="B3341">
        <v>2</v>
      </c>
      <c r="C3341" s="10" t="str">
        <f t="shared" si="208"/>
        <v>13-20</v>
      </c>
      <c r="D3341">
        <f t="shared" si="209"/>
        <v>13</v>
      </c>
      <c r="E3341">
        <f t="shared" si="210"/>
        <v>20</v>
      </c>
      <c r="F3341" s="10">
        <v>15</v>
      </c>
      <c r="G3341">
        <f t="shared" ca="1" si="211"/>
        <v>20</v>
      </c>
      <c r="H3341" s="10" t="s">
        <v>11866</v>
      </c>
      <c r="I3341" t="s">
        <v>11894</v>
      </c>
    </row>
    <row r="3342" spans="1:9" x14ac:dyDescent="0.3">
      <c r="A3342">
        <v>2711</v>
      </c>
      <c r="B3342">
        <v>2</v>
      </c>
      <c r="C3342" s="10" t="str">
        <f t="shared" si="208"/>
        <v>13-20</v>
      </c>
      <c r="D3342">
        <f t="shared" si="209"/>
        <v>13</v>
      </c>
      <c r="E3342">
        <f t="shared" si="210"/>
        <v>20</v>
      </c>
      <c r="F3342" s="10">
        <v>20</v>
      </c>
      <c r="G3342">
        <f t="shared" ca="1" si="211"/>
        <v>15</v>
      </c>
      <c r="H3342" s="10" t="s">
        <v>11866</v>
      </c>
      <c r="I3342" t="s">
        <v>11894</v>
      </c>
    </row>
    <row r="3343" spans="1:9" x14ac:dyDescent="0.3">
      <c r="A3343">
        <v>2711</v>
      </c>
      <c r="B3343">
        <v>2</v>
      </c>
      <c r="C3343" s="10" t="str">
        <f t="shared" si="208"/>
        <v>13-20</v>
      </c>
      <c r="D3343">
        <f t="shared" si="209"/>
        <v>13</v>
      </c>
      <c r="E3343">
        <f t="shared" si="210"/>
        <v>20</v>
      </c>
      <c r="F3343" s="10">
        <v>13</v>
      </c>
      <c r="G3343">
        <f t="shared" ca="1" si="211"/>
        <v>17</v>
      </c>
      <c r="H3343" s="10" t="s">
        <v>11865</v>
      </c>
      <c r="I3343" t="s">
        <v>11894</v>
      </c>
    </row>
    <row r="3344" spans="1:9" x14ac:dyDescent="0.3">
      <c r="A3344">
        <v>2711</v>
      </c>
      <c r="B3344">
        <v>2</v>
      </c>
      <c r="C3344" s="10" t="str">
        <f t="shared" si="208"/>
        <v>13-20</v>
      </c>
      <c r="D3344">
        <f t="shared" si="209"/>
        <v>13</v>
      </c>
      <c r="E3344">
        <f t="shared" si="210"/>
        <v>20</v>
      </c>
      <c r="F3344" s="10">
        <v>16</v>
      </c>
      <c r="G3344">
        <f t="shared" ca="1" si="211"/>
        <v>16</v>
      </c>
      <c r="H3344" s="10" t="s">
        <v>11866</v>
      </c>
      <c r="I3344" t="s">
        <v>11894</v>
      </c>
    </row>
    <row r="3345" spans="1:9" x14ac:dyDescent="0.3">
      <c r="A3345">
        <v>2711</v>
      </c>
      <c r="B3345">
        <v>2</v>
      </c>
      <c r="C3345" s="10" t="str">
        <f t="shared" si="208"/>
        <v>13-20</v>
      </c>
      <c r="D3345">
        <f t="shared" si="209"/>
        <v>13</v>
      </c>
      <c r="E3345">
        <f t="shared" si="210"/>
        <v>20</v>
      </c>
      <c r="F3345" s="10">
        <v>19</v>
      </c>
      <c r="G3345">
        <f t="shared" ca="1" si="211"/>
        <v>14</v>
      </c>
      <c r="H3345" s="10" t="s">
        <v>11866</v>
      </c>
      <c r="I3345" t="s">
        <v>11894</v>
      </c>
    </row>
    <row r="3346" spans="1:9" x14ac:dyDescent="0.3">
      <c r="A3346">
        <v>2711</v>
      </c>
      <c r="B3346">
        <v>2</v>
      </c>
      <c r="C3346" s="10" t="str">
        <f t="shared" si="208"/>
        <v>13-20</v>
      </c>
      <c r="D3346">
        <f t="shared" si="209"/>
        <v>13</v>
      </c>
      <c r="E3346">
        <f t="shared" si="210"/>
        <v>20</v>
      </c>
      <c r="F3346" s="10">
        <v>16</v>
      </c>
      <c r="G3346">
        <f t="shared" ca="1" si="211"/>
        <v>13</v>
      </c>
      <c r="H3346" s="10" t="s">
        <v>11866</v>
      </c>
      <c r="I3346" t="s">
        <v>11894</v>
      </c>
    </row>
    <row r="3347" spans="1:9" x14ac:dyDescent="0.3">
      <c r="A3347">
        <v>2711</v>
      </c>
      <c r="B3347">
        <v>1</v>
      </c>
      <c r="C3347" s="10" t="str">
        <f t="shared" si="208"/>
        <v>5-12</v>
      </c>
      <c r="D3347">
        <f t="shared" si="209"/>
        <v>5</v>
      </c>
      <c r="E3347">
        <f t="shared" si="210"/>
        <v>12</v>
      </c>
      <c r="F3347" s="10">
        <v>10</v>
      </c>
      <c r="G3347">
        <f t="shared" ca="1" si="211"/>
        <v>6</v>
      </c>
      <c r="H3347" s="10" t="s">
        <v>11866</v>
      </c>
      <c r="I3347" t="s">
        <v>11894</v>
      </c>
    </row>
    <row r="3348" spans="1:9" x14ac:dyDescent="0.3">
      <c r="A3348">
        <v>2711</v>
      </c>
      <c r="B3348">
        <v>2</v>
      </c>
      <c r="C3348" s="10" t="str">
        <f t="shared" si="208"/>
        <v>13-20</v>
      </c>
      <c r="D3348">
        <f t="shared" si="209"/>
        <v>13</v>
      </c>
      <c r="E3348">
        <f t="shared" si="210"/>
        <v>20</v>
      </c>
      <c r="F3348" s="10">
        <v>17</v>
      </c>
      <c r="G3348">
        <f t="shared" ca="1" si="211"/>
        <v>13</v>
      </c>
      <c r="H3348" s="10" t="s">
        <v>11866</v>
      </c>
      <c r="I3348" t="s">
        <v>11894</v>
      </c>
    </row>
    <row r="3349" spans="1:9" x14ac:dyDescent="0.3">
      <c r="A3349">
        <v>2711</v>
      </c>
      <c r="B3349">
        <v>2</v>
      </c>
      <c r="C3349" s="10" t="str">
        <f t="shared" si="208"/>
        <v>13-20</v>
      </c>
      <c r="D3349">
        <f t="shared" si="209"/>
        <v>13</v>
      </c>
      <c r="E3349">
        <f t="shared" si="210"/>
        <v>20</v>
      </c>
      <c r="F3349" s="10">
        <v>16</v>
      </c>
      <c r="G3349">
        <f t="shared" ca="1" si="211"/>
        <v>16</v>
      </c>
      <c r="H3349" s="10" t="s">
        <v>11866</v>
      </c>
      <c r="I3349" t="s">
        <v>11894</v>
      </c>
    </row>
    <row r="3350" spans="1:9" x14ac:dyDescent="0.3">
      <c r="A3350">
        <v>2711</v>
      </c>
      <c r="B3350">
        <v>1</v>
      </c>
      <c r="C3350" s="10" t="str">
        <f t="shared" si="208"/>
        <v>5-12</v>
      </c>
      <c r="D3350">
        <f t="shared" si="209"/>
        <v>5</v>
      </c>
      <c r="E3350">
        <f t="shared" si="210"/>
        <v>12</v>
      </c>
      <c r="F3350" s="10">
        <v>7</v>
      </c>
      <c r="G3350">
        <f t="shared" ca="1" si="211"/>
        <v>7</v>
      </c>
      <c r="H3350" s="10" t="s">
        <v>11866</v>
      </c>
      <c r="I3350" t="s">
        <v>11894</v>
      </c>
    </row>
    <row r="3351" spans="1:9" x14ac:dyDescent="0.3">
      <c r="A3351">
        <v>2711</v>
      </c>
      <c r="B3351">
        <v>3</v>
      </c>
      <c r="C3351" s="10" t="str">
        <f t="shared" si="208"/>
        <v>21-28</v>
      </c>
      <c r="D3351">
        <f t="shared" si="209"/>
        <v>21</v>
      </c>
      <c r="E3351">
        <f t="shared" si="210"/>
        <v>28</v>
      </c>
      <c r="F3351" s="10">
        <v>23</v>
      </c>
      <c r="G3351">
        <f t="shared" ca="1" si="211"/>
        <v>28</v>
      </c>
      <c r="H3351" s="10" t="s">
        <v>11866</v>
      </c>
      <c r="I3351" t="s">
        <v>11894</v>
      </c>
    </row>
    <row r="3352" spans="1:9" x14ac:dyDescent="0.3">
      <c r="A3352">
        <v>2711</v>
      </c>
      <c r="B3352">
        <v>1</v>
      </c>
      <c r="C3352" s="10" t="str">
        <f t="shared" si="208"/>
        <v>5-12</v>
      </c>
      <c r="D3352">
        <f t="shared" si="209"/>
        <v>5</v>
      </c>
      <c r="E3352">
        <f t="shared" si="210"/>
        <v>12</v>
      </c>
      <c r="F3352" s="10">
        <v>11</v>
      </c>
      <c r="G3352">
        <f t="shared" ca="1" si="211"/>
        <v>8</v>
      </c>
      <c r="H3352" s="10" t="s">
        <v>11866</v>
      </c>
      <c r="I3352" t="s">
        <v>11894</v>
      </c>
    </row>
    <row r="3353" spans="1:9" x14ac:dyDescent="0.3">
      <c r="A3353">
        <v>2711</v>
      </c>
      <c r="B3353">
        <v>2</v>
      </c>
      <c r="C3353" s="10" t="str">
        <f t="shared" si="208"/>
        <v>13-20</v>
      </c>
      <c r="D3353">
        <f t="shared" si="209"/>
        <v>13</v>
      </c>
      <c r="E3353">
        <f t="shared" si="210"/>
        <v>20</v>
      </c>
      <c r="F3353" s="10">
        <v>20</v>
      </c>
      <c r="G3353">
        <f t="shared" ca="1" si="211"/>
        <v>16</v>
      </c>
      <c r="H3353" s="10" t="s">
        <v>11866</v>
      </c>
      <c r="I3353" t="s">
        <v>11894</v>
      </c>
    </row>
    <row r="3354" spans="1:9" x14ac:dyDescent="0.3">
      <c r="A3354">
        <v>2711</v>
      </c>
      <c r="B3354">
        <v>2</v>
      </c>
      <c r="C3354" s="10" t="str">
        <f t="shared" si="208"/>
        <v>13-20</v>
      </c>
      <c r="D3354">
        <f t="shared" si="209"/>
        <v>13</v>
      </c>
      <c r="E3354">
        <f t="shared" si="210"/>
        <v>20</v>
      </c>
      <c r="F3354" s="10">
        <v>15</v>
      </c>
      <c r="G3354">
        <f t="shared" ca="1" si="211"/>
        <v>20</v>
      </c>
      <c r="H3354" s="10" t="s">
        <v>11864</v>
      </c>
      <c r="I3354" t="s">
        <v>11894</v>
      </c>
    </row>
    <row r="3355" spans="1:9" x14ac:dyDescent="0.3">
      <c r="A3355">
        <v>2711</v>
      </c>
      <c r="B3355">
        <v>2</v>
      </c>
      <c r="C3355" s="10" t="str">
        <f t="shared" si="208"/>
        <v>13-20</v>
      </c>
      <c r="D3355">
        <f t="shared" si="209"/>
        <v>13</v>
      </c>
      <c r="E3355">
        <f t="shared" si="210"/>
        <v>20</v>
      </c>
      <c r="F3355" s="10">
        <v>20</v>
      </c>
      <c r="G3355">
        <f t="shared" ca="1" si="211"/>
        <v>16</v>
      </c>
      <c r="H3355" s="10" t="s">
        <v>11866</v>
      </c>
      <c r="I3355" t="s">
        <v>11894</v>
      </c>
    </row>
    <row r="3356" spans="1:9" x14ac:dyDescent="0.3">
      <c r="A3356">
        <v>2711</v>
      </c>
      <c r="B3356">
        <v>1</v>
      </c>
      <c r="C3356" s="10" t="str">
        <f t="shared" si="208"/>
        <v>5-12</v>
      </c>
      <c r="D3356">
        <f t="shared" si="209"/>
        <v>5</v>
      </c>
      <c r="E3356">
        <f t="shared" si="210"/>
        <v>12</v>
      </c>
      <c r="F3356" s="10">
        <v>7</v>
      </c>
      <c r="G3356">
        <f t="shared" ca="1" si="211"/>
        <v>12</v>
      </c>
      <c r="H3356" s="10" t="s">
        <v>11865</v>
      </c>
      <c r="I3356" t="s">
        <v>11894</v>
      </c>
    </row>
    <row r="3357" spans="1:9" x14ac:dyDescent="0.3">
      <c r="A3357">
        <v>2711</v>
      </c>
      <c r="B3357">
        <v>1</v>
      </c>
      <c r="C3357" s="10" t="str">
        <f t="shared" si="208"/>
        <v>5-12</v>
      </c>
      <c r="D3357">
        <f t="shared" si="209"/>
        <v>5</v>
      </c>
      <c r="E3357">
        <f t="shared" si="210"/>
        <v>12</v>
      </c>
      <c r="F3357" s="10">
        <v>5</v>
      </c>
      <c r="G3357">
        <f t="shared" ca="1" si="211"/>
        <v>11</v>
      </c>
      <c r="H3357" s="10" t="s">
        <v>11866</v>
      </c>
      <c r="I3357" t="s">
        <v>11894</v>
      </c>
    </row>
    <row r="3358" spans="1:9" x14ac:dyDescent="0.3">
      <c r="A3358">
        <v>2711</v>
      </c>
      <c r="B3358">
        <v>2</v>
      </c>
      <c r="C3358" s="10" t="str">
        <f t="shared" si="208"/>
        <v>13-20</v>
      </c>
      <c r="D3358">
        <f t="shared" si="209"/>
        <v>13</v>
      </c>
      <c r="E3358">
        <f t="shared" si="210"/>
        <v>20</v>
      </c>
      <c r="F3358" s="10">
        <v>16</v>
      </c>
      <c r="G3358">
        <f t="shared" ca="1" si="211"/>
        <v>15</v>
      </c>
      <c r="H3358" s="10" t="s">
        <v>11864</v>
      </c>
      <c r="I3358" t="s">
        <v>11894</v>
      </c>
    </row>
    <row r="3359" spans="1:9" x14ac:dyDescent="0.3">
      <c r="A3359">
        <v>2711</v>
      </c>
      <c r="B3359">
        <v>1</v>
      </c>
      <c r="C3359" s="10" t="str">
        <f t="shared" si="208"/>
        <v>5-12</v>
      </c>
      <c r="D3359">
        <f t="shared" si="209"/>
        <v>5</v>
      </c>
      <c r="E3359">
        <f t="shared" si="210"/>
        <v>12</v>
      </c>
      <c r="F3359" s="10">
        <v>9</v>
      </c>
      <c r="G3359">
        <f t="shared" ca="1" si="211"/>
        <v>12</v>
      </c>
      <c r="H3359" s="10" t="s">
        <v>11865</v>
      </c>
      <c r="I3359" t="s">
        <v>11894</v>
      </c>
    </row>
    <row r="3360" spans="1:9" x14ac:dyDescent="0.3">
      <c r="A3360">
        <v>2711</v>
      </c>
      <c r="B3360">
        <v>1</v>
      </c>
      <c r="C3360" s="10" t="str">
        <f t="shared" si="208"/>
        <v>5-12</v>
      </c>
      <c r="D3360">
        <f t="shared" si="209"/>
        <v>5</v>
      </c>
      <c r="E3360">
        <f t="shared" si="210"/>
        <v>12</v>
      </c>
      <c r="F3360" s="10">
        <v>8</v>
      </c>
      <c r="G3360">
        <f t="shared" ca="1" si="211"/>
        <v>11</v>
      </c>
      <c r="H3360" s="10" t="s">
        <v>11866</v>
      </c>
      <c r="I3360" t="s">
        <v>11894</v>
      </c>
    </row>
    <row r="3361" spans="1:9" x14ac:dyDescent="0.3">
      <c r="A3361">
        <v>2711</v>
      </c>
      <c r="B3361">
        <v>1</v>
      </c>
      <c r="C3361" s="10" t="str">
        <f t="shared" si="208"/>
        <v>5-12</v>
      </c>
      <c r="D3361">
        <f t="shared" si="209"/>
        <v>5</v>
      </c>
      <c r="E3361">
        <f t="shared" si="210"/>
        <v>12</v>
      </c>
      <c r="F3361" s="10">
        <v>11</v>
      </c>
      <c r="G3361">
        <f t="shared" ca="1" si="211"/>
        <v>8</v>
      </c>
      <c r="H3361" s="10" t="s">
        <v>11866</v>
      </c>
      <c r="I3361" t="s">
        <v>11894</v>
      </c>
    </row>
    <row r="3362" spans="1:9" x14ac:dyDescent="0.3">
      <c r="A3362">
        <v>2711</v>
      </c>
      <c r="B3362">
        <v>2</v>
      </c>
      <c r="C3362" s="10" t="str">
        <f t="shared" si="208"/>
        <v>13-20</v>
      </c>
      <c r="D3362">
        <f t="shared" si="209"/>
        <v>13</v>
      </c>
      <c r="E3362">
        <f t="shared" si="210"/>
        <v>20</v>
      </c>
      <c r="F3362" s="10">
        <v>18</v>
      </c>
      <c r="G3362">
        <f t="shared" ca="1" si="211"/>
        <v>16</v>
      </c>
      <c r="H3362" s="10" t="s">
        <v>11866</v>
      </c>
      <c r="I3362" t="s">
        <v>11894</v>
      </c>
    </row>
    <row r="3363" spans="1:9" x14ac:dyDescent="0.3">
      <c r="A3363">
        <v>2711</v>
      </c>
      <c r="B3363">
        <v>1</v>
      </c>
      <c r="C3363" s="10" t="str">
        <f t="shared" si="208"/>
        <v>5-12</v>
      </c>
      <c r="D3363">
        <f t="shared" si="209"/>
        <v>5</v>
      </c>
      <c r="E3363">
        <f t="shared" si="210"/>
        <v>12</v>
      </c>
      <c r="F3363" s="10">
        <v>8</v>
      </c>
      <c r="G3363">
        <f t="shared" ca="1" si="211"/>
        <v>7</v>
      </c>
      <c r="H3363" s="10" t="s">
        <v>11866</v>
      </c>
      <c r="I3363" t="s">
        <v>11894</v>
      </c>
    </row>
    <row r="3364" spans="1:9" x14ac:dyDescent="0.3">
      <c r="A3364">
        <v>2711</v>
      </c>
      <c r="B3364">
        <v>2</v>
      </c>
      <c r="C3364" s="10" t="str">
        <f t="shared" si="208"/>
        <v>13-20</v>
      </c>
      <c r="D3364">
        <f t="shared" si="209"/>
        <v>13</v>
      </c>
      <c r="E3364">
        <f t="shared" si="210"/>
        <v>20</v>
      </c>
      <c r="F3364" s="10">
        <v>17</v>
      </c>
      <c r="G3364">
        <f t="shared" ca="1" si="211"/>
        <v>20</v>
      </c>
      <c r="H3364" s="10" t="s">
        <v>11866</v>
      </c>
      <c r="I3364" t="s">
        <v>11894</v>
      </c>
    </row>
    <row r="3365" spans="1:9" x14ac:dyDescent="0.3">
      <c r="A3365">
        <v>2711</v>
      </c>
      <c r="B3365">
        <v>1</v>
      </c>
      <c r="C3365" s="10" t="str">
        <f t="shared" si="208"/>
        <v>5-12</v>
      </c>
      <c r="D3365">
        <f t="shared" si="209"/>
        <v>5</v>
      </c>
      <c r="E3365">
        <f t="shared" si="210"/>
        <v>12</v>
      </c>
      <c r="F3365" s="10">
        <v>10</v>
      </c>
      <c r="G3365">
        <f t="shared" ca="1" si="211"/>
        <v>8</v>
      </c>
      <c r="H3365" s="10" t="s">
        <v>11866</v>
      </c>
      <c r="I3365" t="s">
        <v>11894</v>
      </c>
    </row>
    <row r="3366" spans="1:9" x14ac:dyDescent="0.3">
      <c r="A3366">
        <v>2711</v>
      </c>
      <c r="B3366">
        <v>3</v>
      </c>
      <c r="C3366" s="10" t="str">
        <f t="shared" si="208"/>
        <v>21-28</v>
      </c>
      <c r="D3366">
        <f t="shared" si="209"/>
        <v>21</v>
      </c>
      <c r="E3366">
        <f t="shared" si="210"/>
        <v>28</v>
      </c>
      <c r="F3366" s="10">
        <v>25</v>
      </c>
      <c r="G3366">
        <f t="shared" ca="1" si="211"/>
        <v>26</v>
      </c>
      <c r="H3366" s="10" t="s">
        <v>11866</v>
      </c>
      <c r="I3366" t="s">
        <v>11894</v>
      </c>
    </row>
    <row r="3367" spans="1:9" x14ac:dyDescent="0.3">
      <c r="A3367">
        <v>2711</v>
      </c>
      <c r="B3367">
        <v>1</v>
      </c>
      <c r="C3367" s="10" t="str">
        <f t="shared" si="208"/>
        <v>5-12</v>
      </c>
      <c r="D3367">
        <f t="shared" si="209"/>
        <v>5</v>
      </c>
      <c r="E3367">
        <f t="shared" si="210"/>
        <v>12</v>
      </c>
      <c r="F3367" s="10">
        <v>7</v>
      </c>
      <c r="G3367">
        <f t="shared" ca="1" si="211"/>
        <v>10</v>
      </c>
      <c r="H3367" s="10" t="s">
        <v>11865</v>
      </c>
      <c r="I3367" t="s">
        <v>11894</v>
      </c>
    </row>
    <row r="3368" spans="1:9" x14ac:dyDescent="0.3">
      <c r="A3368">
        <v>2711</v>
      </c>
      <c r="B3368">
        <v>1</v>
      </c>
      <c r="C3368" s="10" t="str">
        <f t="shared" si="208"/>
        <v>5-12</v>
      </c>
      <c r="D3368">
        <f t="shared" si="209"/>
        <v>5</v>
      </c>
      <c r="E3368">
        <f t="shared" si="210"/>
        <v>12</v>
      </c>
      <c r="F3368" s="10">
        <v>8</v>
      </c>
      <c r="G3368">
        <f t="shared" ca="1" si="211"/>
        <v>6</v>
      </c>
      <c r="H3368" s="10" t="s">
        <v>11866</v>
      </c>
      <c r="I3368" t="s">
        <v>11894</v>
      </c>
    </row>
    <row r="3369" spans="1:9" x14ac:dyDescent="0.3">
      <c r="A3369">
        <v>2711</v>
      </c>
      <c r="B3369">
        <v>2</v>
      </c>
      <c r="C3369" s="10" t="str">
        <f t="shared" si="208"/>
        <v>13-20</v>
      </c>
      <c r="D3369">
        <f t="shared" si="209"/>
        <v>13</v>
      </c>
      <c r="E3369">
        <f t="shared" si="210"/>
        <v>20</v>
      </c>
      <c r="F3369" s="10">
        <v>16</v>
      </c>
      <c r="G3369">
        <f t="shared" ca="1" si="211"/>
        <v>19</v>
      </c>
      <c r="H3369" s="10" t="s">
        <v>11866</v>
      </c>
      <c r="I3369" t="s">
        <v>11894</v>
      </c>
    </row>
    <row r="3370" spans="1:9" x14ac:dyDescent="0.3">
      <c r="A3370">
        <v>2711</v>
      </c>
      <c r="B3370">
        <v>2</v>
      </c>
      <c r="C3370" s="10" t="str">
        <f t="shared" si="208"/>
        <v>13-20</v>
      </c>
      <c r="D3370">
        <f t="shared" si="209"/>
        <v>13</v>
      </c>
      <c r="E3370">
        <f t="shared" si="210"/>
        <v>20</v>
      </c>
      <c r="F3370" s="10">
        <v>20</v>
      </c>
      <c r="G3370">
        <f t="shared" ca="1" si="211"/>
        <v>18</v>
      </c>
      <c r="H3370" s="10" t="s">
        <v>11866</v>
      </c>
      <c r="I3370" t="s">
        <v>11894</v>
      </c>
    </row>
    <row r="3371" spans="1:9" x14ac:dyDescent="0.3">
      <c r="A3371">
        <v>2711</v>
      </c>
      <c r="B3371">
        <v>2</v>
      </c>
      <c r="C3371" s="10" t="str">
        <f t="shared" si="208"/>
        <v>13-20</v>
      </c>
      <c r="D3371">
        <f t="shared" si="209"/>
        <v>13</v>
      </c>
      <c r="E3371">
        <f t="shared" si="210"/>
        <v>20</v>
      </c>
      <c r="F3371" s="10">
        <v>20</v>
      </c>
      <c r="G3371">
        <f t="shared" ca="1" si="211"/>
        <v>15</v>
      </c>
      <c r="H3371" s="10" t="s">
        <v>11865</v>
      </c>
      <c r="I3371" t="s">
        <v>11894</v>
      </c>
    </row>
    <row r="3372" spans="1:9" x14ac:dyDescent="0.3">
      <c r="A3372">
        <v>2711</v>
      </c>
      <c r="B3372">
        <v>2</v>
      </c>
      <c r="C3372" s="10" t="str">
        <f t="shared" si="208"/>
        <v>13-20</v>
      </c>
      <c r="D3372">
        <f t="shared" si="209"/>
        <v>13</v>
      </c>
      <c r="E3372">
        <f t="shared" si="210"/>
        <v>20</v>
      </c>
      <c r="F3372" s="10">
        <v>13</v>
      </c>
      <c r="G3372">
        <f t="shared" ca="1" si="211"/>
        <v>16</v>
      </c>
      <c r="H3372" s="10" t="s">
        <v>11865</v>
      </c>
      <c r="I3372" t="s">
        <v>11894</v>
      </c>
    </row>
    <row r="3373" spans="1:9" x14ac:dyDescent="0.3">
      <c r="A3373">
        <v>2711</v>
      </c>
      <c r="B3373">
        <v>2</v>
      </c>
      <c r="C3373" s="10" t="str">
        <f t="shared" si="208"/>
        <v>13-20</v>
      </c>
      <c r="D3373">
        <f t="shared" si="209"/>
        <v>13</v>
      </c>
      <c r="E3373">
        <f t="shared" si="210"/>
        <v>20</v>
      </c>
      <c r="F3373" s="10">
        <v>15</v>
      </c>
      <c r="G3373">
        <f t="shared" ca="1" si="211"/>
        <v>19</v>
      </c>
      <c r="H3373" s="10" t="s">
        <v>11866</v>
      </c>
      <c r="I3373" t="s">
        <v>11894</v>
      </c>
    </row>
    <row r="3374" spans="1:9" x14ac:dyDescent="0.3">
      <c r="A3374">
        <v>2711</v>
      </c>
      <c r="B3374">
        <v>1</v>
      </c>
      <c r="C3374" s="10" t="str">
        <f t="shared" si="208"/>
        <v>5-12</v>
      </c>
      <c r="D3374">
        <f t="shared" si="209"/>
        <v>5</v>
      </c>
      <c r="E3374">
        <f t="shared" si="210"/>
        <v>12</v>
      </c>
      <c r="F3374" s="10">
        <v>5</v>
      </c>
      <c r="G3374">
        <f t="shared" ca="1" si="211"/>
        <v>12</v>
      </c>
      <c r="H3374" s="10" t="s">
        <v>11865</v>
      </c>
      <c r="I3374" t="s">
        <v>11894</v>
      </c>
    </row>
    <row r="3375" spans="1:9" x14ac:dyDescent="0.3">
      <c r="A3375">
        <v>2711</v>
      </c>
      <c r="B3375">
        <v>1</v>
      </c>
      <c r="C3375" s="10" t="str">
        <f t="shared" si="208"/>
        <v>5-12</v>
      </c>
      <c r="D3375">
        <f t="shared" si="209"/>
        <v>5</v>
      </c>
      <c r="E3375">
        <f t="shared" si="210"/>
        <v>12</v>
      </c>
      <c r="F3375" s="10">
        <v>12</v>
      </c>
      <c r="G3375">
        <f t="shared" ca="1" si="211"/>
        <v>11</v>
      </c>
      <c r="H3375" s="10" t="s">
        <v>11866</v>
      </c>
      <c r="I3375" t="s">
        <v>11894</v>
      </c>
    </row>
    <row r="3376" spans="1:9" x14ac:dyDescent="0.3">
      <c r="A3376">
        <v>2711</v>
      </c>
      <c r="B3376">
        <v>2</v>
      </c>
      <c r="C3376" s="10" t="str">
        <f t="shared" si="208"/>
        <v>13-20</v>
      </c>
      <c r="D3376">
        <f t="shared" si="209"/>
        <v>13</v>
      </c>
      <c r="E3376">
        <f t="shared" si="210"/>
        <v>20</v>
      </c>
      <c r="F3376" s="10">
        <v>16</v>
      </c>
      <c r="G3376">
        <f t="shared" ca="1" si="211"/>
        <v>15</v>
      </c>
      <c r="H3376" s="10" t="s">
        <v>11866</v>
      </c>
      <c r="I3376" t="s">
        <v>11894</v>
      </c>
    </row>
    <row r="3377" spans="1:9" x14ac:dyDescent="0.3">
      <c r="A3377">
        <v>2711</v>
      </c>
      <c r="B3377">
        <v>3</v>
      </c>
      <c r="C3377" s="10" t="str">
        <f t="shared" si="208"/>
        <v>21-28</v>
      </c>
      <c r="D3377">
        <f t="shared" si="209"/>
        <v>21</v>
      </c>
      <c r="E3377">
        <f t="shared" si="210"/>
        <v>28</v>
      </c>
      <c r="F3377" s="10">
        <v>27</v>
      </c>
      <c r="G3377">
        <f t="shared" ca="1" si="211"/>
        <v>22</v>
      </c>
      <c r="H3377" s="10" t="s">
        <v>11866</v>
      </c>
      <c r="I3377" t="s">
        <v>11894</v>
      </c>
    </row>
    <row r="3378" spans="1:9" x14ac:dyDescent="0.3">
      <c r="A3378">
        <v>2711</v>
      </c>
      <c r="B3378">
        <v>2</v>
      </c>
      <c r="C3378" s="10" t="str">
        <f t="shared" si="208"/>
        <v>13-20</v>
      </c>
      <c r="D3378">
        <f t="shared" si="209"/>
        <v>13</v>
      </c>
      <c r="E3378">
        <f t="shared" si="210"/>
        <v>20</v>
      </c>
      <c r="F3378" s="10">
        <v>19</v>
      </c>
      <c r="G3378">
        <f t="shared" ca="1" si="211"/>
        <v>15</v>
      </c>
      <c r="H3378" s="10" t="s">
        <v>11866</v>
      </c>
      <c r="I3378" t="s">
        <v>11894</v>
      </c>
    </row>
    <row r="3379" spans="1:9" x14ac:dyDescent="0.3">
      <c r="A3379">
        <v>2711</v>
      </c>
      <c r="B3379">
        <v>1</v>
      </c>
      <c r="C3379" s="10" t="str">
        <f t="shared" si="208"/>
        <v>5-12</v>
      </c>
      <c r="D3379">
        <f t="shared" si="209"/>
        <v>5</v>
      </c>
      <c r="E3379">
        <f t="shared" si="210"/>
        <v>12</v>
      </c>
      <c r="F3379" s="10">
        <v>9</v>
      </c>
      <c r="G3379">
        <f t="shared" ca="1" si="211"/>
        <v>5</v>
      </c>
      <c r="H3379" s="10" t="s">
        <v>11865</v>
      </c>
      <c r="I3379" t="s">
        <v>11894</v>
      </c>
    </row>
    <row r="3380" spans="1:9" x14ac:dyDescent="0.3">
      <c r="A3380">
        <v>2711</v>
      </c>
      <c r="B3380">
        <v>3</v>
      </c>
      <c r="C3380" s="10" t="str">
        <f t="shared" si="208"/>
        <v>21-28</v>
      </c>
      <c r="D3380">
        <f t="shared" si="209"/>
        <v>21</v>
      </c>
      <c r="E3380">
        <f t="shared" si="210"/>
        <v>28</v>
      </c>
      <c r="F3380" s="10">
        <v>23</v>
      </c>
      <c r="G3380">
        <f t="shared" ca="1" si="211"/>
        <v>22</v>
      </c>
      <c r="H3380" s="10" t="s">
        <v>11865</v>
      </c>
      <c r="I3380" t="s">
        <v>11894</v>
      </c>
    </row>
    <row r="3381" spans="1:9" x14ac:dyDescent="0.3">
      <c r="A3381">
        <v>2711</v>
      </c>
      <c r="B3381">
        <v>1</v>
      </c>
      <c r="C3381" s="10" t="str">
        <f t="shared" si="208"/>
        <v>5-12</v>
      </c>
      <c r="D3381">
        <f t="shared" si="209"/>
        <v>5</v>
      </c>
      <c r="E3381">
        <f t="shared" si="210"/>
        <v>12</v>
      </c>
      <c r="F3381" s="10">
        <v>11</v>
      </c>
      <c r="G3381">
        <f t="shared" ca="1" si="211"/>
        <v>7</v>
      </c>
      <c r="H3381" s="10" t="s">
        <v>11866</v>
      </c>
      <c r="I3381" t="s">
        <v>11894</v>
      </c>
    </row>
    <row r="3382" spans="1:9" x14ac:dyDescent="0.3">
      <c r="A3382">
        <v>2711</v>
      </c>
      <c r="B3382">
        <v>1</v>
      </c>
      <c r="C3382" s="10" t="str">
        <f t="shared" si="208"/>
        <v>5-12</v>
      </c>
      <c r="D3382">
        <f t="shared" si="209"/>
        <v>5</v>
      </c>
      <c r="E3382">
        <f t="shared" si="210"/>
        <v>12</v>
      </c>
      <c r="F3382" s="10">
        <v>11</v>
      </c>
      <c r="G3382">
        <f t="shared" ca="1" si="211"/>
        <v>9</v>
      </c>
      <c r="H3382" s="10" t="s">
        <v>11866</v>
      </c>
      <c r="I3382" t="s">
        <v>11894</v>
      </c>
    </row>
    <row r="3383" spans="1:9" x14ac:dyDescent="0.3">
      <c r="A3383">
        <v>2711</v>
      </c>
      <c r="B3383">
        <v>1</v>
      </c>
      <c r="C3383" s="10" t="str">
        <f t="shared" si="208"/>
        <v>5-12</v>
      </c>
      <c r="D3383">
        <f t="shared" si="209"/>
        <v>5</v>
      </c>
      <c r="E3383">
        <f t="shared" si="210"/>
        <v>12</v>
      </c>
      <c r="F3383" s="10">
        <v>11</v>
      </c>
      <c r="G3383">
        <f t="shared" ca="1" si="211"/>
        <v>6</v>
      </c>
      <c r="H3383" s="10" t="s">
        <v>11864</v>
      </c>
      <c r="I3383" t="s">
        <v>11894</v>
      </c>
    </row>
    <row r="3384" spans="1:9" x14ac:dyDescent="0.3">
      <c r="A3384">
        <v>2711</v>
      </c>
      <c r="B3384">
        <v>2</v>
      </c>
      <c r="C3384" s="10" t="str">
        <f t="shared" si="208"/>
        <v>13-20</v>
      </c>
      <c r="D3384">
        <f t="shared" si="209"/>
        <v>13</v>
      </c>
      <c r="E3384">
        <f t="shared" si="210"/>
        <v>20</v>
      </c>
      <c r="F3384" s="10">
        <v>13</v>
      </c>
      <c r="G3384">
        <f t="shared" ca="1" si="211"/>
        <v>19</v>
      </c>
      <c r="H3384" s="10" t="s">
        <v>11865</v>
      </c>
      <c r="I3384" t="s">
        <v>11894</v>
      </c>
    </row>
    <row r="3385" spans="1:9" x14ac:dyDescent="0.3">
      <c r="A3385">
        <v>2711</v>
      </c>
      <c r="B3385">
        <v>2</v>
      </c>
      <c r="C3385" s="10" t="str">
        <f t="shared" si="208"/>
        <v>13-20</v>
      </c>
      <c r="D3385">
        <f t="shared" si="209"/>
        <v>13</v>
      </c>
      <c r="E3385">
        <f t="shared" si="210"/>
        <v>20</v>
      </c>
      <c r="F3385" s="10">
        <v>17</v>
      </c>
      <c r="G3385">
        <f t="shared" ca="1" si="211"/>
        <v>16</v>
      </c>
      <c r="H3385" s="10" t="s">
        <v>11865</v>
      </c>
      <c r="I3385" t="s">
        <v>11894</v>
      </c>
    </row>
    <row r="3386" spans="1:9" x14ac:dyDescent="0.3">
      <c r="A3386">
        <v>2711</v>
      </c>
      <c r="B3386">
        <v>2</v>
      </c>
      <c r="C3386" s="10" t="str">
        <f t="shared" si="208"/>
        <v>13-20</v>
      </c>
      <c r="D3386">
        <f t="shared" si="209"/>
        <v>13</v>
      </c>
      <c r="E3386">
        <f t="shared" si="210"/>
        <v>20</v>
      </c>
      <c r="F3386" s="10">
        <v>17</v>
      </c>
      <c r="G3386">
        <f t="shared" ca="1" si="211"/>
        <v>19</v>
      </c>
      <c r="H3386" s="10" t="s">
        <v>11866</v>
      </c>
      <c r="I3386" t="s">
        <v>11894</v>
      </c>
    </row>
    <row r="3387" spans="1:9" x14ac:dyDescent="0.3">
      <c r="A3387">
        <v>2711</v>
      </c>
      <c r="B3387">
        <v>2</v>
      </c>
      <c r="C3387" s="10" t="str">
        <f t="shared" si="208"/>
        <v>13-20</v>
      </c>
      <c r="D3387">
        <f t="shared" si="209"/>
        <v>13</v>
      </c>
      <c r="E3387">
        <f t="shared" si="210"/>
        <v>20</v>
      </c>
      <c r="F3387" s="10">
        <v>16</v>
      </c>
      <c r="G3387">
        <f t="shared" ca="1" si="211"/>
        <v>20</v>
      </c>
      <c r="H3387" s="10" t="s">
        <v>11866</v>
      </c>
      <c r="I3387" t="s">
        <v>11894</v>
      </c>
    </row>
    <row r="3388" spans="1:9" x14ac:dyDescent="0.3">
      <c r="A3388">
        <v>2711</v>
      </c>
      <c r="B3388">
        <v>1</v>
      </c>
      <c r="C3388" s="10" t="str">
        <f t="shared" si="208"/>
        <v>5-12</v>
      </c>
      <c r="D3388">
        <f t="shared" si="209"/>
        <v>5</v>
      </c>
      <c r="E3388">
        <f t="shared" si="210"/>
        <v>12</v>
      </c>
      <c r="F3388" s="10">
        <v>6</v>
      </c>
      <c r="G3388">
        <f t="shared" ca="1" si="211"/>
        <v>11</v>
      </c>
      <c r="H3388" s="10" t="s">
        <v>11866</v>
      </c>
      <c r="I3388" t="s">
        <v>11894</v>
      </c>
    </row>
    <row r="3389" spans="1:9" x14ac:dyDescent="0.3">
      <c r="A3389">
        <v>2711</v>
      </c>
      <c r="B3389">
        <v>2</v>
      </c>
      <c r="C3389" s="10" t="str">
        <f t="shared" si="208"/>
        <v>13-20</v>
      </c>
      <c r="D3389">
        <f t="shared" si="209"/>
        <v>13</v>
      </c>
      <c r="E3389">
        <f t="shared" si="210"/>
        <v>20</v>
      </c>
      <c r="F3389" s="10">
        <v>20</v>
      </c>
      <c r="G3389">
        <f t="shared" ca="1" si="211"/>
        <v>18</v>
      </c>
      <c r="H3389" s="10" t="s">
        <v>11866</v>
      </c>
      <c r="I3389" t="s">
        <v>11894</v>
      </c>
    </row>
    <row r="3390" spans="1:9" x14ac:dyDescent="0.3">
      <c r="A3390">
        <v>2711</v>
      </c>
      <c r="B3390">
        <v>2</v>
      </c>
      <c r="C3390" s="10" t="str">
        <f t="shared" si="208"/>
        <v>13-20</v>
      </c>
      <c r="D3390">
        <f t="shared" si="209"/>
        <v>13</v>
      </c>
      <c r="E3390">
        <f t="shared" si="210"/>
        <v>20</v>
      </c>
      <c r="F3390" s="10">
        <v>18</v>
      </c>
      <c r="G3390">
        <f t="shared" ca="1" si="211"/>
        <v>15</v>
      </c>
      <c r="H3390" s="10" t="s">
        <v>11866</v>
      </c>
      <c r="I3390" t="s">
        <v>11894</v>
      </c>
    </row>
    <row r="3391" spans="1:9" x14ac:dyDescent="0.3">
      <c r="A3391">
        <v>2711</v>
      </c>
      <c r="B3391">
        <v>2</v>
      </c>
      <c r="C3391" s="10" t="str">
        <f t="shared" si="208"/>
        <v>13-20</v>
      </c>
      <c r="D3391">
        <f t="shared" si="209"/>
        <v>13</v>
      </c>
      <c r="E3391">
        <f t="shared" si="210"/>
        <v>20</v>
      </c>
      <c r="F3391" s="10">
        <v>18</v>
      </c>
      <c r="G3391">
        <f t="shared" ca="1" si="211"/>
        <v>15</v>
      </c>
      <c r="H3391" s="10" t="s">
        <v>11865</v>
      </c>
      <c r="I3391" t="s">
        <v>11894</v>
      </c>
    </row>
    <row r="3392" spans="1:9" x14ac:dyDescent="0.3">
      <c r="A3392">
        <v>2711</v>
      </c>
      <c r="B3392">
        <v>2</v>
      </c>
      <c r="C3392" s="10" t="str">
        <f t="shared" si="208"/>
        <v>13-20</v>
      </c>
      <c r="D3392">
        <f t="shared" si="209"/>
        <v>13</v>
      </c>
      <c r="E3392">
        <f t="shared" si="210"/>
        <v>20</v>
      </c>
      <c r="F3392" s="10">
        <v>18</v>
      </c>
      <c r="G3392">
        <f t="shared" ca="1" si="211"/>
        <v>19</v>
      </c>
      <c r="H3392" s="10" t="s">
        <v>11866</v>
      </c>
      <c r="I3392" t="s">
        <v>11894</v>
      </c>
    </row>
    <row r="3393" spans="1:9" x14ac:dyDescent="0.3">
      <c r="A3393">
        <v>2711</v>
      </c>
      <c r="B3393">
        <v>1</v>
      </c>
      <c r="C3393" s="10" t="str">
        <f t="shared" si="208"/>
        <v>5-12</v>
      </c>
      <c r="D3393">
        <f t="shared" si="209"/>
        <v>5</v>
      </c>
      <c r="E3393">
        <f t="shared" si="210"/>
        <v>12</v>
      </c>
      <c r="F3393" s="10">
        <v>8</v>
      </c>
      <c r="G3393">
        <f t="shared" ca="1" si="211"/>
        <v>9</v>
      </c>
      <c r="H3393" s="10" t="s">
        <v>11865</v>
      </c>
      <c r="I3393" t="s">
        <v>11894</v>
      </c>
    </row>
    <row r="3394" spans="1:9" x14ac:dyDescent="0.3">
      <c r="A3394">
        <v>2711</v>
      </c>
      <c r="B3394">
        <v>1</v>
      </c>
      <c r="C3394" s="10" t="str">
        <f t="shared" si="208"/>
        <v>5-12</v>
      </c>
      <c r="D3394">
        <f t="shared" si="209"/>
        <v>5</v>
      </c>
      <c r="E3394">
        <f t="shared" si="210"/>
        <v>12</v>
      </c>
      <c r="F3394" s="10">
        <v>5</v>
      </c>
      <c r="G3394">
        <f t="shared" ca="1" si="211"/>
        <v>8</v>
      </c>
      <c r="H3394" s="10" t="s">
        <v>11866</v>
      </c>
      <c r="I3394" t="s">
        <v>11894</v>
      </c>
    </row>
    <row r="3395" spans="1:9" x14ac:dyDescent="0.3">
      <c r="A3395">
        <v>2711</v>
      </c>
      <c r="B3395">
        <v>3</v>
      </c>
      <c r="C3395" s="10" t="str">
        <f t="shared" ref="C3395:C3458" si="212">IF(B3395=1, "5-12", (IF(B3395=2,"13-20", "21-28")))</f>
        <v>21-28</v>
      </c>
      <c r="D3395">
        <f t="shared" ref="D3395:D3458" si="213">IF(B3395=1,5,IF(B3395=2,13,21))</f>
        <v>21</v>
      </c>
      <c r="E3395">
        <f t="shared" ref="E3395:E3458" si="214">IF(B3395=1,12,IF(B3395=2,20,28))</f>
        <v>28</v>
      </c>
      <c r="F3395" s="10">
        <v>25</v>
      </c>
      <c r="G3395">
        <f t="shared" ref="G3395:G3458" ca="1" si="215">RANDBETWEEN(D3395,E3395)</f>
        <v>25</v>
      </c>
      <c r="H3395" s="10" t="s">
        <v>11866</v>
      </c>
      <c r="I3395" t="s">
        <v>11894</v>
      </c>
    </row>
    <row r="3396" spans="1:9" x14ac:dyDescent="0.3">
      <c r="A3396">
        <v>2711</v>
      </c>
      <c r="B3396">
        <v>2</v>
      </c>
      <c r="C3396" s="10" t="str">
        <f t="shared" si="212"/>
        <v>13-20</v>
      </c>
      <c r="D3396">
        <f t="shared" si="213"/>
        <v>13</v>
      </c>
      <c r="E3396">
        <f t="shared" si="214"/>
        <v>20</v>
      </c>
      <c r="F3396" s="10">
        <v>20</v>
      </c>
      <c r="G3396">
        <f t="shared" ca="1" si="215"/>
        <v>13</v>
      </c>
      <c r="H3396" s="10" t="s">
        <v>11866</v>
      </c>
      <c r="I3396" t="s">
        <v>11894</v>
      </c>
    </row>
    <row r="3397" spans="1:9" x14ac:dyDescent="0.3">
      <c r="A3397">
        <v>2711</v>
      </c>
      <c r="B3397">
        <v>1</v>
      </c>
      <c r="C3397" s="10" t="str">
        <f t="shared" si="212"/>
        <v>5-12</v>
      </c>
      <c r="D3397">
        <f t="shared" si="213"/>
        <v>5</v>
      </c>
      <c r="E3397">
        <f t="shared" si="214"/>
        <v>12</v>
      </c>
      <c r="F3397" s="10">
        <v>5</v>
      </c>
      <c r="G3397">
        <f t="shared" ca="1" si="215"/>
        <v>6</v>
      </c>
      <c r="H3397" s="10" t="s">
        <v>11866</v>
      </c>
      <c r="I3397" t="s">
        <v>11894</v>
      </c>
    </row>
    <row r="3398" spans="1:9" x14ac:dyDescent="0.3">
      <c r="A3398">
        <v>2711</v>
      </c>
      <c r="B3398">
        <v>1</v>
      </c>
      <c r="C3398" s="10" t="str">
        <f t="shared" si="212"/>
        <v>5-12</v>
      </c>
      <c r="D3398">
        <f t="shared" si="213"/>
        <v>5</v>
      </c>
      <c r="E3398">
        <f t="shared" si="214"/>
        <v>12</v>
      </c>
      <c r="F3398" s="10">
        <v>8</v>
      </c>
      <c r="G3398">
        <f t="shared" ca="1" si="215"/>
        <v>10</v>
      </c>
      <c r="H3398" s="10" t="s">
        <v>11866</v>
      </c>
      <c r="I3398" t="s">
        <v>11894</v>
      </c>
    </row>
    <row r="3399" spans="1:9" x14ac:dyDescent="0.3">
      <c r="A3399">
        <v>2711</v>
      </c>
      <c r="B3399">
        <v>2</v>
      </c>
      <c r="C3399" s="10" t="str">
        <f t="shared" si="212"/>
        <v>13-20</v>
      </c>
      <c r="D3399">
        <f t="shared" si="213"/>
        <v>13</v>
      </c>
      <c r="E3399">
        <f t="shared" si="214"/>
        <v>20</v>
      </c>
      <c r="F3399" s="10">
        <v>15</v>
      </c>
      <c r="G3399">
        <f t="shared" ca="1" si="215"/>
        <v>14</v>
      </c>
      <c r="H3399" s="10" t="s">
        <v>11866</v>
      </c>
      <c r="I3399" t="s">
        <v>11894</v>
      </c>
    </row>
    <row r="3400" spans="1:9" x14ac:dyDescent="0.3">
      <c r="A3400">
        <v>2711</v>
      </c>
      <c r="B3400">
        <v>1</v>
      </c>
      <c r="C3400" s="10" t="str">
        <f t="shared" si="212"/>
        <v>5-12</v>
      </c>
      <c r="D3400">
        <f t="shared" si="213"/>
        <v>5</v>
      </c>
      <c r="E3400">
        <f t="shared" si="214"/>
        <v>12</v>
      </c>
      <c r="F3400" s="10">
        <v>7</v>
      </c>
      <c r="G3400">
        <f t="shared" ca="1" si="215"/>
        <v>6</v>
      </c>
      <c r="H3400" s="10" t="s">
        <v>11866</v>
      </c>
      <c r="I3400" t="s">
        <v>11894</v>
      </c>
    </row>
    <row r="3401" spans="1:9" x14ac:dyDescent="0.3">
      <c r="A3401">
        <v>2711</v>
      </c>
      <c r="B3401">
        <v>3</v>
      </c>
      <c r="C3401" s="10" t="str">
        <f t="shared" si="212"/>
        <v>21-28</v>
      </c>
      <c r="D3401">
        <f t="shared" si="213"/>
        <v>21</v>
      </c>
      <c r="E3401">
        <f t="shared" si="214"/>
        <v>28</v>
      </c>
      <c r="F3401" s="10">
        <v>22</v>
      </c>
      <c r="G3401">
        <f t="shared" ca="1" si="215"/>
        <v>28</v>
      </c>
      <c r="H3401" s="10" t="s">
        <v>11866</v>
      </c>
      <c r="I3401" t="s">
        <v>11894</v>
      </c>
    </row>
    <row r="3402" spans="1:9" x14ac:dyDescent="0.3">
      <c r="A3402">
        <v>2711</v>
      </c>
      <c r="B3402">
        <v>1</v>
      </c>
      <c r="C3402" s="10" t="str">
        <f t="shared" si="212"/>
        <v>5-12</v>
      </c>
      <c r="D3402">
        <f t="shared" si="213"/>
        <v>5</v>
      </c>
      <c r="E3402">
        <f t="shared" si="214"/>
        <v>12</v>
      </c>
      <c r="F3402" s="10">
        <v>11</v>
      </c>
      <c r="G3402">
        <f t="shared" ca="1" si="215"/>
        <v>5</v>
      </c>
      <c r="H3402" s="10" t="s">
        <v>11866</v>
      </c>
      <c r="I3402" t="s">
        <v>11894</v>
      </c>
    </row>
    <row r="3403" spans="1:9" x14ac:dyDescent="0.3">
      <c r="A3403">
        <v>2711</v>
      </c>
      <c r="B3403">
        <v>3</v>
      </c>
      <c r="C3403" s="10" t="str">
        <f t="shared" si="212"/>
        <v>21-28</v>
      </c>
      <c r="D3403">
        <f t="shared" si="213"/>
        <v>21</v>
      </c>
      <c r="E3403">
        <f t="shared" si="214"/>
        <v>28</v>
      </c>
      <c r="F3403" s="10">
        <v>26</v>
      </c>
      <c r="G3403">
        <f t="shared" ca="1" si="215"/>
        <v>26</v>
      </c>
      <c r="H3403" s="10" t="s">
        <v>11866</v>
      </c>
      <c r="I3403" t="s">
        <v>11894</v>
      </c>
    </row>
    <row r="3404" spans="1:9" x14ac:dyDescent="0.3">
      <c r="A3404">
        <v>2711</v>
      </c>
      <c r="B3404">
        <v>2</v>
      </c>
      <c r="C3404" s="10" t="str">
        <f t="shared" si="212"/>
        <v>13-20</v>
      </c>
      <c r="D3404">
        <f t="shared" si="213"/>
        <v>13</v>
      </c>
      <c r="E3404">
        <f t="shared" si="214"/>
        <v>20</v>
      </c>
      <c r="F3404" s="10">
        <v>20</v>
      </c>
      <c r="G3404">
        <f t="shared" ca="1" si="215"/>
        <v>19</v>
      </c>
      <c r="H3404" s="10" t="s">
        <v>11864</v>
      </c>
      <c r="I3404" t="s">
        <v>11894</v>
      </c>
    </row>
    <row r="3405" spans="1:9" x14ac:dyDescent="0.3">
      <c r="A3405">
        <v>2711</v>
      </c>
      <c r="B3405">
        <v>3</v>
      </c>
      <c r="C3405" s="10" t="str">
        <f t="shared" si="212"/>
        <v>21-28</v>
      </c>
      <c r="D3405">
        <f t="shared" si="213"/>
        <v>21</v>
      </c>
      <c r="E3405">
        <f t="shared" si="214"/>
        <v>28</v>
      </c>
      <c r="F3405" s="10">
        <v>25</v>
      </c>
      <c r="G3405">
        <f t="shared" ca="1" si="215"/>
        <v>26</v>
      </c>
      <c r="H3405" s="10" t="s">
        <v>11866</v>
      </c>
      <c r="I3405" t="s">
        <v>11894</v>
      </c>
    </row>
    <row r="3406" spans="1:9" x14ac:dyDescent="0.3">
      <c r="A3406">
        <v>2711</v>
      </c>
      <c r="B3406">
        <v>2</v>
      </c>
      <c r="C3406" s="10" t="str">
        <f t="shared" si="212"/>
        <v>13-20</v>
      </c>
      <c r="D3406">
        <f t="shared" si="213"/>
        <v>13</v>
      </c>
      <c r="E3406">
        <f t="shared" si="214"/>
        <v>20</v>
      </c>
      <c r="F3406" s="10">
        <v>18</v>
      </c>
      <c r="G3406">
        <f t="shared" ca="1" si="215"/>
        <v>17</v>
      </c>
      <c r="H3406" s="10" t="s">
        <v>11866</v>
      </c>
      <c r="I3406" t="s">
        <v>11894</v>
      </c>
    </row>
    <row r="3407" spans="1:9" x14ac:dyDescent="0.3">
      <c r="A3407">
        <v>2711</v>
      </c>
      <c r="B3407">
        <v>2</v>
      </c>
      <c r="C3407" s="10" t="str">
        <f t="shared" si="212"/>
        <v>13-20</v>
      </c>
      <c r="D3407">
        <f t="shared" si="213"/>
        <v>13</v>
      </c>
      <c r="E3407">
        <f t="shared" si="214"/>
        <v>20</v>
      </c>
      <c r="F3407" s="10">
        <v>19</v>
      </c>
      <c r="G3407">
        <f t="shared" ca="1" si="215"/>
        <v>13</v>
      </c>
      <c r="H3407" s="10" t="s">
        <v>11865</v>
      </c>
      <c r="I3407" t="s">
        <v>11894</v>
      </c>
    </row>
    <row r="3408" spans="1:9" x14ac:dyDescent="0.3">
      <c r="A3408">
        <v>2711</v>
      </c>
      <c r="B3408">
        <v>2</v>
      </c>
      <c r="C3408" s="10" t="str">
        <f t="shared" si="212"/>
        <v>13-20</v>
      </c>
      <c r="D3408">
        <f t="shared" si="213"/>
        <v>13</v>
      </c>
      <c r="E3408">
        <f t="shared" si="214"/>
        <v>20</v>
      </c>
      <c r="F3408" s="10">
        <v>18</v>
      </c>
      <c r="G3408">
        <f t="shared" ca="1" si="215"/>
        <v>17</v>
      </c>
      <c r="H3408" s="10" t="s">
        <v>11866</v>
      </c>
      <c r="I3408" t="s">
        <v>11894</v>
      </c>
    </row>
    <row r="3409" spans="1:9" x14ac:dyDescent="0.3">
      <c r="A3409">
        <v>2711</v>
      </c>
      <c r="B3409">
        <v>2</v>
      </c>
      <c r="C3409" s="10" t="str">
        <f t="shared" si="212"/>
        <v>13-20</v>
      </c>
      <c r="D3409">
        <f t="shared" si="213"/>
        <v>13</v>
      </c>
      <c r="E3409">
        <f t="shared" si="214"/>
        <v>20</v>
      </c>
      <c r="F3409" s="10">
        <v>13</v>
      </c>
      <c r="G3409">
        <f t="shared" ca="1" si="215"/>
        <v>19</v>
      </c>
      <c r="H3409" s="10" t="s">
        <v>11866</v>
      </c>
      <c r="I3409" t="s">
        <v>11894</v>
      </c>
    </row>
    <row r="3410" spans="1:9" x14ac:dyDescent="0.3">
      <c r="A3410">
        <v>2711</v>
      </c>
      <c r="B3410">
        <v>2</v>
      </c>
      <c r="C3410" s="10" t="str">
        <f t="shared" si="212"/>
        <v>13-20</v>
      </c>
      <c r="D3410">
        <f t="shared" si="213"/>
        <v>13</v>
      </c>
      <c r="E3410">
        <f t="shared" si="214"/>
        <v>20</v>
      </c>
      <c r="F3410" s="10">
        <v>19</v>
      </c>
      <c r="G3410">
        <f t="shared" ca="1" si="215"/>
        <v>20</v>
      </c>
      <c r="H3410" s="10" t="s">
        <v>11866</v>
      </c>
      <c r="I3410" t="s">
        <v>11894</v>
      </c>
    </row>
    <row r="3411" spans="1:9" x14ac:dyDescent="0.3">
      <c r="A3411">
        <v>2711</v>
      </c>
      <c r="B3411">
        <v>2</v>
      </c>
      <c r="C3411" s="10" t="str">
        <f t="shared" si="212"/>
        <v>13-20</v>
      </c>
      <c r="D3411">
        <f t="shared" si="213"/>
        <v>13</v>
      </c>
      <c r="E3411">
        <f t="shared" si="214"/>
        <v>20</v>
      </c>
      <c r="F3411" s="10">
        <v>16</v>
      </c>
      <c r="G3411">
        <f t="shared" ca="1" si="215"/>
        <v>19</v>
      </c>
      <c r="H3411" s="10" t="s">
        <v>11866</v>
      </c>
      <c r="I3411" t="s">
        <v>11894</v>
      </c>
    </row>
    <row r="3412" spans="1:9" x14ac:dyDescent="0.3">
      <c r="A3412">
        <v>2711</v>
      </c>
      <c r="B3412">
        <v>1</v>
      </c>
      <c r="C3412" s="10" t="str">
        <f t="shared" si="212"/>
        <v>5-12</v>
      </c>
      <c r="D3412">
        <f t="shared" si="213"/>
        <v>5</v>
      </c>
      <c r="E3412">
        <f t="shared" si="214"/>
        <v>12</v>
      </c>
      <c r="F3412" s="10">
        <v>5</v>
      </c>
      <c r="G3412">
        <f t="shared" ca="1" si="215"/>
        <v>7</v>
      </c>
      <c r="H3412" s="10" t="s">
        <v>11866</v>
      </c>
      <c r="I3412" t="s">
        <v>11894</v>
      </c>
    </row>
    <row r="3413" spans="1:9" x14ac:dyDescent="0.3">
      <c r="A3413">
        <v>2711</v>
      </c>
      <c r="B3413">
        <v>1</v>
      </c>
      <c r="C3413" s="10" t="str">
        <f t="shared" si="212"/>
        <v>5-12</v>
      </c>
      <c r="D3413">
        <f t="shared" si="213"/>
        <v>5</v>
      </c>
      <c r="E3413">
        <f t="shared" si="214"/>
        <v>12</v>
      </c>
      <c r="F3413" s="10">
        <v>7</v>
      </c>
      <c r="G3413">
        <f t="shared" ca="1" si="215"/>
        <v>7</v>
      </c>
      <c r="H3413" s="10" t="s">
        <v>11866</v>
      </c>
      <c r="I3413" t="s">
        <v>11894</v>
      </c>
    </row>
    <row r="3414" spans="1:9" x14ac:dyDescent="0.3">
      <c r="A3414">
        <v>2711</v>
      </c>
      <c r="B3414">
        <v>2</v>
      </c>
      <c r="C3414" s="10" t="str">
        <f t="shared" si="212"/>
        <v>13-20</v>
      </c>
      <c r="D3414">
        <f t="shared" si="213"/>
        <v>13</v>
      </c>
      <c r="E3414">
        <f t="shared" si="214"/>
        <v>20</v>
      </c>
      <c r="F3414" s="10">
        <v>15</v>
      </c>
      <c r="G3414">
        <f t="shared" ca="1" si="215"/>
        <v>13</v>
      </c>
      <c r="H3414" s="10" t="s">
        <v>11866</v>
      </c>
      <c r="I3414" t="s">
        <v>11894</v>
      </c>
    </row>
    <row r="3415" spans="1:9" x14ac:dyDescent="0.3">
      <c r="A3415">
        <v>2711</v>
      </c>
      <c r="B3415">
        <v>2</v>
      </c>
      <c r="C3415" s="10" t="str">
        <f t="shared" si="212"/>
        <v>13-20</v>
      </c>
      <c r="D3415">
        <f t="shared" si="213"/>
        <v>13</v>
      </c>
      <c r="E3415">
        <f t="shared" si="214"/>
        <v>20</v>
      </c>
      <c r="F3415" s="10">
        <v>15</v>
      </c>
      <c r="G3415">
        <f t="shared" ca="1" si="215"/>
        <v>20</v>
      </c>
      <c r="H3415" s="10" t="s">
        <v>11865</v>
      </c>
      <c r="I3415" t="s">
        <v>11894</v>
      </c>
    </row>
    <row r="3416" spans="1:9" x14ac:dyDescent="0.3">
      <c r="A3416">
        <v>2711</v>
      </c>
      <c r="B3416">
        <v>3</v>
      </c>
      <c r="C3416" s="10" t="str">
        <f t="shared" si="212"/>
        <v>21-28</v>
      </c>
      <c r="D3416">
        <f t="shared" si="213"/>
        <v>21</v>
      </c>
      <c r="E3416">
        <f t="shared" si="214"/>
        <v>28</v>
      </c>
      <c r="F3416" s="10">
        <v>23</v>
      </c>
      <c r="G3416">
        <f t="shared" ca="1" si="215"/>
        <v>21</v>
      </c>
      <c r="H3416" s="10" t="s">
        <v>11865</v>
      </c>
      <c r="I3416" t="s">
        <v>11894</v>
      </c>
    </row>
    <row r="3417" spans="1:9" x14ac:dyDescent="0.3">
      <c r="A3417">
        <v>2711</v>
      </c>
      <c r="B3417">
        <v>1</v>
      </c>
      <c r="C3417" s="10" t="str">
        <f t="shared" si="212"/>
        <v>5-12</v>
      </c>
      <c r="D3417">
        <f t="shared" si="213"/>
        <v>5</v>
      </c>
      <c r="E3417">
        <f t="shared" si="214"/>
        <v>12</v>
      </c>
      <c r="F3417" s="10">
        <v>7</v>
      </c>
      <c r="G3417">
        <f t="shared" ca="1" si="215"/>
        <v>10</v>
      </c>
      <c r="H3417" s="10" t="s">
        <v>11866</v>
      </c>
      <c r="I3417" t="s">
        <v>11894</v>
      </c>
    </row>
    <row r="3418" spans="1:9" x14ac:dyDescent="0.3">
      <c r="A3418">
        <v>2711</v>
      </c>
      <c r="B3418">
        <v>1</v>
      </c>
      <c r="C3418" s="10" t="str">
        <f t="shared" si="212"/>
        <v>5-12</v>
      </c>
      <c r="D3418">
        <f t="shared" si="213"/>
        <v>5</v>
      </c>
      <c r="E3418">
        <f t="shared" si="214"/>
        <v>12</v>
      </c>
      <c r="F3418" s="10">
        <v>9</v>
      </c>
      <c r="G3418">
        <f t="shared" ca="1" si="215"/>
        <v>5</v>
      </c>
      <c r="H3418" s="10" t="s">
        <v>11865</v>
      </c>
      <c r="I3418" t="s">
        <v>11894</v>
      </c>
    </row>
    <row r="3419" spans="1:9" x14ac:dyDescent="0.3">
      <c r="A3419">
        <v>2711</v>
      </c>
      <c r="B3419">
        <v>2</v>
      </c>
      <c r="C3419" s="10" t="str">
        <f t="shared" si="212"/>
        <v>13-20</v>
      </c>
      <c r="D3419">
        <f t="shared" si="213"/>
        <v>13</v>
      </c>
      <c r="E3419">
        <f t="shared" si="214"/>
        <v>20</v>
      </c>
      <c r="F3419" s="10">
        <v>18</v>
      </c>
      <c r="G3419">
        <f t="shared" ca="1" si="215"/>
        <v>17</v>
      </c>
      <c r="H3419" s="10" t="s">
        <v>11866</v>
      </c>
      <c r="I3419" t="s">
        <v>11894</v>
      </c>
    </row>
    <row r="3420" spans="1:9" x14ac:dyDescent="0.3">
      <c r="A3420">
        <v>2711</v>
      </c>
      <c r="B3420">
        <v>2</v>
      </c>
      <c r="C3420" s="10" t="str">
        <f t="shared" si="212"/>
        <v>13-20</v>
      </c>
      <c r="D3420">
        <f t="shared" si="213"/>
        <v>13</v>
      </c>
      <c r="E3420">
        <f t="shared" si="214"/>
        <v>20</v>
      </c>
      <c r="F3420" s="10">
        <v>13</v>
      </c>
      <c r="G3420">
        <f t="shared" ca="1" si="215"/>
        <v>20</v>
      </c>
      <c r="H3420" s="10" t="s">
        <v>11866</v>
      </c>
      <c r="I3420" t="s">
        <v>11894</v>
      </c>
    </row>
    <row r="3421" spans="1:9" x14ac:dyDescent="0.3">
      <c r="A3421">
        <v>2711</v>
      </c>
      <c r="B3421">
        <v>1</v>
      </c>
      <c r="C3421" s="10" t="str">
        <f t="shared" si="212"/>
        <v>5-12</v>
      </c>
      <c r="D3421">
        <f t="shared" si="213"/>
        <v>5</v>
      </c>
      <c r="E3421">
        <f t="shared" si="214"/>
        <v>12</v>
      </c>
      <c r="F3421" s="10">
        <v>7</v>
      </c>
      <c r="G3421">
        <f t="shared" ca="1" si="215"/>
        <v>10</v>
      </c>
      <c r="H3421" s="10" t="s">
        <v>11866</v>
      </c>
      <c r="I3421" t="s">
        <v>11894</v>
      </c>
    </row>
    <row r="3422" spans="1:9" x14ac:dyDescent="0.3">
      <c r="A3422">
        <v>2711</v>
      </c>
      <c r="B3422">
        <v>2</v>
      </c>
      <c r="C3422" s="10" t="str">
        <f t="shared" si="212"/>
        <v>13-20</v>
      </c>
      <c r="D3422">
        <f t="shared" si="213"/>
        <v>13</v>
      </c>
      <c r="E3422">
        <f t="shared" si="214"/>
        <v>20</v>
      </c>
      <c r="F3422" s="10">
        <v>19</v>
      </c>
      <c r="G3422">
        <f t="shared" ca="1" si="215"/>
        <v>20</v>
      </c>
      <c r="H3422" s="10" t="s">
        <v>11866</v>
      </c>
      <c r="I3422" t="s">
        <v>11894</v>
      </c>
    </row>
    <row r="3423" spans="1:9" x14ac:dyDescent="0.3">
      <c r="A3423">
        <v>2711</v>
      </c>
      <c r="B3423">
        <v>2</v>
      </c>
      <c r="C3423" s="10" t="str">
        <f t="shared" si="212"/>
        <v>13-20</v>
      </c>
      <c r="D3423">
        <f t="shared" si="213"/>
        <v>13</v>
      </c>
      <c r="E3423">
        <f t="shared" si="214"/>
        <v>20</v>
      </c>
      <c r="F3423" s="10">
        <v>20</v>
      </c>
      <c r="G3423">
        <f t="shared" ca="1" si="215"/>
        <v>14</v>
      </c>
      <c r="H3423" s="10" t="s">
        <v>11866</v>
      </c>
      <c r="I3423" t="s">
        <v>11894</v>
      </c>
    </row>
    <row r="3424" spans="1:9" x14ac:dyDescent="0.3">
      <c r="A3424">
        <v>2711</v>
      </c>
      <c r="B3424">
        <v>1</v>
      </c>
      <c r="C3424" s="10" t="str">
        <f t="shared" si="212"/>
        <v>5-12</v>
      </c>
      <c r="D3424">
        <f t="shared" si="213"/>
        <v>5</v>
      </c>
      <c r="E3424">
        <f t="shared" si="214"/>
        <v>12</v>
      </c>
      <c r="F3424" s="10">
        <v>7</v>
      </c>
      <c r="G3424">
        <f t="shared" ca="1" si="215"/>
        <v>12</v>
      </c>
      <c r="H3424" s="10" t="s">
        <v>11866</v>
      </c>
      <c r="I3424" t="s">
        <v>11894</v>
      </c>
    </row>
    <row r="3425" spans="1:9" x14ac:dyDescent="0.3">
      <c r="A3425">
        <v>2711</v>
      </c>
      <c r="B3425">
        <v>3</v>
      </c>
      <c r="C3425" s="10" t="str">
        <f t="shared" si="212"/>
        <v>21-28</v>
      </c>
      <c r="D3425">
        <f t="shared" si="213"/>
        <v>21</v>
      </c>
      <c r="E3425">
        <f t="shared" si="214"/>
        <v>28</v>
      </c>
      <c r="F3425" s="10">
        <v>23</v>
      </c>
      <c r="G3425">
        <f t="shared" ca="1" si="215"/>
        <v>27</v>
      </c>
      <c r="H3425" s="10" t="s">
        <v>11866</v>
      </c>
      <c r="I3425" t="s">
        <v>11894</v>
      </c>
    </row>
    <row r="3426" spans="1:9" x14ac:dyDescent="0.3">
      <c r="A3426">
        <v>2711</v>
      </c>
      <c r="B3426">
        <v>1</v>
      </c>
      <c r="C3426" s="10" t="str">
        <f t="shared" si="212"/>
        <v>5-12</v>
      </c>
      <c r="D3426">
        <f t="shared" si="213"/>
        <v>5</v>
      </c>
      <c r="E3426">
        <f t="shared" si="214"/>
        <v>12</v>
      </c>
      <c r="F3426" s="10">
        <v>5</v>
      </c>
      <c r="G3426">
        <f t="shared" ca="1" si="215"/>
        <v>11</v>
      </c>
      <c r="H3426" s="10" t="s">
        <v>11866</v>
      </c>
      <c r="I3426" t="s">
        <v>11894</v>
      </c>
    </row>
    <row r="3427" spans="1:9" x14ac:dyDescent="0.3">
      <c r="A3427">
        <v>2711</v>
      </c>
      <c r="B3427">
        <v>2</v>
      </c>
      <c r="C3427" s="10" t="str">
        <f t="shared" si="212"/>
        <v>13-20</v>
      </c>
      <c r="D3427">
        <f t="shared" si="213"/>
        <v>13</v>
      </c>
      <c r="E3427">
        <f t="shared" si="214"/>
        <v>20</v>
      </c>
      <c r="F3427" s="10">
        <v>18</v>
      </c>
      <c r="G3427">
        <f t="shared" ca="1" si="215"/>
        <v>17</v>
      </c>
      <c r="H3427" s="10" t="s">
        <v>11866</v>
      </c>
      <c r="I3427" t="s">
        <v>11894</v>
      </c>
    </row>
    <row r="3428" spans="1:9" x14ac:dyDescent="0.3">
      <c r="A3428">
        <v>2711</v>
      </c>
      <c r="B3428">
        <v>1</v>
      </c>
      <c r="C3428" s="10" t="str">
        <f t="shared" si="212"/>
        <v>5-12</v>
      </c>
      <c r="D3428">
        <f t="shared" si="213"/>
        <v>5</v>
      </c>
      <c r="E3428">
        <f t="shared" si="214"/>
        <v>12</v>
      </c>
      <c r="F3428" s="10">
        <v>7</v>
      </c>
      <c r="G3428">
        <f t="shared" ca="1" si="215"/>
        <v>8</v>
      </c>
      <c r="H3428" s="10" t="s">
        <v>11866</v>
      </c>
      <c r="I3428" t="s">
        <v>11894</v>
      </c>
    </row>
    <row r="3429" spans="1:9" x14ac:dyDescent="0.3">
      <c r="A3429">
        <v>2711</v>
      </c>
      <c r="B3429">
        <v>2</v>
      </c>
      <c r="C3429" s="10" t="str">
        <f t="shared" si="212"/>
        <v>13-20</v>
      </c>
      <c r="D3429">
        <f t="shared" si="213"/>
        <v>13</v>
      </c>
      <c r="E3429">
        <f t="shared" si="214"/>
        <v>20</v>
      </c>
      <c r="F3429" s="10">
        <v>16</v>
      </c>
      <c r="G3429">
        <f t="shared" ca="1" si="215"/>
        <v>17</v>
      </c>
      <c r="H3429" s="10" t="s">
        <v>11865</v>
      </c>
      <c r="I3429" t="s">
        <v>11894</v>
      </c>
    </row>
    <row r="3430" spans="1:9" x14ac:dyDescent="0.3">
      <c r="A3430">
        <v>2711</v>
      </c>
      <c r="B3430">
        <v>2</v>
      </c>
      <c r="C3430" s="10" t="str">
        <f t="shared" si="212"/>
        <v>13-20</v>
      </c>
      <c r="D3430">
        <f t="shared" si="213"/>
        <v>13</v>
      </c>
      <c r="E3430">
        <f t="shared" si="214"/>
        <v>20</v>
      </c>
      <c r="F3430" s="10">
        <v>20</v>
      </c>
      <c r="G3430">
        <f t="shared" ca="1" si="215"/>
        <v>14</v>
      </c>
      <c r="H3430" s="10" t="s">
        <v>11866</v>
      </c>
      <c r="I3430" t="s">
        <v>11894</v>
      </c>
    </row>
    <row r="3431" spans="1:9" x14ac:dyDescent="0.3">
      <c r="A3431">
        <v>2711</v>
      </c>
      <c r="B3431">
        <v>2</v>
      </c>
      <c r="C3431" s="10" t="str">
        <f t="shared" si="212"/>
        <v>13-20</v>
      </c>
      <c r="D3431">
        <f t="shared" si="213"/>
        <v>13</v>
      </c>
      <c r="E3431">
        <f t="shared" si="214"/>
        <v>20</v>
      </c>
      <c r="F3431" s="10">
        <v>19</v>
      </c>
      <c r="G3431">
        <f t="shared" ca="1" si="215"/>
        <v>17</v>
      </c>
      <c r="H3431" s="10" t="s">
        <v>11866</v>
      </c>
      <c r="I3431" t="s">
        <v>11894</v>
      </c>
    </row>
    <row r="3432" spans="1:9" x14ac:dyDescent="0.3">
      <c r="A3432">
        <v>2711</v>
      </c>
      <c r="B3432">
        <v>2</v>
      </c>
      <c r="C3432" s="10" t="str">
        <f t="shared" si="212"/>
        <v>13-20</v>
      </c>
      <c r="D3432">
        <f t="shared" si="213"/>
        <v>13</v>
      </c>
      <c r="E3432">
        <f t="shared" si="214"/>
        <v>20</v>
      </c>
      <c r="F3432" s="10">
        <v>19</v>
      </c>
      <c r="G3432">
        <f t="shared" ca="1" si="215"/>
        <v>13</v>
      </c>
      <c r="H3432" s="10" t="s">
        <v>11864</v>
      </c>
      <c r="I3432" t="s">
        <v>11894</v>
      </c>
    </row>
    <row r="3433" spans="1:9" x14ac:dyDescent="0.3">
      <c r="A3433">
        <v>2711</v>
      </c>
      <c r="B3433">
        <v>2</v>
      </c>
      <c r="C3433" s="10" t="str">
        <f t="shared" si="212"/>
        <v>13-20</v>
      </c>
      <c r="D3433">
        <f t="shared" si="213"/>
        <v>13</v>
      </c>
      <c r="E3433">
        <f t="shared" si="214"/>
        <v>20</v>
      </c>
      <c r="F3433" s="10">
        <v>14</v>
      </c>
      <c r="G3433">
        <f t="shared" ca="1" si="215"/>
        <v>17</v>
      </c>
      <c r="H3433" s="10" t="s">
        <v>11866</v>
      </c>
      <c r="I3433" t="s">
        <v>11894</v>
      </c>
    </row>
    <row r="3434" spans="1:9" x14ac:dyDescent="0.3">
      <c r="A3434">
        <v>2711</v>
      </c>
      <c r="B3434">
        <v>1</v>
      </c>
      <c r="C3434" s="10" t="str">
        <f t="shared" si="212"/>
        <v>5-12</v>
      </c>
      <c r="D3434">
        <f t="shared" si="213"/>
        <v>5</v>
      </c>
      <c r="E3434">
        <f t="shared" si="214"/>
        <v>12</v>
      </c>
      <c r="F3434" s="10">
        <v>7</v>
      </c>
      <c r="G3434">
        <f t="shared" ca="1" si="215"/>
        <v>5</v>
      </c>
      <c r="H3434" s="10" t="s">
        <v>11866</v>
      </c>
      <c r="I3434" t="s">
        <v>11894</v>
      </c>
    </row>
    <row r="3435" spans="1:9" x14ac:dyDescent="0.3">
      <c r="A3435">
        <v>2711</v>
      </c>
      <c r="B3435">
        <v>1</v>
      </c>
      <c r="C3435" s="10" t="str">
        <f t="shared" si="212"/>
        <v>5-12</v>
      </c>
      <c r="D3435">
        <f t="shared" si="213"/>
        <v>5</v>
      </c>
      <c r="E3435">
        <f t="shared" si="214"/>
        <v>12</v>
      </c>
      <c r="F3435" s="10">
        <v>9</v>
      </c>
      <c r="G3435">
        <f t="shared" ca="1" si="215"/>
        <v>7</v>
      </c>
      <c r="H3435" s="10" t="s">
        <v>11866</v>
      </c>
      <c r="I3435" t="s">
        <v>11894</v>
      </c>
    </row>
    <row r="3436" spans="1:9" x14ac:dyDescent="0.3">
      <c r="A3436">
        <v>2711</v>
      </c>
      <c r="B3436">
        <v>2</v>
      </c>
      <c r="C3436" s="10" t="str">
        <f t="shared" si="212"/>
        <v>13-20</v>
      </c>
      <c r="D3436">
        <f t="shared" si="213"/>
        <v>13</v>
      </c>
      <c r="E3436">
        <f t="shared" si="214"/>
        <v>20</v>
      </c>
      <c r="F3436" s="10">
        <v>20</v>
      </c>
      <c r="G3436">
        <f t="shared" ca="1" si="215"/>
        <v>13</v>
      </c>
      <c r="H3436" s="10" t="s">
        <v>11864</v>
      </c>
      <c r="I3436" t="s">
        <v>11894</v>
      </c>
    </row>
    <row r="3437" spans="1:9" x14ac:dyDescent="0.3">
      <c r="A3437">
        <v>2711</v>
      </c>
      <c r="B3437">
        <v>2</v>
      </c>
      <c r="C3437" s="10" t="str">
        <f t="shared" si="212"/>
        <v>13-20</v>
      </c>
      <c r="D3437">
        <f t="shared" si="213"/>
        <v>13</v>
      </c>
      <c r="E3437">
        <f t="shared" si="214"/>
        <v>20</v>
      </c>
      <c r="F3437" s="10">
        <v>16</v>
      </c>
      <c r="G3437">
        <f t="shared" ca="1" si="215"/>
        <v>13</v>
      </c>
      <c r="H3437" s="10" t="s">
        <v>11866</v>
      </c>
      <c r="I3437" t="s">
        <v>11894</v>
      </c>
    </row>
    <row r="3438" spans="1:9" x14ac:dyDescent="0.3">
      <c r="A3438">
        <v>2711</v>
      </c>
      <c r="B3438">
        <v>2</v>
      </c>
      <c r="C3438" s="10" t="str">
        <f t="shared" si="212"/>
        <v>13-20</v>
      </c>
      <c r="D3438">
        <f t="shared" si="213"/>
        <v>13</v>
      </c>
      <c r="E3438">
        <f t="shared" si="214"/>
        <v>20</v>
      </c>
      <c r="F3438" s="10">
        <v>20</v>
      </c>
      <c r="G3438">
        <f t="shared" ca="1" si="215"/>
        <v>13</v>
      </c>
      <c r="H3438" s="10" t="s">
        <v>11865</v>
      </c>
      <c r="I3438" t="s">
        <v>11894</v>
      </c>
    </row>
    <row r="3439" spans="1:9" x14ac:dyDescent="0.3">
      <c r="A3439">
        <v>2711</v>
      </c>
      <c r="B3439">
        <v>1</v>
      </c>
      <c r="C3439" s="10" t="str">
        <f t="shared" si="212"/>
        <v>5-12</v>
      </c>
      <c r="D3439">
        <f t="shared" si="213"/>
        <v>5</v>
      </c>
      <c r="E3439">
        <f t="shared" si="214"/>
        <v>12</v>
      </c>
      <c r="F3439" s="10">
        <v>9</v>
      </c>
      <c r="G3439">
        <f t="shared" ca="1" si="215"/>
        <v>8</v>
      </c>
      <c r="H3439" s="10" t="s">
        <v>11866</v>
      </c>
      <c r="I3439" t="s">
        <v>11894</v>
      </c>
    </row>
    <row r="3440" spans="1:9" x14ac:dyDescent="0.3">
      <c r="A3440">
        <v>2711</v>
      </c>
      <c r="B3440">
        <v>1</v>
      </c>
      <c r="C3440" s="10" t="str">
        <f t="shared" si="212"/>
        <v>5-12</v>
      </c>
      <c r="D3440">
        <f t="shared" si="213"/>
        <v>5</v>
      </c>
      <c r="E3440">
        <f t="shared" si="214"/>
        <v>12</v>
      </c>
      <c r="F3440" s="10">
        <v>10</v>
      </c>
      <c r="G3440">
        <f t="shared" ca="1" si="215"/>
        <v>9</v>
      </c>
      <c r="H3440" s="10" t="s">
        <v>11865</v>
      </c>
      <c r="I3440" t="s">
        <v>11894</v>
      </c>
    </row>
    <row r="3441" spans="1:9" x14ac:dyDescent="0.3">
      <c r="A3441">
        <v>2711</v>
      </c>
      <c r="B3441">
        <v>1</v>
      </c>
      <c r="C3441" s="10" t="str">
        <f t="shared" si="212"/>
        <v>5-12</v>
      </c>
      <c r="D3441">
        <f t="shared" si="213"/>
        <v>5</v>
      </c>
      <c r="E3441">
        <f t="shared" si="214"/>
        <v>12</v>
      </c>
      <c r="F3441" s="10">
        <v>6</v>
      </c>
      <c r="G3441">
        <f t="shared" ca="1" si="215"/>
        <v>5</v>
      </c>
      <c r="H3441" s="10" t="s">
        <v>11866</v>
      </c>
      <c r="I3441" t="s">
        <v>11894</v>
      </c>
    </row>
    <row r="3442" spans="1:9" x14ac:dyDescent="0.3">
      <c r="A3442">
        <v>2711</v>
      </c>
      <c r="B3442">
        <v>1</v>
      </c>
      <c r="C3442" s="10" t="str">
        <f t="shared" si="212"/>
        <v>5-12</v>
      </c>
      <c r="D3442">
        <f t="shared" si="213"/>
        <v>5</v>
      </c>
      <c r="E3442">
        <f t="shared" si="214"/>
        <v>12</v>
      </c>
      <c r="F3442" s="10">
        <v>7</v>
      </c>
      <c r="G3442">
        <f t="shared" ca="1" si="215"/>
        <v>9</v>
      </c>
      <c r="H3442" s="10" t="s">
        <v>11865</v>
      </c>
      <c r="I3442" t="s">
        <v>11894</v>
      </c>
    </row>
    <row r="3443" spans="1:9" x14ac:dyDescent="0.3">
      <c r="A3443">
        <v>2711</v>
      </c>
      <c r="B3443">
        <v>1</v>
      </c>
      <c r="C3443" s="10" t="str">
        <f t="shared" si="212"/>
        <v>5-12</v>
      </c>
      <c r="D3443">
        <f t="shared" si="213"/>
        <v>5</v>
      </c>
      <c r="E3443">
        <f t="shared" si="214"/>
        <v>12</v>
      </c>
      <c r="F3443" s="10">
        <v>12</v>
      </c>
      <c r="G3443">
        <f t="shared" ca="1" si="215"/>
        <v>5</v>
      </c>
      <c r="H3443" s="10" t="s">
        <v>11865</v>
      </c>
      <c r="I3443" t="s">
        <v>11894</v>
      </c>
    </row>
    <row r="3444" spans="1:9" x14ac:dyDescent="0.3">
      <c r="A3444">
        <v>2711</v>
      </c>
      <c r="B3444">
        <v>2</v>
      </c>
      <c r="C3444" s="10" t="str">
        <f t="shared" si="212"/>
        <v>13-20</v>
      </c>
      <c r="D3444">
        <f t="shared" si="213"/>
        <v>13</v>
      </c>
      <c r="E3444">
        <f t="shared" si="214"/>
        <v>20</v>
      </c>
      <c r="F3444" s="10">
        <v>20</v>
      </c>
      <c r="G3444">
        <f t="shared" ca="1" si="215"/>
        <v>17</v>
      </c>
      <c r="H3444" s="10" t="s">
        <v>11865</v>
      </c>
      <c r="I3444" t="s">
        <v>11894</v>
      </c>
    </row>
    <row r="3445" spans="1:9" x14ac:dyDescent="0.3">
      <c r="A3445">
        <v>2711</v>
      </c>
      <c r="B3445">
        <v>2</v>
      </c>
      <c r="C3445" s="10" t="str">
        <f t="shared" si="212"/>
        <v>13-20</v>
      </c>
      <c r="D3445">
        <f t="shared" si="213"/>
        <v>13</v>
      </c>
      <c r="E3445">
        <f t="shared" si="214"/>
        <v>20</v>
      </c>
      <c r="F3445" s="10">
        <v>13</v>
      </c>
      <c r="G3445">
        <f t="shared" ca="1" si="215"/>
        <v>16</v>
      </c>
      <c r="H3445" s="10" t="s">
        <v>11865</v>
      </c>
      <c r="I3445" t="s">
        <v>11894</v>
      </c>
    </row>
    <row r="3446" spans="1:9" x14ac:dyDescent="0.3">
      <c r="A3446">
        <v>2711</v>
      </c>
      <c r="B3446">
        <v>1</v>
      </c>
      <c r="C3446" s="10" t="str">
        <f t="shared" si="212"/>
        <v>5-12</v>
      </c>
      <c r="D3446">
        <f t="shared" si="213"/>
        <v>5</v>
      </c>
      <c r="E3446">
        <f t="shared" si="214"/>
        <v>12</v>
      </c>
      <c r="F3446" s="10">
        <v>11</v>
      </c>
      <c r="G3446">
        <f t="shared" ca="1" si="215"/>
        <v>8</v>
      </c>
      <c r="H3446" s="10" t="s">
        <v>11866</v>
      </c>
      <c r="I3446" t="s">
        <v>11894</v>
      </c>
    </row>
    <row r="3447" spans="1:9" x14ac:dyDescent="0.3">
      <c r="A3447">
        <v>2711</v>
      </c>
      <c r="B3447">
        <v>1</v>
      </c>
      <c r="C3447" s="10" t="str">
        <f t="shared" si="212"/>
        <v>5-12</v>
      </c>
      <c r="D3447">
        <f t="shared" si="213"/>
        <v>5</v>
      </c>
      <c r="E3447">
        <f t="shared" si="214"/>
        <v>12</v>
      </c>
      <c r="F3447" s="10">
        <v>7</v>
      </c>
      <c r="G3447">
        <f t="shared" ca="1" si="215"/>
        <v>7</v>
      </c>
      <c r="H3447" s="10" t="s">
        <v>11866</v>
      </c>
      <c r="I3447" t="s">
        <v>11894</v>
      </c>
    </row>
    <row r="3448" spans="1:9" x14ac:dyDescent="0.3">
      <c r="A3448">
        <v>2711</v>
      </c>
      <c r="B3448">
        <v>2</v>
      </c>
      <c r="C3448" s="10" t="str">
        <f t="shared" si="212"/>
        <v>13-20</v>
      </c>
      <c r="D3448">
        <f t="shared" si="213"/>
        <v>13</v>
      </c>
      <c r="E3448">
        <f t="shared" si="214"/>
        <v>20</v>
      </c>
      <c r="F3448" s="10">
        <v>13</v>
      </c>
      <c r="G3448">
        <f t="shared" ca="1" si="215"/>
        <v>20</v>
      </c>
      <c r="H3448" s="10" t="s">
        <v>11866</v>
      </c>
      <c r="I3448" t="s">
        <v>11894</v>
      </c>
    </row>
    <row r="3449" spans="1:9" x14ac:dyDescent="0.3">
      <c r="A3449">
        <v>2711</v>
      </c>
      <c r="B3449">
        <v>1</v>
      </c>
      <c r="C3449" s="10" t="str">
        <f t="shared" si="212"/>
        <v>5-12</v>
      </c>
      <c r="D3449">
        <f t="shared" si="213"/>
        <v>5</v>
      </c>
      <c r="E3449">
        <f t="shared" si="214"/>
        <v>12</v>
      </c>
      <c r="F3449" s="10">
        <v>12</v>
      </c>
      <c r="G3449">
        <f t="shared" ca="1" si="215"/>
        <v>8</v>
      </c>
      <c r="H3449" s="10" t="s">
        <v>11866</v>
      </c>
      <c r="I3449" t="s">
        <v>11894</v>
      </c>
    </row>
    <row r="3450" spans="1:9" x14ac:dyDescent="0.3">
      <c r="A3450">
        <v>2711</v>
      </c>
      <c r="B3450">
        <v>2</v>
      </c>
      <c r="C3450" s="10" t="str">
        <f t="shared" si="212"/>
        <v>13-20</v>
      </c>
      <c r="D3450">
        <f t="shared" si="213"/>
        <v>13</v>
      </c>
      <c r="E3450">
        <f t="shared" si="214"/>
        <v>20</v>
      </c>
      <c r="F3450" s="10">
        <v>18</v>
      </c>
      <c r="G3450">
        <f t="shared" ca="1" si="215"/>
        <v>17</v>
      </c>
      <c r="H3450" s="10" t="s">
        <v>11866</v>
      </c>
      <c r="I3450" t="s">
        <v>11894</v>
      </c>
    </row>
    <row r="3451" spans="1:9" x14ac:dyDescent="0.3">
      <c r="A3451">
        <v>2711</v>
      </c>
      <c r="B3451">
        <v>3</v>
      </c>
      <c r="C3451" s="10" t="str">
        <f t="shared" si="212"/>
        <v>21-28</v>
      </c>
      <c r="D3451">
        <f t="shared" si="213"/>
        <v>21</v>
      </c>
      <c r="E3451">
        <f t="shared" si="214"/>
        <v>28</v>
      </c>
      <c r="F3451" s="10">
        <v>26</v>
      </c>
      <c r="G3451">
        <f t="shared" ca="1" si="215"/>
        <v>21</v>
      </c>
      <c r="H3451" s="10" t="s">
        <v>11866</v>
      </c>
      <c r="I3451" t="s">
        <v>11894</v>
      </c>
    </row>
    <row r="3452" spans="1:9" x14ac:dyDescent="0.3">
      <c r="A3452">
        <v>2711</v>
      </c>
      <c r="B3452">
        <v>3</v>
      </c>
      <c r="C3452" s="10" t="str">
        <f t="shared" si="212"/>
        <v>21-28</v>
      </c>
      <c r="D3452">
        <f t="shared" si="213"/>
        <v>21</v>
      </c>
      <c r="E3452">
        <f t="shared" si="214"/>
        <v>28</v>
      </c>
      <c r="F3452" s="10">
        <v>23</v>
      </c>
      <c r="G3452">
        <f t="shared" ca="1" si="215"/>
        <v>25</v>
      </c>
      <c r="H3452" s="10" t="s">
        <v>11866</v>
      </c>
      <c r="I3452" t="s">
        <v>11894</v>
      </c>
    </row>
    <row r="3453" spans="1:9" x14ac:dyDescent="0.3">
      <c r="A3453">
        <v>2711</v>
      </c>
      <c r="B3453">
        <v>2</v>
      </c>
      <c r="C3453" s="10" t="str">
        <f t="shared" si="212"/>
        <v>13-20</v>
      </c>
      <c r="D3453">
        <f t="shared" si="213"/>
        <v>13</v>
      </c>
      <c r="E3453">
        <f t="shared" si="214"/>
        <v>20</v>
      </c>
      <c r="F3453" s="10">
        <v>17</v>
      </c>
      <c r="G3453">
        <f t="shared" ca="1" si="215"/>
        <v>18</v>
      </c>
      <c r="H3453" s="10" t="s">
        <v>11866</v>
      </c>
      <c r="I3453" t="s">
        <v>11894</v>
      </c>
    </row>
    <row r="3454" spans="1:9" x14ac:dyDescent="0.3">
      <c r="A3454">
        <v>2711</v>
      </c>
      <c r="B3454">
        <v>2</v>
      </c>
      <c r="C3454" s="10" t="str">
        <f t="shared" si="212"/>
        <v>13-20</v>
      </c>
      <c r="D3454">
        <f t="shared" si="213"/>
        <v>13</v>
      </c>
      <c r="E3454">
        <f t="shared" si="214"/>
        <v>20</v>
      </c>
      <c r="F3454" s="10">
        <v>13</v>
      </c>
      <c r="G3454">
        <f t="shared" ca="1" si="215"/>
        <v>13</v>
      </c>
      <c r="H3454" s="10" t="s">
        <v>11866</v>
      </c>
      <c r="I3454" t="s">
        <v>11894</v>
      </c>
    </row>
    <row r="3455" spans="1:9" x14ac:dyDescent="0.3">
      <c r="A3455">
        <v>2711</v>
      </c>
      <c r="B3455">
        <v>1</v>
      </c>
      <c r="C3455" s="10" t="str">
        <f t="shared" si="212"/>
        <v>5-12</v>
      </c>
      <c r="D3455">
        <f t="shared" si="213"/>
        <v>5</v>
      </c>
      <c r="E3455">
        <f t="shared" si="214"/>
        <v>12</v>
      </c>
      <c r="F3455" s="10">
        <v>8</v>
      </c>
      <c r="G3455">
        <f t="shared" ca="1" si="215"/>
        <v>9</v>
      </c>
      <c r="H3455" s="10" t="s">
        <v>11866</v>
      </c>
      <c r="I3455" t="s">
        <v>11894</v>
      </c>
    </row>
    <row r="3456" spans="1:9" x14ac:dyDescent="0.3">
      <c r="A3456">
        <v>2711</v>
      </c>
      <c r="B3456">
        <v>1</v>
      </c>
      <c r="C3456" s="10" t="str">
        <f t="shared" si="212"/>
        <v>5-12</v>
      </c>
      <c r="D3456">
        <f t="shared" si="213"/>
        <v>5</v>
      </c>
      <c r="E3456">
        <f t="shared" si="214"/>
        <v>12</v>
      </c>
      <c r="F3456" s="10">
        <v>9</v>
      </c>
      <c r="G3456">
        <f t="shared" ca="1" si="215"/>
        <v>8</v>
      </c>
      <c r="H3456" s="10" t="s">
        <v>11866</v>
      </c>
      <c r="I3456" t="s">
        <v>11894</v>
      </c>
    </row>
    <row r="3457" spans="1:9" x14ac:dyDescent="0.3">
      <c r="A3457">
        <v>2711</v>
      </c>
      <c r="B3457">
        <v>3</v>
      </c>
      <c r="C3457" s="10" t="str">
        <f t="shared" si="212"/>
        <v>21-28</v>
      </c>
      <c r="D3457">
        <f t="shared" si="213"/>
        <v>21</v>
      </c>
      <c r="E3457">
        <f t="shared" si="214"/>
        <v>28</v>
      </c>
      <c r="F3457" s="10">
        <v>22</v>
      </c>
      <c r="G3457">
        <f t="shared" ca="1" si="215"/>
        <v>28</v>
      </c>
      <c r="H3457" s="10" t="s">
        <v>11866</v>
      </c>
      <c r="I3457" t="s">
        <v>11894</v>
      </c>
    </row>
    <row r="3458" spans="1:9" x14ac:dyDescent="0.3">
      <c r="A3458">
        <v>2711</v>
      </c>
      <c r="B3458">
        <v>1</v>
      </c>
      <c r="C3458" s="10" t="str">
        <f t="shared" si="212"/>
        <v>5-12</v>
      </c>
      <c r="D3458">
        <f t="shared" si="213"/>
        <v>5</v>
      </c>
      <c r="E3458">
        <f t="shared" si="214"/>
        <v>12</v>
      </c>
      <c r="F3458" s="10">
        <v>6</v>
      </c>
      <c r="G3458">
        <f t="shared" ca="1" si="215"/>
        <v>12</v>
      </c>
      <c r="H3458" s="10" t="s">
        <v>11865</v>
      </c>
      <c r="I3458" t="s">
        <v>11894</v>
      </c>
    </row>
    <row r="3459" spans="1:9" x14ac:dyDescent="0.3">
      <c r="A3459">
        <v>2711</v>
      </c>
      <c r="B3459">
        <v>2</v>
      </c>
      <c r="C3459" s="10" t="str">
        <f t="shared" ref="C3459:C3522" si="216">IF(B3459=1, "5-12", (IF(B3459=2,"13-20", "21-28")))</f>
        <v>13-20</v>
      </c>
      <c r="D3459">
        <f t="shared" ref="D3459:D3522" si="217">IF(B3459=1,5,IF(B3459=2,13,21))</f>
        <v>13</v>
      </c>
      <c r="E3459">
        <f t="shared" ref="E3459:E3522" si="218">IF(B3459=1,12,IF(B3459=2,20,28))</f>
        <v>20</v>
      </c>
      <c r="F3459" s="10">
        <v>13</v>
      </c>
      <c r="G3459">
        <f t="shared" ref="G3459:G3522" ca="1" si="219">RANDBETWEEN(D3459,E3459)</f>
        <v>13</v>
      </c>
      <c r="H3459" s="10" t="s">
        <v>11865</v>
      </c>
      <c r="I3459" t="s">
        <v>11894</v>
      </c>
    </row>
    <row r="3460" spans="1:9" x14ac:dyDescent="0.3">
      <c r="A3460">
        <v>2711</v>
      </c>
      <c r="B3460">
        <v>1</v>
      </c>
      <c r="C3460" s="10" t="str">
        <f t="shared" si="216"/>
        <v>5-12</v>
      </c>
      <c r="D3460">
        <f t="shared" si="217"/>
        <v>5</v>
      </c>
      <c r="E3460">
        <f t="shared" si="218"/>
        <v>12</v>
      </c>
      <c r="F3460" s="10">
        <v>5</v>
      </c>
      <c r="G3460">
        <f t="shared" ca="1" si="219"/>
        <v>7</v>
      </c>
      <c r="H3460" s="10" t="s">
        <v>11866</v>
      </c>
      <c r="I3460" t="s">
        <v>11894</v>
      </c>
    </row>
    <row r="3461" spans="1:9" x14ac:dyDescent="0.3">
      <c r="A3461">
        <v>2711</v>
      </c>
      <c r="B3461">
        <v>3</v>
      </c>
      <c r="C3461" s="10" t="str">
        <f t="shared" si="216"/>
        <v>21-28</v>
      </c>
      <c r="D3461">
        <f t="shared" si="217"/>
        <v>21</v>
      </c>
      <c r="E3461">
        <f t="shared" si="218"/>
        <v>28</v>
      </c>
      <c r="F3461" s="10">
        <v>23</v>
      </c>
      <c r="G3461">
        <f t="shared" ca="1" si="219"/>
        <v>27</v>
      </c>
      <c r="H3461" s="10" t="s">
        <v>11864</v>
      </c>
      <c r="I3461" t="s">
        <v>11894</v>
      </c>
    </row>
    <row r="3462" spans="1:9" x14ac:dyDescent="0.3">
      <c r="A3462">
        <v>2711</v>
      </c>
      <c r="B3462">
        <v>1</v>
      </c>
      <c r="C3462" s="10" t="str">
        <f t="shared" si="216"/>
        <v>5-12</v>
      </c>
      <c r="D3462">
        <f t="shared" si="217"/>
        <v>5</v>
      </c>
      <c r="E3462">
        <f t="shared" si="218"/>
        <v>12</v>
      </c>
      <c r="F3462" s="10">
        <v>12</v>
      </c>
      <c r="G3462">
        <f t="shared" ca="1" si="219"/>
        <v>8</v>
      </c>
      <c r="H3462" s="10" t="s">
        <v>11865</v>
      </c>
      <c r="I3462" t="s">
        <v>11894</v>
      </c>
    </row>
    <row r="3463" spans="1:9" x14ac:dyDescent="0.3">
      <c r="A3463">
        <v>2711</v>
      </c>
      <c r="B3463">
        <v>2</v>
      </c>
      <c r="C3463" s="10" t="str">
        <f t="shared" si="216"/>
        <v>13-20</v>
      </c>
      <c r="D3463">
        <f t="shared" si="217"/>
        <v>13</v>
      </c>
      <c r="E3463">
        <f t="shared" si="218"/>
        <v>20</v>
      </c>
      <c r="F3463" s="10">
        <v>16</v>
      </c>
      <c r="G3463">
        <f t="shared" ca="1" si="219"/>
        <v>16</v>
      </c>
      <c r="H3463" s="10" t="s">
        <v>11866</v>
      </c>
      <c r="I3463" t="s">
        <v>11894</v>
      </c>
    </row>
    <row r="3464" spans="1:9" x14ac:dyDescent="0.3">
      <c r="A3464">
        <v>2711</v>
      </c>
      <c r="B3464">
        <v>3</v>
      </c>
      <c r="C3464" s="10" t="str">
        <f t="shared" si="216"/>
        <v>21-28</v>
      </c>
      <c r="D3464">
        <f t="shared" si="217"/>
        <v>21</v>
      </c>
      <c r="E3464">
        <f t="shared" si="218"/>
        <v>28</v>
      </c>
      <c r="F3464" s="10">
        <v>22</v>
      </c>
      <c r="G3464">
        <f t="shared" ca="1" si="219"/>
        <v>26</v>
      </c>
      <c r="H3464" s="10" t="s">
        <v>11866</v>
      </c>
      <c r="I3464" t="s">
        <v>11894</v>
      </c>
    </row>
    <row r="3465" spans="1:9" x14ac:dyDescent="0.3">
      <c r="A3465">
        <v>2711</v>
      </c>
      <c r="B3465">
        <v>2</v>
      </c>
      <c r="C3465" s="10" t="str">
        <f t="shared" si="216"/>
        <v>13-20</v>
      </c>
      <c r="D3465">
        <f t="shared" si="217"/>
        <v>13</v>
      </c>
      <c r="E3465">
        <f t="shared" si="218"/>
        <v>20</v>
      </c>
      <c r="F3465" s="10">
        <v>20</v>
      </c>
      <c r="G3465">
        <f t="shared" ca="1" si="219"/>
        <v>14</v>
      </c>
      <c r="H3465" s="10" t="s">
        <v>11866</v>
      </c>
      <c r="I3465" t="s">
        <v>11894</v>
      </c>
    </row>
    <row r="3466" spans="1:9" x14ac:dyDescent="0.3">
      <c r="A3466">
        <v>2711</v>
      </c>
      <c r="B3466">
        <v>1</v>
      </c>
      <c r="C3466" s="10" t="str">
        <f t="shared" si="216"/>
        <v>5-12</v>
      </c>
      <c r="D3466">
        <f t="shared" si="217"/>
        <v>5</v>
      </c>
      <c r="E3466">
        <f t="shared" si="218"/>
        <v>12</v>
      </c>
      <c r="F3466" s="10">
        <v>8</v>
      </c>
      <c r="G3466">
        <f t="shared" ca="1" si="219"/>
        <v>5</v>
      </c>
      <c r="H3466" s="10" t="s">
        <v>11865</v>
      </c>
      <c r="I3466" t="s">
        <v>11894</v>
      </c>
    </row>
    <row r="3467" spans="1:9" x14ac:dyDescent="0.3">
      <c r="A3467">
        <v>2711</v>
      </c>
      <c r="B3467">
        <v>2</v>
      </c>
      <c r="C3467" s="10" t="str">
        <f t="shared" si="216"/>
        <v>13-20</v>
      </c>
      <c r="D3467">
        <f t="shared" si="217"/>
        <v>13</v>
      </c>
      <c r="E3467">
        <f t="shared" si="218"/>
        <v>20</v>
      </c>
      <c r="F3467" s="10">
        <v>13</v>
      </c>
      <c r="G3467">
        <f t="shared" ca="1" si="219"/>
        <v>15</v>
      </c>
      <c r="H3467" s="10" t="s">
        <v>11866</v>
      </c>
      <c r="I3467" t="s">
        <v>11894</v>
      </c>
    </row>
    <row r="3468" spans="1:9" x14ac:dyDescent="0.3">
      <c r="A3468">
        <v>2711</v>
      </c>
      <c r="B3468">
        <v>2</v>
      </c>
      <c r="C3468" s="10" t="str">
        <f t="shared" si="216"/>
        <v>13-20</v>
      </c>
      <c r="D3468">
        <f t="shared" si="217"/>
        <v>13</v>
      </c>
      <c r="E3468">
        <f t="shared" si="218"/>
        <v>20</v>
      </c>
      <c r="F3468" s="10">
        <v>18</v>
      </c>
      <c r="G3468">
        <f t="shared" ca="1" si="219"/>
        <v>18</v>
      </c>
      <c r="H3468" s="10" t="s">
        <v>11865</v>
      </c>
      <c r="I3468" t="s">
        <v>11894</v>
      </c>
    </row>
    <row r="3469" spans="1:9" x14ac:dyDescent="0.3">
      <c r="A3469">
        <v>2711</v>
      </c>
      <c r="B3469">
        <v>2</v>
      </c>
      <c r="C3469" s="10" t="str">
        <f t="shared" si="216"/>
        <v>13-20</v>
      </c>
      <c r="D3469">
        <f t="shared" si="217"/>
        <v>13</v>
      </c>
      <c r="E3469">
        <f t="shared" si="218"/>
        <v>20</v>
      </c>
      <c r="F3469" s="10">
        <v>18</v>
      </c>
      <c r="G3469">
        <f t="shared" ca="1" si="219"/>
        <v>20</v>
      </c>
      <c r="H3469" s="10" t="s">
        <v>11865</v>
      </c>
      <c r="I3469" t="s">
        <v>11894</v>
      </c>
    </row>
    <row r="3470" spans="1:9" x14ac:dyDescent="0.3">
      <c r="A3470">
        <v>2711</v>
      </c>
      <c r="B3470">
        <v>2</v>
      </c>
      <c r="C3470" s="10" t="str">
        <f t="shared" si="216"/>
        <v>13-20</v>
      </c>
      <c r="D3470">
        <f t="shared" si="217"/>
        <v>13</v>
      </c>
      <c r="E3470">
        <f t="shared" si="218"/>
        <v>20</v>
      </c>
      <c r="F3470" s="10">
        <v>17</v>
      </c>
      <c r="G3470">
        <f t="shared" ca="1" si="219"/>
        <v>20</v>
      </c>
      <c r="H3470" s="10" t="s">
        <v>11866</v>
      </c>
      <c r="I3470" t="s">
        <v>11894</v>
      </c>
    </row>
    <row r="3471" spans="1:9" x14ac:dyDescent="0.3">
      <c r="A3471">
        <v>2711</v>
      </c>
      <c r="B3471">
        <v>2</v>
      </c>
      <c r="C3471" s="10" t="str">
        <f t="shared" si="216"/>
        <v>13-20</v>
      </c>
      <c r="D3471">
        <f t="shared" si="217"/>
        <v>13</v>
      </c>
      <c r="E3471">
        <f t="shared" si="218"/>
        <v>20</v>
      </c>
      <c r="F3471" s="10">
        <v>17</v>
      </c>
      <c r="G3471">
        <f t="shared" ca="1" si="219"/>
        <v>20</v>
      </c>
      <c r="H3471" s="10" t="s">
        <v>11866</v>
      </c>
      <c r="I3471" t="s">
        <v>11894</v>
      </c>
    </row>
    <row r="3472" spans="1:9" x14ac:dyDescent="0.3">
      <c r="A3472">
        <v>2711</v>
      </c>
      <c r="B3472">
        <v>3</v>
      </c>
      <c r="C3472" s="10" t="str">
        <f t="shared" si="216"/>
        <v>21-28</v>
      </c>
      <c r="D3472">
        <f t="shared" si="217"/>
        <v>21</v>
      </c>
      <c r="E3472">
        <f t="shared" si="218"/>
        <v>28</v>
      </c>
      <c r="F3472" s="10">
        <v>23</v>
      </c>
      <c r="G3472">
        <f t="shared" ca="1" si="219"/>
        <v>21</v>
      </c>
      <c r="H3472" s="10" t="s">
        <v>11865</v>
      </c>
      <c r="I3472" t="s">
        <v>11894</v>
      </c>
    </row>
    <row r="3473" spans="1:9" x14ac:dyDescent="0.3">
      <c r="A3473">
        <v>2711</v>
      </c>
      <c r="B3473">
        <v>2</v>
      </c>
      <c r="C3473" s="10" t="str">
        <f t="shared" si="216"/>
        <v>13-20</v>
      </c>
      <c r="D3473">
        <f t="shared" si="217"/>
        <v>13</v>
      </c>
      <c r="E3473">
        <f t="shared" si="218"/>
        <v>20</v>
      </c>
      <c r="F3473" s="10">
        <v>15</v>
      </c>
      <c r="G3473">
        <f t="shared" ca="1" si="219"/>
        <v>17</v>
      </c>
      <c r="H3473" s="10" t="s">
        <v>11866</v>
      </c>
      <c r="I3473" t="s">
        <v>11894</v>
      </c>
    </row>
    <row r="3474" spans="1:9" x14ac:dyDescent="0.3">
      <c r="A3474">
        <v>2711</v>
      </c>
      <c r="B3474">
        <v>1</v>
      </c>
      <c r="C3474" s="10" t="str">
        <f t="shared" si="216"/>
        <v>5-12</v>
      </c>
      <c r="D3474">
        <f t="shared" si="217"/>
        <v>5</v>
      </c>
      <c r="E3474">
        <f t="shared" si="218"/>
        <v>12</v>
      </c>
      <c r="F3474" s="10">
        <v>11</v>
      </c>
      <c r="G3474">
        <f t="shared" ca="1" si="219"/>
        <v>10</v>
      </c>
      <c r="H3474" s="10" t="s">
        <v>11865</v>
      </c>
      <c r="I3474" t="s">
        <v>11894</v>
      </c>
    </row>
    <row r="3475" spans="1:9" x14ac:dyDescent="0.3">
      <c r="A3475">
        <v>2711</v>
      </c>
      <c r="B3475">
        <v>2</v>
      </c>
      <c r="C3475" s="10" t="str">
        <f t="shared" si="216"/>
        <v>13-20</v>
      </c>
      <c r="D3475">
        <f t="shared" si="217"/>
        <v>13</v>
      </c>
      <c r="E3475">
        <f t="shared" si="218"/>
        <v>20</v>
      </c>
      <c r="F3475" s="10">
        <v>13</v>
      </c>
      <c r="G3475">
        <f t="shared" ca="1" si="219"/>
        <v>18</v>
      </c>
      <c r="H3475" s="10" t="s">
        <v>11866</v>
      </c>
      <c r="I3475" t="s">
        <v>11894</v>
      </c>
    </row>
    <row r="3476" spans="1:9" x14ac:dyDescent="0.3">
      <c r="A3476">
        <v>2711</v>
      </c>
      <c r="B3476">
        <v>2</v>
      </c>
      <c r="C3476" s="10" t="str">
        <f t="shared" si="216"/>
        <v>13-20</v>
      </c>
      <c r="D3476">
        <f t="shared" si="217"/>
        <v>13</v>
      </c>
      <c r="E3476">
        <f t="shared" si="218"/>
        <v>20</v>
      </c>
      <c r="F3476" s="10">
        <v>16</v>
      </c>
      <c r="G3476">
        <f t="shared" ca="1" si="219"/>
        <v>20</v>
      </c>
      <c r="H3476" s="10" t="s">
        <v>11866</v>
      </c>
      <c r="I3476" t="s">
        <v>11894</v>
      </c>
    </row>
    <row r="3477" spans="1:9" x14ac:dyDescent="0.3">
      <c r="A3477">
        <v>2711</v>
      </c>
      <c r="B3477">
        <v>1</v>
      </c>
      <c r="C3477" s="10" t="str">
        <f t="shared" si="216"/>
        <v>5-12</v>
      </c>
      <c r="D3477">
        <f t="shared" si="217"/>
        <v>5</v>
      </c>
      <c r="E3477">
        <f t="shared" si="218"/>
        <v>12</v>
      </c>
      <c r="F3477" s="10">
        <v>11</v>
      </c>
      <c r="G3477">
        <f t="shared" ca="1" si="219"/>
        <v>7</v>
      </c>
      <c r="H3477" s="10" t="s">
        <v>11866</v>
      </c>
      <c r="I3477" t="s">
        <v>11894</v>
      </c>
    </row>
    <row r="3478" spans="1:9" x14ac:dyDescent="0.3">
      <c r="A3478">
        <v>2711</v>
      </c>
      <c r="B3478">
        <v>3</v>
      </c>
      <c r="C3478" s="10" t="str">
        <f t="shared" si="216"/>
        <v>21-28</v>
      </c>
      <c r="D3478">
        <f t="shared" si="217"/>
        <v>21</v>
      </c>
      <c r="E3478">
        <f t="shared" si="218"/>
        <v>28</v>
      </c>
      <c r="F3478" s="10">
        <v>23</v>
      </c>
      <c r="G3478">
        <f t="shared" ca="1" si="219"/>
        <v>26</v>
      </c>
      <c r="H3478" s="10" t="s">
        <v>11866</v>
      </c>
      <c r="I3478" t="s">
        <v>11894</v>
      </c>
    </row>
    <row r="3479" spans="1:9" x14ac:dyDescent="0.3">
      <c r="A3479">
        <v>2711</v>
      </c>
      <c r="B3479">
        <v>3</v>
      </c>
      <c r="C3479" s="10" t="str">
        <f t="shared" si="216"/>
        <v>21-28</v>
      </c>
      <c r="D3479">
        <f t="shared" si="217"/>
        <v>21</v>
      </c>
      <c r="E3479">
        <f t="shared" si="218"/>
        <v>28</v>
      </c>
      <c r="F3479" s="10">
        <v>23</v>
      </c>
      <c r="G3479">
        <f t="shared" ca="1" si="219"/>
        <v>22</v>
      </c>
      <c r="H3479" s="10" t="s">
        <v>11866</v>
      </c>
      <c r="I3479" t="s">
        <v>11894</v>
      </c>
    </row>
    <row r="3480" spans="1:9" x14ac:dyDescent="0.3">
      <c r="A3480">
        <v>2711</v>
      </c>
      <c r="B3480">
        <v>1</v>
      </c>
      <c r="C3480" s="10" t="str">
        <f t="shared" si="216"/>
        <v>5-12</v>
      </c>
      <c r="D3480">
        <f t="shared" si="217"/>
        <v>5</v>
      </c>
      <c r="E3480">
        <f t="shared" si="218"/>
        <v>12</v>
      </c>
      <c r="F3480" s="10">
        <v>6</v>
      </c>
      <c r="G3480">
        <f t="shared" ca="1" si="219"/>
        <v>9</v>
      </c>
      <c r="H3480" s="10" t="s">
        <v>11865</v>
      </c>
      <c r="I3480" t="s">
        <v>11894</v>
      </c>
    </row>
    <row r="3481" spans="1:9" x14ac:dyDescent="0.3">
      <c r="A3481">
        <v>2711</v>
      </c>
      <c r="B3481">
        <v>1</v>
      </c>
      <c r="C3481" s="10" t="str">
        <f t="shared" si="216"/>
        <v>5-12</v>
      </c>
      <c r="D3481">
        <f t="shared" si="217"/>
        <v>5</v>
      </c>
      <c r="E3481">
        <f t="shared" si="218"/>
        <v>12</v>
      </c>
      <c r="F3481" s="10">
        <v>5</v>
      </c>
      <c r="G3481">
        <f t="shared" ca="1" si="219"/>
        <v>11</v>
      </c>
      <c r="H3481" s="10" t="s">
        <v>11866</v>
      </c>
      <c r="I3481" t="s">
        <v>11894</v>
      </c>
    </row>
    <row r="3482" spans="1:9" x14ac:dyDescent="0.3">
      <c r="A3482">
        <v>2711</v>
      </c>
      <c r="B3482">
        <v>3</v>
      </c>
      <c r="C3482" s="10" t="str">
        <f t="shared" si="216"/>
        <v>21-28</v>
      </c>
      <c r="D3482">
        <f t="shared" si="217"/>
        <v>21</v>
      </c>
      <c r="E3482">
        <f t="shared" si="218"/>
        <v>28</v>
      </c>
      <c r="F3482" s="10">
        <v>28</v>
      </c>
      <c r="G3482">
        <f t="shared" ca="1" si="219"/>
        <v>23</v>
      </c>
      <c r="H3482" s="10" t="s">
        <v>11866</v>
      </c>
      <c r="I3482" t="s">
        <v>11894</v>
      </c>
    </row>
    <row r="3483" spans="1:9" x14ac:dyDescent="0.3">
      <c r="A3483">
        <v>2711</v>
      </c>
      <c r="B3483">
        <v>2</v>
      </c>
      <c r="C3483" s="10" t="str">
        <f t="shared" si="216"/>
        <v>13-20</v>
      </c>
      <c r="D3483">
        <f t="shared" si="217"/>
        <v>13</v>
      </c>
      <c r="E3483">
        <f t="shared" si="218"/>
        <v>20</v>
      </c>
      <c r="F3483" s="10">
        <v>16</v>
      </c>
      <c r="G3483">
        <f t="shared" ca="1" si="219"/>
        <v>14</v>
      </c>
      <c r="H3483" s="10" t="s">
        <v>11866</v>
      </c>
      <c r="I3483" t="s">
        <v>11894</v>
      </c>
    </row>
    <row r="3484" spans="1:9" x14ac:dyDescent="0.3">
      <c r="A3484">
        <v>2711</v>
      </c>
      <c r="B3484">
        <v>1</v>
      </c>
      <c r="C3484" s="10" t="str">
        <f t="shared" si="216"/>
        <v>5-12</v>
      </c>
      <c r="D3484">
        <f t="shared" si="217"/>
        <v>5</v>
      </c>
      <c r="E3484">
        <f t="shared" si="218"/>
        <v>12</v>
      </c>
      <c r="F3484" s="10">
        <v>9</v>
      </c>
      <c r="G3484">
        <f t="shared" ca="1" si="219"/>
        <v>5</v>
      </c>
      <c r="H3484" s="10" t="s">
        <v>11865</v>
      </c>
      <c r="I3484" t="s">
        <v>11894</v>
      </c>
    </row>
    <row r="3485" spans="1:9" x14ac:dyDescent="0.3">
      <c r="A3485">
        <v>2711</v>
      </c>
      <c r="B3485">
        <v>2</v>
      </c>
      <c r="C3485" s="10" t="str">
        <f t="shared" si="216"/>
        <v>13-20</v>
      </c>
      <c r="D3485">
        <f t="shared" si="217"/>
        <v>13</v>
      </c>
      <c r="E3485">
        <f t="shared" si="218"/>
        <v>20</v>
      </c>
      <c r="F3485" s="10">
        <v>16</v>
      </c>
      <c r="G3485">
        <f t="shared" ca="1" si="219"/>
        <v>15</v>
      </c>
      <c r="H3485" s="10" t="s">
        <v>11865</v>
      </c>
      <c r="I3485" t="s">
        <v>11894</v>
      </c>
    </row>
    <row r="3486" spans="1:9" x14ac:dyDescent="0.3">
      <c r="A3486">
        <v>2711</v>
      </c>
      <c r="B3486">
        <v>3</v>
      </c>
      <c r="C3486" s="10" t="str">
        <f t="shared" si="216"/>
        <v>21-28</v>
      </c>
      <c r="D3486">
        <f t="shared" si="217"/>
        <v>21</v>
      </c>
      <c r="E3486">
        <f t="shared" si="218"/>
        <v>28</v>
      </c>
      <c r="F3486" s="10">
        <v>24</v>
      </c>
      <c r="G3486">
        <f t="shared" ca="1" si="219"/>
        <v>25</v>
      </c>
      <c r="H3486" s="10" t="s">
        <v>11865</v>
      </c>
      <c r="I3486" t="s">
        <v>11894</v>
      </c>
    </row>
    <row r="3487" spans="1:9" x14ac:dyDescent="0.3">
      <c r="A3487">
        <v>2711</v>
      </c>
      <c r="B3487">
        <v>2</v>
      </c>
      <c r="C3487" s="10" t="str">
        <f t="shared" si="216"/>
        <v>13-20</v>
      </c>
      <c r="D3487">
        <f t="shared" si="217"/>
        <v>13</v>
      </c>
      <c r="E3487">
        <f t="shared" si="218"/>
        <v>20</v>
      </c>
      <c r="F3487" s="10">
        <v>18</v>
      </c>
      <c r="G3487">
        <f t="shared" ca="1" si="219"/>
        <v>20</v>
      </c>
      <c r="H3487" s="10" t="s">
        <v>11866</v>
      </c>
      <c r="I3487" t="s">
        <v>11894</v>
      </c>
    </row>
    <row r="3488" spans="1:9" x14ac:dyDescent="0.3">
      <c r="A3488">
        <v>2711</v>
      </c>
      <c r="B3488">
        <v>2</v>
      </c>
      <c r="C3488" s="10" t="str">
        <f t="shared" si="216"/>
        <v>13-20</v>
      </c>
      <c r="D3488">
        <f t="shared" si="217"/>
        <v>13</v>
      </c>
      <c r="E3488">
        <f t="shared" si="218"/>
        <v>20</v>
      </c>
      <c r="F3488" s="10">
        <v>19</v>
      </c>
      <c r="G3488">
        <f t="shared" ca="1" si="219"/>
        <v>15</v>
      </c>
      <c r="H3488" s="10" t="s">
        <v>11866</v>
      </c>
      <c r="I3488" t="s">
        <v>11894</v>
      </c>
    </row>
    <row r="3489" spans="1:9" x14ac:dyDescent="0.3">
      <c r="A3489">
        <v>2711</v>
      </c>
      <c r="B3489">
        <v>1</v>
      </c>
      <c r="C3489" s="10" t="str">
        <f t="shared" si="216"/>
        <v>5-12</v>
      </c>
      <c r="D3489">
        <f t="shared" si="217"/>
        <v>5</v>
      </c>
      <c r="E3489">
        <f t="shared" si="218"/>
        <v>12</v>
      </c>
      <c r="F3489" s="10">
        <v>11</v>
      </c>
      <c r="G3489">
        <f t="shared" ca="1" si="219"/>
        <v>9</v>
      </c>
      <c r="H3489" s="10" t="s">
        <v>11866</v>
      </c>
      <c r="I3489" t="s">
        <v>11894</v>
      </c>
    </row>
    <row r="3490" spans="1:9" x14ac:dyDescent="0.3">
      <c r="A3490">
        <v>2711</v>
      </c>
      <c r="B3490">
        <v>2</v>
      </c>
      <c r="C3490" s="10" t="str">
        <f t="shared" si="216"/>
        <v>13-20</v>
      </c>
      <c r="D3490">
        <f t="shared" si="217"/>
        <v>13</v>
      </c>
      <c r="E3490">
        <f t="shared" si="218"/>
        <v>20</v>
      </c>
      <c r="F3490" s="10">
        <v>20</v>
      </c>
      <c r="G3490">
        <f t="shared" ca="1" si="219"/>
        <v>13</v>
      </c>
      <c r="H3490" s="10" t="s">
        <v>11865</v>
      </c>
      <c r="I3490" t="s">
        <v>11894</v>
      </c>
    </row>
    <row r="3491" spans="1:9" x14ac:dyDescent="0.3">
      <c r="A3491">
        <v>2711</v>
      </c>
      <c r="B3491">
        <v>2</v>
      </c>
      <c r="C3491" s="10" t="str">
        <f t="shared" si="216"/>
        <v>13-20</v>
      </c>
      <c r="D3491">
        <f t="shared" si="217"/>
        <v>13</v>
      </c>
      <c r="E3491">
        <f t="shared" si="218"/>
        <v>20</v>
      </c>
      <c r="F3491" s="10">
        <v>17</v>
      </c>
      <c r="G3491">
        <f t="shared" ca="1" si="219"/>
        <v>18</v>
      </c>
      <c r="H3491" s="10" t="s">
        <v>11865</v>
      </c>
      <c r="I3491" t="s">
        <v>11894</v>
      </c>
    </row>
    <row r="3492" spans="1:9" x14ac:dyDescent="0.3">
      <c r="A3492">
        <v>2711</v>
      </c>
      <c r="B3492">
        <v>1</v>
      </c>
      <c r="C3492" s="10" t="str">
        <f t="shared" si="216"/>
        <v>5-12</v>
      </c>
      <c r="D3492">
        <f t="shared" si="217"/>
        <v>5</v>
      </c>
      <c r="E3492">
        <f t="shared" si="218"/>
        <v>12</v>
      </c>
      <c r="F3492" s="10">
        <v>9</v>
      </c>
      <c r="G3492">
        <f t="shared" ca="1" si="219"/>
        <v>9</v>
      </c>
      <c r="H3492" s="10" t="s">
        <v>11865</v>
      </c>
      <c r="I3492" t="s">
        <v>11894</v>
      </c>
    </row>
    <row r="3493" spans="1:9" x14ac:dyDescent="0.3">
      <c r="A3493">
        <v>2711</v>
      </c>
      <c r="B3493">
        <v>2</v>
      </c>
      <c r="C3493" s="10" t="str">
        <f t="shared" si="216"/>
        <v>13-20</v>
      </c>
      <c r="D3493">
        <f t="shared" si="217"/>
        <v>13</v>
      </c>
      <c r="E3493">
        <f t="shared" si="218"/>
        <v>20</v>
      </c>
      <c r="F3493" s="10">
        <v>19</v>
      </c>
      <c r="G3493">
        <f t="shared" ca="1" si="219"/>
        <v>19</v>
      </c>
      <c r="H3493" s="10" t="s">
        <v>11865</v>
      </c>
      <c r="I3493" t="s">
        <v>11894</v>
      </c>
    </row>
    <row r="3494" spans="1:9" x14ac:dyDescent="0.3">
      <c r="A3494">
        <v>2711</v>
      </c>
      <c r="B3494">
        <v>2</v>
      </c>
      <c r="C3494" s="10" t="str">
        <f t="shared" si="216"/>
        <v>13-20</v>
      </c>
      <c r="D3494">
        <f t="shared" si="217"/>
        <v>13</v>
      </c>
      <c r="E3494">
        <f t="shared" si="218"/>
        <v>20</v>
      </c>
      <c r="F3494" s="10">
        <v>18</v>
      </c>
      <c r="G3494">
        <f t="shared" ca="1" si="219"/>
        <v>16</v>
      </c>
      <c r="H3494" s="10" t="s">
        <v>11866</v>
      </c>
      <c r="I3494" t="s">
        <v>11894</v>
      </c>
    </row>
    <row r="3495" spans="1:9" x14ac:dyDescent="0.3">
      <c r="A3495">
        <v>2711</v>
      </c>
      <c r="B3495">
        <v>2</v>
      </c>
      <c r="C3495" s="10" t="str">
        <f t="shared" si="216"/>
        <v>13-20</v>
      </c>
      <c r="D3495">
        <f t="shared" si="217"/>
        <v>13</v>
      </c>
      <c r="E3495">
        <f t="shared" si="218"/>
        <v>20</v>
      </c>
      <c r="F3495" s="10">
        <v>15</v>
      </c>
      <c r="G3495">
        <f t="shared" ca="1" si="219"/>
        <v>15</v>
      </c>
      <c r="H3495" s="10" t="s">
        <v>11865</v>
      </c>
      <c r="I3495" t="s">
        <v>11894</v>
      </c>
    </row>
    <row r="3496" spans="1:9" x14ac:dyDescent="0.3">
      <c r="A3496">
        <v>2711</v>
      </c>
      <c r="B3496">
        <v>2</v>
      </c>
      <c r="C3496" s="10" t="str">
        <f t="shared" si="216"/>
        <v>13-20</v>
      </c>
      <c r="D3496">
        <f t="shared" si="217"/>
        <v>13</v>
      </c>
      <c r="E3496">
        <f t="shared" si="218"/>
        <v>20</v>
      </c>
      <c r="F3496" s="10">
        <v>14</v>
      </c>
      <c r="G3496">
        <f t="shared" ca="1" si="219"/>
        <v>18</v>
      </c>
      <c r="H3496" s="10" t="s">
        <v>11866</v>
      </c>
      <c r="I3496" t="s">
        <v>11894</v>
      </c>
    </row>
    <row r="3497" spans="1:9" x14ac:dyDescent="0.3">
      <c r="A3497">
        <v>2711</v>
      </c>
      <c r="B3497">
        <v>2</v>
      </c>
      <c r="C3497" s="10" t="str">
        <f t="shared" si="216"/>
        <v>13-20</v>
      </c>
      <c r="D3497">
        <f t="shared" si="217"/>
        <v>13</v>
      </c>
      <c r="E3497">
        <f t="shared" si="218"/>
        <v>20</v>
      </c>
      <c r="F3497" s="10">
        <v>16</v>
      </c>
      <c r="G3497">
        <f t="shared" ca="1" si="219"/>
        <v>18</v>
      </c>
      <c r="H3497" s="10" t="s">
        <v>11864</v>
      </c>
      <c r="I3497" t="s">
        <v>11894</v>
      </c>
    </row>
    <row r="3498" spans="1:9" x14ac:dyDescent="0.3">
      <c r="A3498">
        <v>2711</v>
      </c>
      <c r="B3498">
        <v>2</v>
      </c>
      <c r="C3498" s="10" t="str">
        <f t="shared" si="216"/>
        <v>13-20</v>
      </c>
      <c r="D3498">
        <f t="shared" si="217"/>
        <v>13</v>
      </c>
      <c r="E3498">
        <f t="shared" si="218"/>
        <v>20</v>
      </c>
      <c r="F3498" s="10">
        <v>15</v>
      </c>
      <c r="G3498">
        <f t="shared" ca="1" si="219"/>
        <v>13</v>
      </c>
      <c r="H3498" s="10" t="s">
        <v>11866</v>
      </c>
      <c r="I3498" t="s">
        <v>11894</v>
      </c>
    </row>
    <row r="3499" spans="1:9" x14ac:dyDescent="0.3">
      <c r="A3499">
        <v>2711</v>
      </c>
      <c r="B3499">
        <v>2</v>
      </c>
      <c r="C3499" s="10" t="str">
        <f t="shared" si="216"/>
        <v>13-20</v>
      </c>
      <c r="D3499">
        <f t="shared" si="217"/>
        <v>13</v>
      </c>
      <c r="E3499">
        <f t="shared" si="218"/>
        <v>20</v>
      </c>
      <c r="F3499" s="10">
        <v>20</v>
      </c>
      <c r="G3499">
        <f t="shared" ca="1" si="219"/>
        <v>15</v>
      </c>
      <c r="H3499" s="10" t="s">
        <v>11866</v>
      </c>
      <c r="I3499" t="s">
        <v>11894</v>
      </c>
    </row>
    <row r="3500" spans="1:9" x14ac:dyDescent="0.3">
      <c r="A3500">
        <v>2711</v>
      </c>
      <c r="B3500">
        <v>1</v>
      </c>
      <c r="C3500" s="10" t="str">
        <f t="shared" si="216"/>
        <v>5-12</v>
      </c>
      <c r="D3500">
        <f t="shared" si="217"/>
        <v>5</v>
      </c>
      <c r="E3500">
        <f t="shared" si="218"/>
        <v>12</v>
      </c>
      <c r="F3500" s="10">
        <v>8</v>
      </c>
      <c r="G3500">
        <f t="shared" ca="1" si="219"/>
        <v>10</v>
      </c>
      <c r="H3500" s="10" t="s">
        <v>11866</v>
      </c>
      <c r="I3500" t="s">
        <v>11894</v>
      </c>
    </row>
    <row r="3501" spans="1:9" x14ac:dyDescent="0.3">
      <c r="A3501">
        <v>2711</v>
      </c>
      <c r="B3501">
        <v>1</v>
      </c>
      <c r="C3501" s="10" t="str">
        <f t="shared" si="216"/>
        <v>5-12</v>
      </c>
      <c r="D3501">
        <f t="shared" si="217"/>
        <v>5</v>
      </c>
      <c r="E3501">
        <f t="shared" si="218"/>
        <v>12</v>
      </c>
      <c r="F3501" s="10">
        <v>10</v>
      </c>
      <c r="G3501">
        <f t="shared" ca="1" si="219"/>
        <v>9</v>
      </c>
      <c r="H3501" s="10" t="s">
        <v>11866</v>
      </c>
      <c r="I3501" t="s">
        <v>11894</v>
      </c>
    </row>
    <row r="3502" spans="1:9" x14ac:dyDescent="0.3">
      <c r="A3502">
        <v>2711</v>
      </c>
      <c r="B3502">
        <v>1</v>
      </c>
      <c r="C3502" s="10" t="str">
        <f t="shared" si="216"/>
        <v>5-12</v>
      </c>
      <c r="D3502">
        <f t="shared" si="217"/>
        <v>5</v>
      </c>
      <c r="E3502">
        <f t="shared" si="218"/>
        <v>12</v>
      </c>
      <c r="F3502" s="10">
        <v>12</v>
      </c>
      <c r="G3502">
        <f t="shared" ca="1" si="219"/>
        <v>6</v>
      </c>
      <c r="H3502" s="10" t="s">
        <v>11866</v>
      </c>
      <c r="I3502" t="s">
        <v>11894</v>
      </c>
    </row>
    <row r="3503" spans="1:9" x14ac:dyDescent="0.3">
      <c r="A3503">
        <v>2711</v>
      </c>
      <c r="B3503">
        <v>2</v>
      </c>
      <c r="C3503" s="10" t="str">
        <f t="shared" si="216"/>
        <v>13-20</v>
      </c>
      <c r="D3503">
        <f t="shared" si="217"/>
        <v>13</v>
      </c>
      <c r="E3503">
        <f t="shared" si="218"/>
        <v>20</v>
      </c>
      <c r="F3503" s="10">
        <v>17</v>
      </c>
      <c r="G3503">
        <f t="shared" ca="1" si="219"/>
        <v>16</v>
      </c>
      <c r="H3503" s="10" t="s">
        <v>11864</v>
      </c>
      <c r="I3503" t="s">
        <v>11894</v>
      </c>
    </row>
    <row r="3504" spans="1:9" x14ac:dyDescent="0.3">
      <c r="A3504">
        <v>2711</v>
      </c>
      <c r="B3504">
        <v>2</v>
      </c>
      <c r="C3504" s="10" t="str">
        <f t="shared" si="216"/>
        <v>13-20</v>
      </c>
      <c r="D3504">
        <f t="shared" si="217"/>
        <v>13</v>
      </c>
      <c r="E3504">
        <f t="shared" si="218"/>
        <v>20</v>
      </c>
      <c r="F3504" s="10">
        <v>20</v>
      </c>
      <c r="G3504">
        <f t="shared" ca="1" si="219"/>
        <v>13</v>
      </c>
      <c r="H3504" s="10" t="s">
        <v>11865</v>
      </c>
      <c r="I3504" t="s">
        <v>11894</v>
      </c>
    </row>
    <row r="3505" spans="1:9" x14ac:dyDescent="0.3">
      <c r="A3505">
        <v>2711</v>
      </c>
      <c r="B3505">
        <v>3</v>
      </c>
      <c r="C3505" s="10" t="str">
        <f t="shared" si="216"/>
        <v>21-28</v>
      </c>
      <c r="D3505">
        <f t="shared" si="217"/>
        <v>21</v>
      </c>
      <c r="E3505">
        <f t="shared" si="218"/>
        <v>28</v>
      </c>
      <c r="F3505" s="10">
        <v>22</v>
      </c>
      <c r="G3505">
        <f t="shared" ca="1" si="219"/>
        <v>24</v>
      </c>
      <c r="H3505" s="10" t="s">
        <v>11864</v>
      </c>
      <c r="I3505" t="s">
        <v>11894</v>
      </c>
    </row>
    <row r="3506" spans="1:9" x14ac:dyDescent="0.3">
      <c r="A3506">
        <v>2711</v>
      </c>
      <c r="B3506">
        <v>1</v>
      </c>
      <c r="C3506" s="10" t="str">
        <f t="shared" si="216"/>
        <v>5-12</v>
      </c>
      <c r="D3506">
        <f t="shared" si="217"/>
        <v>5</v>
      </c>
      <c r="E3506">
        <f t="shared" si="218"/>
        <v>12</v>
      </c>
      <c r="F3506" s="10">
        <v>6</v>
      </c>
      <c r="G3506">
        <f t="shared" ca="1" si="219"/>
        <v>7</v>
      </c>
      <c r="H3506" s="10" t="s">
        <v>11866</v>
      </c>
      <c r="I3506" t="s">
        <v>11894</v>
      </c>
    </row>
    <row r="3507" spans="1:9" x14ac:dyDescent="0.3">
      <c r="A3507">
        <v>2711</v>
      </c>
      <c r="B3507">
        <v>1</v>
      </c>
      <c r="C3507" s="10" t="str">
        <f t="shared" si="216"/>
        <v>5-12</v>
      </c>
      <c r="D3507">
        <f t="shared" si="217"/>
        <v>5</v>
      </c>
      <c r="E3507">
        <f t="shared" si="218"/>
        <v>12</v>
      </c>
      <c r="F3507" s="10">
        <v>5</v>
      </c>
      <c r="G3507">
        <f t="shared" ca="1" si="219"/>
        <v>5</v>
      </c>
      <c r="H3507" s="10" t="s">
        <v>11866</v>
      </c>
      <c r="I3507" t="s">
        <v>11894</v>
      </c>
    </row>
    <row r="3508" spans="1:9" x14ac:dyDescent="0.3">
      <c r="A3508">
        <v>2711</v>
      </c>
      <c r="B3508">
        <v>2</v>
      </c>
      <c r="C3508" s="10" t="str">
        <f t="shared" si="216"/>
        <v>13-20</v>
      </c>
      <c r="D3508">
        <f t="shared" si="217"/>
        <v>13</v>
      </c>
      <c r="E3508">
        <f t="shared" si="218"/>
        <v>20</v>
      </c>
      <c r="F3508" s="10">
        <v>20</v>
      </c>
      <c r="G3508">
        <f t="shared" ca="1" si="219"/>
        <v>13</v>
      </c>
      <c r="H3508" s="10" t="s">
        <v>11865</v>
      </c>
      <c r="I3508" t="s">
        <v>11894</v>
      </c>
    </row>
    <row r="3509" spans="1:9" x14ac:dyDescent="0.3">
      <c r="A3509">
        <v>2711</v>
      </c>
      <c r="B3509">
        <v>1</v>
      </c>
      <c r="C3509" s="10" t="str">
        <f t="shared" si="216"/>
        <v>5-12</v>
      </c>
      <c r="D3509">
        <f t="shared" si="217"/>
        <v>5</v>
      </c>
      <c r="E3509">
        <f t="shared" si="218"/>
        <v>12</v>
      </c>
      <c r="F3509" s="10">
        <v>7</v>
      </c>
      <c r="G3509">
        <f t="shared" ca="1" si="219"/>
        <v>11</v>
      </c>
      <c r="H3509" s="10" t="s">
        <v>11866</v>
      </c>
      <c r="I3509" t="s">
        <v>11894</v>
      </c>
    </row>
    <row r="3510" spans="1:9" x14ac:dyDescent="0.3">
      <c r="A3510">
        <v>2711</v>
      </c>
      <c r="B3510">
        <v>2</v>
      </c>
      <c r="C3510" s="10" t="str">
        <f t="shared" si="216"/>
        <v>13-20</v>
      </c>
      <c r="D3510">
        <f t="shared" si="217"/>
        <v>13</v>
      </c>
      <c r="E3510">
        <f t="shared" si="218"/>
        <v>20</v>
      </c>
      <c r="F3510" s="10">
        <v>17</v>
      </c>
      <c r="G3510">
        <f t="shared" ca="1" si="219"/>
        <v>20</v>
      </c>
      <c r="H3510" s="10" t="s">
        <v>11865</v>
      </c>
      <c r="I3510" t="s">
        <v>11894</v>
      </c>
    </row>
    <row r="3511" spans="1:9" x14ac:dyDescent="0.3">
      <c r="A3511">
        <v>2711</v>
      </c>
      <c r="B3511">
        <v>1</v>
      </c>
      <c r="C3511" s="10" t="str">
        <f t="shared" si="216"/>
        <v>5-12</v>
      </c>
      <c r="D3511">
        <f t="shared" si="217"/>
        <v>5</v>
      </c>
      <c r="E3511">
        <f t="shared" si="218"/>
        <v>12</v>
      </c>
      <c r="F3511" s="10">
        <v>11</v>
      </c>
      <c r="G3511">
        <f t="shared" ca="1" si="219"/>
        <v>6</v>
      </c>
      <c r="H3511" s="10" t="s">
        <v>11866</v>
      </c>
      <c r="I3511" t="s">
        <v>11894</v>
      </c>
    </row>
    <row r="3512" spans="1:9" x14ac:dyDescent="0.3">
      <c r="A3512">
        <v>2711</v>
      </c>
      <c r="B3512">
        <v>2</v>
      </c>
      <c r="C3512" s="10" t="str">
        <f t="shared" si="216"/>
        <v>13-20</v>
      </c>
      <c r="D3512">
        <f t="shared" si="217"/>
        <v>13</v>
      </c>
      <c r="E3512">
        <f t="shared" si="218"/>
        <v>20</v>
      </c>
      <c r="F3512" s="10">
        <v>13</v>
      </c>
      <c r="G3512">
        <f t="shared" ca="1" si="219"/>
        <v>20</v>
      </c>
      <c r="H3512" s="10" t="s">
        <v>11864</v>
      </c>
      <c r="I3512" t="s">
        <v>11894</v>
      </c>
    </row>
    <row r="3513" spans="1:9" x14ac:dyDescent="0.3">
      <c r="A3513">
        <v>2711</v>
      </c>
      <c r="B3513">
        <v>2</v>
      </c>
      <c r="C3513" s="10" t="str">
        <f t="shared" si="216"/>
        <v>13-20</v>
      </c>
      <c r="D3513">
        <f t="shared" si="217"/>
        <v>13</v>
      </c>
      <c r="E3513">
        <f t="shared" si="218"/>
        <v>20</v>
      </c>
      <c r="F3513" s="10">
        <v>16</v>
      </c>
      <c r="G3513">
        <f t="shared" ca="1" si="219"/>
        <v>15</v>
      </c>
      <c r="H3513" s="10" t="s">
        <v>11866</v>
      </c>
      <c r="I3513" t="s">
        <v>11894</v>
      </c>
    </row>
    <row r="3514" spans="1:9" x14ac:dyDescent="0.3">
      <c r="A3514">
        <v>2711</v>
      </c>
      <c r="B3514">
        <v>3</v>
      </c>
      <c r="C3514" s="10" t="str">
        <f t="shared" si="216"/>
        <v>21-28</v>
      </c>
      <c r="D3514">
        <f t="shared" si="217"/>
        <v>21</v>
      </c>
      <c r="E3514">
        <f t="shared" si="218"/>
        <v>28</v>
      </c>
      <c r="F3514" s="10">
        <v>27</v>
      </c>
      <c r="G3514">
        <f t="shared" ca="1" si="219"/>
        <v>24</v>
      </c>
      <c r="H3514" s="10" t="s">
        <v>11866</v>
      </c>
      <c r="I3514" t="s">
        <v>11894</v>
      </c>
    </row>
    <row r="3515" spans="1:9" x14ac:dyDescent="0.3">
      <c r="A3515">
        <v>2711</v>
      </c>
      <c r="B3515">
        <v>2</v>
      </c>
      <c r="C3515" s="10" t="str">
        <f t="shared" si="216"/>
        <v>13-20</v>
      </c>
      <c r="D3515">
        <f t="shared" si="217"/>
        <v>13</v>
      </c>
      <c r="E3515">
        <f t="shared" si="218"/>
        <v>20</v>
      </c>
      <c r="F3515" s="10">
        <v>18</v>
      </c>
      <c r="G3515">
        <f t="shared" ca="1" si="219"/>
        <v>19</v>
      </c>
      <c r="H3515" s="10" t="s">
        <v>11866</v>
      </c>
      <c r="I3515" t="s">
        <v>11894</v>
      </c>
    </row>
    <row r="3516" spans="1:9" x14ac:dyDescent="0.3">
      <c r="A3516">
        <v>2711</v>
      </c>
      <c r="B3516">
        <v>2</v>
      </c>
      <c r="C3516" s="10" t="str">
        <f t="shared" si="216"/>
        <v>13-20</v>
      </c>
      <c r="D3516">
        <f t="shared" si="217"/>
        <v>13</v>
      </c>
      <c r="E3516">
        <f t="shared" si="218"/>
        <v>20</v>
      </c>
      <c r="F3516" s="10">
        <v>17</v>
      </c>
      <c r="G3516">
        <f t="shared" ca="1" si="219"/>
        <v>13</v>
      </c>
      <c r="H3516" s="10" t="s">
        <v>11866</v>
      </c>
      <c r="I3516" t="s">
        <v>11894</v>
      </c>
    </row>
    <row r="3517" spans="1:9" x14ac:dyDescent="0.3">
      <c r="A3517">
        <v>2711</v>
      </c>
      <c r="B3517">
        <v>1</v>
      </c>
      <c r="C3517" s="10" t="str">
        <f t="shared" si="216"/>
        <v>5-12</v>
      </c>
      <c r="D3517">
        <f t="shared" si="217"/>
        <v>5</v>
      </c>
      <c r="E3517">
        <f t="shared" si="218"/>
        <v>12</v>
      </c>
      <c r="F3517" s="10">
        <v>7</v>
      </c>
      <c r="G3517">
        <f t="shared" ca="1" si="219"/>
        <v>5</v>
      </c>
      <c r="H3517" s="10" t="s">
        <v>11866</v>
      </c>
      <c r="I3517" t="s">
        <v>11894</v>
      </c>
    </row>
    <row r="3518" spans="1:9" x14ac:dyDescent="0.3">
      <c r="A3518">
        <v>2711</v>
      </c>
      <c r="B3518">
        <v>2</v>
      </c>
      <c r="C3518" s="10" t="str">
        <f t="shared" si="216"/>
        <v>13-20</v>
      </c>
      <c r="D3518">
        <f t="shared" si="217"/>
        <v>13</v>
      </c>
      <c r="E3518">
        <f t="shared" si="218"/>
        <v>20</v>
      </c>
      <c r="F3518" s="10">
        <v>19</v>
      </c>
      <c r="G3518">
        <f t="shared" ca="1" si="219"/>
        <v>19</v>
      </c>
      <c r="H3518" s="10" t="s">
        <v>11865</v>
      </c>
      <c r="I3518" t="s">
        <v>11894</v>
      </c>
    </row>
    <row r="3519" spans="1:9" x14ac:dyDescent="0.3">
      <c r="A3519">
        <v>2711</v>
      </c>
      <c r="B3519">
        <v>2</v>
      </c>
      <c r="C3519" s="10" t="str">
        <f t="shared" si="216"/>
        <v>13-20</v>
      </c>
      <c r="D3519">
        <f t="shared" si="217"/>
        <v>13</v>
      </c>
      <c r="E3519">
        <f t="shared" si="218"/>
        <v>20</v>
      </c>
      <c r="F3519" s="10">
        <v>17</v>
      </c>
      <c r="G3519">
        <f t="shared" ca="1" si="219"/>
        <v>15</v>
      </c>
      <c r="H3519" s="10" t="s">
        <v>11866</v>
      </c>
      <c r="I3519" t="s">
        <v>11894</v>
      </c>
    </row>
    <row r="3520" spans="1:9" x14ac:dyDescent="0.3">
      <c r="A3520">
        <v>2711</v>
      </c>
      <c r="B3520">
        <v>2</v>
      </c>
      <c r="C3520" s="10" t="str">
        <f t="shared" si="216"/>
        <v>13-20</v>
      </c>
      <c r="D3520">
        <f t="shared" si="217"/>
        <v>13</v>
      </c>
      <c r="E3520">
        <f t="shared" si="218"/>
        <v>20</v>
      </c>
      <c r="F3520" s="10">
        <v>17</v>
      </c>
      <c r="G3520">
        <f t="shared" ca="1" si="219"/>
        <v>14</v>
      </c>
      <c r="H3520" s="10" t="s">
        <v>11866</v>
      </c>
      <c r="I3520" t="s">
        <v>11894</v>
      </c>
    </row>
    <row r="3521" spans="1:9" x14ac:dyDescent="0.3">
      <c r="A3521">
        <v>2711</v>
      </c>
      <c r="B3521">
        <v>3</v>
      </c>
      <c r="C3521" s="10" t="str">
        <f t="shared" si="216"/>
        <v>21-28</v>
      </c>
      <c r="D3521">
        <f t="shared" si="217"/>
        <v>21</v>
      </c>
      <c r="E3521">
        <f t="shared" si="218"/>
        <v>28</v>
      </c>
      <c r="F3521" s="10">
        <v>26</v>
      </c>
      <c r="G3521">
        <f t="shared" ca="1" si="219"/>
        <v>25</v>
      </c>
      <c r="H3521" s="10" t="s">
        <v>11866</v>
      </c>
      <c r="I3521" t="s">
        <v>11894</v>
      </c>
    </row>
    <row r="3522" spans="1:9" x14ac:dyDescent="0.3">
      <c r="A3522">
        <v>2711</v>
      </c>
      <c r="B3522">
        <v>2</v>
      </c>
      <c r="C3522" s="10" t="str">
        <f t="shared" si="216"/>
        <v>13-20</v>
      </c>
      <c r="D3522">
        <f t="shared" si="217"/>
        <v>13</v>
      </c>
      <c r="E3522">
        <f t="shared" si="218"/>
        <v>20</v>
      </c>
      <c r="F3522" s="10">
        <v>14</v>
      </c>
      <c r="G3522">
        <f t="shared" ca="1" si="219"/>
        <v>15</v>
      </c>
      <c r="H3522" s="10" t="s">
        <v>11866</v>
      </c>
      <c r="I3522" t="s">
        <v>11894</v>
      </c>
    </row>
    <row r="3523" spans="1:9" x14ac:dyDescent="0.3">
      <c r="A3523">
        <v>2711</v>
      </c>
      <c r="B3523">
        <v>2</v>
      </c>
      <c r="C3523" s="10" t="str">
        <f t="shared" ref="C3523:C3586" si="220">IF(B3523=1, "5-12", (IF(B3523=2,"13-20", "21-28")))</f>
        <v>13-20</v>
      </c>
      <c r="D3523">
        <f t="shared" ref="D3523:D3586" si="221">IF(B3523=1,5,IF(B3523=2,13,21))</f>
        <v>13</v>
      </c>
      <c r="E3523">
        <f t="shared" ref="E3523:E3586" si="222">IF(B3523=1,12,IF(B3523=2,20,28))</f>
        <v>20</v>
      </c>
      <c r="F3523" s="10">
        <v>14</v>
      </c>
      <c r="G3523">
        <f t="shared" ref="G3523:G3586" ca="1" si="223">RANDBETWEEN(D3523,E3523)</f>
        <v>18</v>
      </c>
      <c r="H3523" s="10" t="s">
        <v>11866</v>
      </c>
      <c r="I3523" t="s">
        <v>11894</v>
      </c>
    </row>
    <row r="3524" spans="1:9" x14ac:dyDescent="0.3">
      <c r="A3524">
        <v>2711</v>
      </c>
      <c r="B3524">
        <v>1</v>
      </c>
      <c r="C3524" s="10" t="str">
        <f t="shared" si="220"/>
        <v>5-12</v>
      </c>
      <c r="D3524">
        <f t="shared" si="221"/>
        <v>5</v>
      </c>
      <c r="E3524">
        <f t="shared" si="222"/>
        <v>12</v>
      </c>
      <c r="F3524" s="10">
        <v>8</v>
      </c>
      <c r="G3524">
        <f t="shared" ca="1" si="223"/>
        <v>5</v>
      </c>
      <c r="H3524" s="10" t="s">
        <v>11866</v>
      </c>
      <c r="I3524" t="s">
        <v>11894</v>
      </c>
    </row>
    <row r="3525" spans="1:9" x14ac:dyDescent="0.3">
      <c r="A3525">
        <v>2711</v>
      </c>
      <c r="B3525">
        <v>2</v>
      </c>
      <c r="C3525" s="10" t="str">
        <f t="shared" si="220"/>
        <v>13-20</v>
      </c>
      <c r="D3525">
        <f t="shared" si="221"/>
        <v>13</v>
      </c>
      <c r="E3525">
        <f t="shared" si="222"/>
        <v>20</v>
      </c>
      <c r="F3525" s="10">
        <v>20</v>
      </c>
      <c r="G3525">
        <f t="shared" ca="1" si="223"/>
        <v>19</v>
      </c>
      <c r="H3525" s="10" t="s">
        <v>11866</v>
      </c>
      <c r="I3525" t="s">
        <v>11894</v>
      </c>
    </row>
    <row r="3526" spans="1:9" x14ac:dyDescent="0.3">
      <c r="A3526">
        <v>2711</v>
      </c>
      <c r="B3526">
        <v>1</v>
      </c>
      <c r="C3526" s="10" t="str">
        <f t="shared" si="220"/>
        <v>5-12</v>
      </c>
      <c r="D3526">
        <f t="shared" si="221"/>
        <v>5</v>
      </c>
      <c r="E3526">
        <f t="shared" si="222"/>
        <v>12</v>
      </c>
      <c r="F3526" s="10">
        <v>6</v>
      </c>
      <c r="G3526">
        <f t="shared" ca="1" si="223"/>
        <v>8</v>
      </c>
      <c r="H3526" s="10" t="s">
        <v>11866</v>
      </c>
      <c r="I3526" t="s">
        <v>11894</v>
      </c>
    </row>
    <row r="3527" spans="1:9" x14ac:dyDescent="0.3">
      <c r="A3527">
        <v>2711</v>
      </c>
      <c r="B3527">
        <v>3</v>
      </c>
      <c r="C3527" s="10" t="str">
        <f t="shared" si="220"/>
        <v>21-28</v>
      </c>
      <c r="D3527">
        <f t="shared" si="221"/>
        <v>21</v>
      </c>
      <c r="E3527">
        <f t="shared" si="222"/>
        <v>28</v>
      </c>
      <c r="F3527" s="10">
        <v>21</v>
      </c>
      <c r="G3527">
        <f t="shared" ca="1" si="223"/>
        <v>27</v>
      </c>
      <c r="H3527" s="10" t="s">
        <v>11865</v>
      </c>
      <c r="I3527" t="s">
        <v>11894</v>
      </c>
    </row>
    <row r="3528" spans="1:9" x14ac:dyDescent="0.3">
      <c r="A3528">
        <v>2711</v>
      </c>
      <c r="B3528">
        <v>2</v>
      </c>
      <c r="C3528" s="10" t="str">
        <f t="shared" si="220"/>
        <v>13-20</v>
      </c>
      <c r="D3528">
        <f t="shared" si="221"/>
        <v>13</v>
      </c>
      <c r="E3528">
        <f t="shared" si="222"/>
        <v>20</v>
      </c>
      <c r="F3528" s="10">
        <v>13</v>
      </c>
      <c r="G3528">
        <f t="shared" ca="1" si="223"/>
        <v>15</v>
      </c>
      <c r="H3528" s="10" t="s">
        <v>11866</v>
      </c>
      <c r="I3528" t="s">
        <v>11894</v>
      </c>
    </row>
    <row r="3529" spans="1:9" x14ac:dyDescent="0.3">
      <c r="A3529">
        <v>2711</v>
      </c>
      <c r="B3529">
        <v>2</v>
      </c>
      <c r="C3529" s="10" t="str">
        <f t="shared" si="220"/>
        <v>13-20</v>
      </c>
      <c r="D3529">
        <f t="shared" si="221"/>
        <v>13</v>
      </c>
      <c r="E3529">
        <f t="shared" si="222"/>
        <v>20</v>
      </c>
      <c r="F3529" s="10">
        <v>14</v>
      </c>
      <c r="G3529">
        <f t="shared" ca="1" si="223"/>
        <v>14</v>
      </c>
      <c r="H3529" s="10" t="s">
        <v>11866</v>
      </c>
      <c r="I3529" t="s">
        <v>11894</v>
      </c>
    </row>
    <row r="3530" spans="1:9" x14ac:dyDescent="0.3">
      <c r="A3530">
        <v>2711</v>
      </c>
      <c r="B3530">
        <v>2</v>
      </c>
      <c r="C3530" s="10" t="str">
        <f t="shared" si="220"/>
        <v>13-20</v>
      </c>
      <c r="D3530">
        <f t="shared" si="221"/>
        <v>13</v>
      </c>
      <c r="E3530">
        <f t="shared" si="222"/>
        <v>20</v>
      </c>
      <c r="F3530" s="10">
        <v>19</v>
      </c>
      <c r="G3530">
        <f t="shared" ca="1" si="223"/>
        <v>13</v>
      </c>
      <c r="H3530" s="10" t="s">
        <v>11866</v>
      </c>
      <c r="I3530" t="s">
        <v>11894</v>
      </c>
    </row>
    <row r="3531" spans="1:9" x14ac:dyDescent="0.3">
      <c r="A3531">
        <v>2711</v>
      </c>
      <c r="B3531">
        <v>2</v>
      </c>
      <c r="C3531" s="10" t="str">
        <f t="shared" si="220"/>
        <v>13-20</v>
      </c>
      <c r="D3531">
        <f t="shared" si="221"/>
        <v>13</v>
      </c>
      <c r="E3531">
        <f t="shared" si="222"/>
        <v>20</v>
      </c>
      <c r="F3531" s="10">
        <v>20</v>
      </c>
      <c r="G3531">
        <f t="shared" ca="1" si="223"/>
        <v>14</v>
      </c>
      <c r="H3531" s="10" t="s">
        <v>11866</v>
      </c>
      <c r="I3531" t="s">
        <v>11894</v>
      </c>
    </row>
    <row r="3532" spans="1:9" x14ac:dyDescent="0.3">
      <c r="A3532">
        <v>2711</v>
      </c>
      <c r="B3532">
        <v>2</v>
      </c>
      <c r="C3532" s="10" t="str">
        <f t="shared" si="220"/>
        <v>13-20</v>
      </c>
      <c r="D3532">
        <f t="shared" si="221"/>
        <v>13</v>
      </c>
      <c r="E3532">
        <f t="shared" si="222"/>
        <v>20</v>
      </c>
      <c r="F3532" s="10">
        <v>13</v>
      </c>
      <c r="G3532">
        <f t="shared" ca="1" si="223"/>
        <v>16</v>
      </c>
      <c r="H3532" s="10" t="s">
        <v>11865</v>
      </c>
      <c r="I3532" t="s">
        <v>11894</v>
      </c>
    </row>
    <row r="3533" spans="1:9" x14ac:dyDescent="0.3">
      <c r="A3533">
        <v>2711</v>
      </c>
      <c r="B3533">
        <v>2</v>
      </c>
      <c r="C3533" s="10" t="str">
        <f t="shared" si="220"/>
        <v>13-20</v>
      </c>
      <c r="D3533">
        <f t="shared" si="221"/>
        <v>13</v>
      </c>
      <c r="E3533">
        <f t="shared" si="222"/>
        <v>20</v>
      </c>
      <c r="F3533" s="10">
        <v>18</v>
      </c>
      <c r="G3533">
        <f t="shared" ca="1" si="223"/>
        <v>13</v>
      </c>
      <c r="H3533" s="10" t="s">
        <v>11866</v>
      </c>
      <c r="I3533" t="s">
        <v>11894</v>
      </c>
    </row>
    <row r="3534" spans="1:9" x14ac:dyDescent="0.3">
      <c r="A3534">
        <v>2711</v>
      </c>
      <c r="B3534">
        <v>1</v>
      </c>
      <c r="C3534" s="10" t="str">
        <f t="shared" si="220"/>
        <v>5-12</v>
      </c>
      <c r="D3534">
        <f t="shared" si="221"/>
        <v>5</v>
      </c>
      <c r="E3534">
        <f t="shared" si="222"/>
        <v>12</v>
      </c>
      <c r="F3534" s="10">
        <v>10</v>
      </c>
      <c r="G3534">
        <f t="shared" ca="1" si="223"/>
        <v>7</v>
      </c>
      <c r="H3534" s="10" t="s">
        <v>11866</v>
      </c>
      <c r="I3534" t="s">
        <v>11894</v>
      </c>
    </row>
    <row r="3535" spans="1:9" x14ac:dyDescent="0.3">
      <c r="A3535">
        <v>2711</v>
      </c>
      <c r="B3535">
        <v>2</v>
      </c>
      <c r="C3535" s="10" t="str">
        <f t="shared" si="220"/>
        <v>13-20</v>
      </c>
      <c r="D3535">
        <f t="shared" si="221"/>
        <v>13</v>
      </c>
      <c r="E3535">
        <f t="shared" si="222"/>
        <v>20</v>
      </c>
      <c r="F3535" s="10">
        <v>17</v>
      </c>
      <c r="G3535">
        <f t="shared" ca="1" si="223"/>
        <v>13</v>
      </c>
      <c r="H3535" s="10" t="s">
        <v>11866</v>
      </c>
      <c r="I3535" t="s">
        <v>11894</v>
      </c>
    </row>
    <row r="3536" spans="1:9" x14ac:dyDescent="0.3">
      <c r="A3536">
        <v>2711</v>
      </c>
      <c r="B3536">
        <v>2</v>
      </c>
      <c r="C3536" s="10" t="str">
        <f t="shared" si="220"/>
        <v>13-20</v>
      </c>
      <c r="D3536">
        <f t="shared" si="221"/>
        <v>13</v>
      </c>
      <c r="E3536">
        <f t="shared" si="222"/>
        <v>20</v>
      </c>
      <c r="F3536" s="10">
        <v>18</v>
      </c>
      <c r="G3536">
        <f t="shared" ca="1" si="223"/>
        <v>15</v>
      </c>
      <c r="H3536" s="10" t="s">
        <v>11866</v>
      </c>
      <c r="I3536" t="s">
        <v>11894</v>
      </c>
    </row>
    <row r="3537" spans="1:9" x14ac:dyDescent="0.3">
      <c r="A3537">
        <v>2711</v>
      </c>
      <c r="B3537">
        <v>2</v>
      </c>
      <c r="C3537" s="10" t="str">
        <f t="shared" si="220"/>
        <v>13-20</v>
      </c>
      <c r="D3537">
        <f t="shared" si="221"/>
        <v>13</v>
      </c>
      <c r="E3537">
        <f t="shared" si="222"/>
        <v>20</v>
      </c>
      <c r="F3537" s="10">
        <v>17</v>
      </c>
      <c r="G3537">
        <f t="shared" ca="1" si="223"/>
        <v>16</v>
      </c>
      <c r="H3537" s="10" t="s">
        <v>11866</v>
      </c>
      <c r="I3537" t="s">
        <v>11894</v>
      </c>
    </row>
    <row r="3538" spans="1:9" x14ac:dyDescent="0.3">
      <c r="A3538">
        <v>2711</v>
      </c>
      <c r="B3538">
        <v>3</v>
      </c>
      <c r="C3538" s="10" t="str">
        <f t="shared" si="220"/>
        <v>21-28</v>
      </c>
      <c r="D3538">
        <f t="shared" si="221"/>
        <v>21</v>
      </c>
      <c r="E3538">
        <f t="shared" si="222"/>
        <v>28</v>
      </c>
      <c r="F3538" s="10">
        <v>28</v>
      </c>
      <c r="G3538">
        <f t="shared" ca="1" si="223"/>
        <v>26</v>
      </c>
      <c r="H3538" s="10" t="s">
        <v>11866</v>
      </c>
      <c r="I3538" t="s">
        <v>11894</v>
      </c>
    </row>
    <row r="3539" spans="1:9" x14ac:dyDescent="0.3">
      <c r="A3539">
        <v>2711</v>
      </c>
      <c r="B3539">
        <v>2</v>
      </c>
      <c r="C3539" s="10" t="str">
        <f t="shared" si="220"/>
        <v>13-20</v>
      </c>
      <c r="D3539">
        <f t="shared" si="221"/>
        <v>13</v>
      </c>
      <c r="E3539">
        <f t="shared" si="222"/>
        <v>20</v>
      </c>
      <c r="F3539" s="10">
        <v>15</v>
      </c>
      <c r="G3539">
        <f t="shared" ca="1" si="223"/>
        <v>15</v>
      </c>
      <c r="H3539" s="10" t="s">
        <v>11866</v>
      </c>
      <c r="I3539" t="s">
        <v>11894</v>
      </c>
    </row>
    <row r="3540" spans="1:9" x14ac:dyDescent="0.3">
      <c r="A3540">
        <v>2711</v>
      </c>
      <c r="B3540">
        <v>1</v>
      </c>
      <c r="C3540" s="10" t="str">
        <f t="shared" si="220"/>
        <v>5-12</v>
      </c>
      <c r="D3540">
        <f t="shared" si="221"/>
        <v>5</v>
      </c>
      <c r="E3540">
        <f t="shared" si="222"/>
        <v>12</v>
      </c>
      <c r="F3540" s="10">
        <v>12</v>
      </c>
      <c r="G3540">
        <f t="shared" ca="1" si="223"/>
        <v>10</v>
      </c>
      <c r="H3540" s="10" t="s">
        <v>11866</v>
      </c>
      <c r="I3540" t="s">
        <v>11894</v>
      </c>
    </row>
    <row r="3541" spans="1:9" x14ac:dyDescent="0.3">
      <c r="A3541">
        <v>2711</v>
      </c>
      <c r="B3541">
        <v>1</v>
      </c>
      <c r="C3541" s="10" t="str">
        <f t="shared" si="220"/>
        <v>5-12</v>
      </c>
      <c r="D3541">
        <f t="shared" si="221"/>
        <v>5</v>
      </c>
      <c r="E3541">
        <f t="shared" si="222"/>
        <v>12</v>
      </c>
      <c r="F3541" s="10">
        <v>6</v>
      </c>
      <c r="G3541">
        <f t="shared" ca="1" si="223"/>
        <v>9</v>
      </c>
      <c r="H3541" s="10" t="s">
        <v>11866</v>
      </c>
      <c r="I3541" t="s">
        <v>11894</v>
      </c>
    </row>
    <row r="3542" spans="1:9" x14ac:dyDescent="0.3">
      <c r="A3542">
        <v>2711</v>
      </c>
      <c r="B3542">
        <v>2</v>
      </c>
      <c r="C3542" s="10" t="str">
        <f t="shared" si="220"/>
        <v>13-20</v>
      </c>
      <c r="D3542">
        <f t="shared" si="221"/>
        <v>13</v>
      </c>
      <c r="E3542">
        <f t="shared" si="222"/>
        <v>20</v>
      </c>
      <c r="F3542" s="10">
        <v>18</v>
      </c>
      <c r="G3542">
        <f t="shared" ca="1" si="223"/>
        <v>13</v>
      </c>
      <c r="H3542" s="10" t="s">
        <v>11865</v>
      </c>
      <c r="I3542" t="s">
        <v>11894</v>
      </c>
    </row>
    <row r="3543" spans="1:9" x14ac:dyDescent="0.3">
      <c r="A3543">
        <v>2711</v>
      </c>
      <c r="B3543">
        <v>2</v>
      </c>
      <c r="C3543" s="10" t="str">
        <f t="shared" si="220"/>
        <v>13-20</v>
      </c>
      <c r="D3543">
        <f t="shared" si="221"/>
        <v>13</v>
      </c>
      <c r="E3543">
        <f t="shared" si="222"/>
        <v>20</v>
      </c>
      <c r="F3543" s="10">
        <v>19</v>
      </c>
      <c r="G3543">
        <f t="shared" ca="1" si="223"/>
        <v>16</v>
      </c>
      <c r="H3543" s="10" t="s">
        <v>11866</v>
      </c>
      <c r="I3543" t="s">
        <v>11894</v>
      </c>
    </row>
    <row r="3544" spans="1:9" x14ac:dyDescent="0.3">
      <c r="A3544">
        <v>2711</v>
      </c>
      <c r="B3544">
        <v>2</v>
      </c>
      <c r="C3544" s="10" t="str">
        <f t="shared" si="220"/>
        <v>13-20</v>
      </c>
      <c r="D3544">
        <f t="shared" si="221"/>
        <v>13</v>
      </c>
      <c r="E3544">
        <f t="shared" si="222"/>
        <v>20</v>
      </c>
      <c r="F3544" s="10">
        <v>16</v>
      </c>
      <c r="G3544">
        <f t="shared" ca="1" si="223"/>
        <v>17</v>
      </c>
      <c r="H3544" s="10" t="s">
        <v>11866</v>
      </c>
      <c r="I3544" t="s">
        <v>11894</v>
      </c>
    </row>
    <row r="3545" spans="1:9" x14ac:dyDescent="0.3">
      <c r="A3545">
        <v>2711</v>
      </c>
      <c r="B3545">
        <v>3</v>
      </c>
      <c r="C3545" s="10" t="str">
        <f t="shared" si="220"/>
        <v>21-28</v>
      </c>
      <c r="D3545">
        <f t="shared" si="221"/>
        <v>21</v>
      </c>
      <c r="E3545">
        <f t="shared" si="222"/>
        <v>28</v>
      </c>
      <c r="F3545" s="10">
        <v>23</v>
      </c>
      <c r="G3545">
        <f t="shared" ca="1" si="223"/>
        <v>21</v>
      </c>
      <c r="H3545" s="10" t="s">
        <v>11865</v>
      </c>
      <c r="I3545" t="s">
        <v>11894</v>
      </c>
    </row>
    <row r="3546" spans="1:9" x14ac:dyDescent="0.3">
      <c r="A3546">
        <v>2711</v>
      </c>
      <c r="B3546">
        <v>1</v>
      </c>
      <c r="C3546" s="10" t="str">
        <f t="shared" si="220"/>
        <v>5-12</v>
      </c>
      <c r="D3546">
        <f t="shared" si="221"/>
        <v>5</v>
      </c>
      <c r="E3546">
        <f t="shared" si="222"/>
        <v>12</v>
      </c>
      <c r="F3546" s="10">
        <v>5</v>
      </c>
      <c r="G3546">
        <f t="shared" ca="1" si="223"/>
        <v>9</v>
      </c>
      <c r="H3546" s="10" t="s">
        <v>11866</v>
      </c>
      <c r="I3546" t="s">
        <v>11894</v>
      </c>
    </row>
    <row r="3547" spans="1:9" x14ac:dyDescent="0.3">
      <c r="A3547">
        <v>2711</v>
      </c>
      <c r="B3547">
        <v>2</v>
      </c>
      <c r="C3547" s="10" t="str">
        <f t="shared" si="220"/>
        <v>13-20</v>
      </c>
      <c r="D3547">
        <f t="shared" si="221"/>
        <v>13</v>
      </c>
      <c r="E3547">
        <f t="shared" si="222"/>
        <v>20</v>
      </c>
      <c r="F3547" s="10">
        <v>14</v>
      </c>
      <c r="G3547">
        <f t="shared" ca="1" si="223"/>
        <v>15</v>
      </c>
      <c r="H3547" s="10" t="s">
        <v>11865</v>
      </c>
      <c r="I3547" t="s">
        <v>11894</v>
      </c>
    </row>
    <row r="3548" spans="1:9" x14ac:dyDescent="0.3">
      <c r="A3548">
        <v>2711</v>
      </c>
      <c r="B3548">
        <v>2</v>
      </c>
      <c r="C3548" s="10" t="str">
        <f t="shared" si="220"/>
        <v>13-20</v>
      </c>
      <c r="D3548">
        <f t="shared" si="221"/>
        <v>13</v>
      </c>
      <c r="E3548">
        <f t="shared" si="222"/>
        <v>20</v>
      </c>
      <c r="F3548" s="10">
        <v>14</v>
      </c>
      <c r="G3548">
        <f t="shared" ca="1" si="223"/>
        <v>19</v>
      </c>
      <c r="H3548" s="10" t="s">
        <v>11865</v>
      </c>
      <c r="I3548" t="s">
        <v>11894</v>
      </c>
    </row>
    <row r="3549" spans="1:9" x14ac:dyDescent="0.3">
      <c r="A3549">
        <v>2711</v>
      </c>
      <c r="B3549">
        <v>1</v>
      </c>
      <c r="C3549" s="10" t="str">
        <f t="shared" si="220"/>
        <v>5-12</v>
      </c>
      <c r="D3549">
        <f t="shared" si="221"/>
        <v>5</v>
      </c>
      <c r="E3549">
        <f t="shared" si="222"/>
        <v>12</v>
      </c>
      <c r="F3549" s="10">
        <v>9</v>
      </c>
      <c r="G3549">
        <f t="shared" ca="1" si="223"/>
        <v>5</v>
      </c>
      <c r="H3549" s="10" t="s">
        <v>11866</v>
      </c>
      <c r="I3549" t="s">
        <v>11894</v>
      </c>
    </row>
    <row r="3550" spans="1:9" x14ac:dyDescent="0.3">
      <c r="A3550">
        <v>2711</v>
      </c>
      <c r="B3550">
        <v>1</v>
      </c>
      <c r="C3550" s="10" t="str">
        <f t="shared" si="220"/>
        <v>5-12</v>
      </c>
      <c r="D3550">
        <f t="shared" si="221"/>
        <v>5</v>
      </c>
      <c r="E3550">
        <f t="shared" si="222"/>
        <v>12</v>
      </c>
      <c r="F3550" s="10">
        <v>8</v>
      </c>
      <c r="G3550">
        <f t="shared" ca="1" si="223"/>
        <v>12</v>
      </c>
      <c r="H3550" s="10" t="s">
        <v>11866</v>
      </c>
      <c r="I3550" t="s">
        <v>11894</v>
      </c>
    </row>
    <row r="3551" spans="1:9" x14ac:dyDescent="0.3">
      <c r="A3551">
        <v>2711</v>
      </c>
      <c r="B3551">
        <v>2</v>
      </c>
      <c r="C3551" s="10" t="str">
        <f t="shared" si="220"/>
        <v>13-20</v>
      </c>
      <c r="D3551">
        <f t="shared" si="221"/>
        <v>13</v>
      </c>
      <c r="E3551">
        <f t="shared" si="222"/>
        <v>20</v>
      </c>
      <c r="F3551" s="10">
        <v>17</v>
      </c>
      <c r="G3551">
        <f t="shared" ca="1" si="223"/>
        <v>16</v>
      </c>
      <c r="H3551" s="10" t="s">
        <v>11866</v>
      </c>
      <c r="I3551" t="s">
        <v>11894</v>
      </c>
    </row>
    <row r="3552" spans="1:9" x14ac:dyDescent="0.3">
      <c r="A3552">
        <v>2711</v>
      </c>
      <c r="B3552">
        <v>2</v>
      </c>
      <c r="C3552" s="10" t="str">
        <f t="shared" si="220"/>
        <v>13-20</v>
      </c>
      <c r="D3552">
        <f t="shared" si="221"/>
        <v>13</v>
      </c>
      <c r="E3552">
        <f t="shared" si="222"/>
        <v>20</v>
      </c>
      <c r="F3552" s="10">
        <v>16</v>
      </c>
      <c r="G3552">
        <f t="shared" ca="1" si="223"/>
        <v>17</v>
      </c>
      <c r="H3552" s="10" t="s">
        <v>11866</v>
      </c>
      <c r="I3552" t="s">
        <v>11894</v>
      </c>
    </row>
    <row r="3553" spans="1:9" x14ac:dyDescent="0.3">
      <c r="A3553">
        <v>2711</v>
      </c>
      <c r="B3553">
        <v>3</v>
      </c>
      <c r="C3553" s="10" t="str">
        <f t="shared" si="220"/>
        <v>21-28</v>
      </c>
      <c r="D3553">
        <f t="shared" si="221"/>
        <v>21</v>
      </c>
      <c r="E3553">
        <f t="shared" si="222"/>
        <v>28</v>
      </c>
      <c r="F3553" s="10">
        <v>28</v>
      </c>
      <c r="G3553">
        <f t="shared" ca="1" si="223"/>
        <v>26</v>
      </c>
      <c r="H3553" s="10" t="s">
        <v>11866</v>
      </c>
      <c r="I3553" t="s">
        <v>11894</v>
      </c>
    </row>
    <row r="3554" spans="1:9" x14ac:dyDescent="0.3">
      <c r="A3554">
        <v>2711</v>
      </c>
      <c r="B3554">
        <v>2</v>
      </c>
      <c r="C3554" s="10" t="str">
        <f t="shared" si="220"/>
        <v>13-20</v>
      </c>
      <c r="D3554">
        <f t="shared" si="221"/>
        <v>13</v>
      </c>
      <c r="E3554">
        <f t="shared" si="222"/>
        <v>20</v>
      </c>
      <c r="F3554" s="10">
        <v>14</v>
      </c>
      <c r="G3554">
        <f t="shared" ca="1" si="223"/>
        <v>20</v>
      </c>
      <c r="H3554" s="10" t="s">
        <v>11866</v>
      </c>
      <c r="I3554" t="s">
        <v>11894</v>
      </c>
    </row>
    <row r="3555" spans="1:9" x14ac:dyDescent="0.3">
      <c r="A3555">
        <v>2711</v>
      </c>
      <c r="B3555">
        <v>2</v>
      </c>
      <c r="C3555" s="10" t="str">
        <f t="shared" si="220"/>
        <v>13-20</v>
      </c>
      <c r="D3555">
        <f t="shared" si="221"/>
        <v>13</v>
      </c>
      <c r="E3555">
        <f t="shared" si="222"/>
        <v>20</v>
      </c>
      <c r="F3555" s="10">
        <v>16</v>
      </c>
      <c r="G3555">
        <f t="shared" ca="1" si="223"/>
        <v>18</v>
      </c>
      <c r="H3555" s="10" t="s">
        <v>11866</v>
      </c>
      <c r="I3555" t="s">
        <v>11894</v>
      </c>
    </row>
    <row r="3556" spans="1:9" x14ac:dyDescent="0.3">
      <c r="A3556">
        <v>2711</v>
      </c>
      <c r="B3556">
        <v>2</v>
      </c>
      <c r="C3556" s="10" t="str">
        <f t="shared" si="220"/>
        <v>13-20</v>
      </c>
      <c r="D3556">
        <f t="shared" si="221"/>
        <v>13</v>
      </c>
      <c r="E3556">
        <f t="shared" si="222"/>
        <v>20</v>
      </c>
      <c r="F3556" s="10">
        <v>17</v>
      </c>
      <c r="G3556">
        <f t="shared" ca="1" si="223"/>
        <v>17</v>
      </c>
      <c r="H3556" s="10" t="s">
        <v>11865</v>
      </c>
      <c r="I3556" t="s">
        <v>11894</v>
      </c>
    </row>
    <row r="3557" spans="1:9" x14ac:dyDescent="0.3">
      <c r="A3557">
        <v>2711</v>
      </c>
      <c r="B3557">
        <v>1</v>
      </c>
      <c r="C3557" s="10" t="str">
        <f t="shared" si="220"/>
        <v>5-12</v>
      </c>
      <c r="D3557">
        <f t="shared" si="221"/>
        <v>5</v>
      </c>
      <c r="E3557">
        <f t="shared" si="222"/>
        <v>12</v>
      </c>
      <c r="F3557" s="10">
        <v>11</v>
      </c>
      <c r="G3557">
        <f t="shared" ca="1" si="223"/>
        <v>10</v>
      </c>
      <c r="H3557" s="10" t="s">
        <v>11866</v>
      </c>
      <c r="I3557" t="s">
        <v>11894</v>
      </c>
    </row>
    <row r="3558" spans="1:9" x14ac:dyDescent="0.3">
      <c r="A3558">
        <v>2711</v>
      </c>
      <c r="B3558">
        <v>2</v>
      </c>
      <c r="C3558" s="10" t="str">
        <f t="shared" si="220"/>
        <v>13-20</v>
      </c>
      <c r="D3558">
        <f t="shared" si="221"/>
        <v>13</v>
      </c>
      <c r="E3558">
        <f t="shared" si="222"/>
        <v>20</v>
      </c>
      <c r="F3558" s="10">
        <v>19</v>
      </c>
      <c r="G3558">
        <f t="shared" ca="1" si="223"/>
        <v>19</v>
      </c>
      <c r="H3558" s="10" t="s">
        <v>11866</v>
      </c>
      <c r="I3558" t="s">
        <v>11894</v>
      </c>
    </row>
    <row r="3559" spans="1:9" x14ac:dyDescent="0.3">
      <c r="A3559">
        <v>2711</v>
      </c>
      <c r="B3559">
        <v>1</v>
      </c>
      <c r="C3559" s="10" t="str">
        <f t="shared" si="220"/>
        <v>5-12</v>
      </c>
      <c r="D3559">
        <f t="shared" si="221"/>
        <v>5</v>
      </c>
      <c r="E3559">
        <f t="shared" si="222"/>
        <v>12</v>
      </c>
      <c r="F3559" s="10">
        <v>6</v>
      </c>
      <c r="G3559">
        <f t="shared" ca="1" si="223"/>
        <v>9</v>
      </c>
      <c r="H3559" s="10" t="s">
        <v>11865</v>
      </c>
      <c r="I3559" t="s">
        <v>11894</v>
      </c>
    </row>
    <row r="3560" spans="1:9" x14ac:dyDescent="0.3">
      <c r="A3560">
        <v>2711</v>
      </c>
      <c r="B3560">
        <v>1</v>
      </c>
      <c r="C3560" s="10" t="str">
        <f t="shared" si="220"/>
        <v>5-12</v>
      </c>
      <c r="D3560">
        <f t="shared" si="221"/>
        <v>5</v>
      </c>
      <c r="E3560">
        <f t="shared" si="222"/>
        <v>12</v>
      </c>
      <c r="F3560" s="10">
        <v>6</v>
      </c>
      <c r="G3560">
        <f t="shared" ca="1" si="223"/>
        <v>5</v>
      </c>
      <c r="H3560" s="10" t="s">
        <v>11866</v>
      </c>
      <c r="I3560" t="s">
        <v>11894</v>
      </c>
    </row>
    <row r="3561" spans="1:9" x14ac:dyDescent="0.3">
      <c r="A3561">
        <v>2711</v>
      </c>
      <c r="B3561">
        <v>2</v>
      </c>
      <c r="C3561" s="10" t="str">
        <f t="shared" si="220"/>
        <v>13-20</v>
      </c>
      <c r="D3561">
        <f t="shared" si="221"/>
        <v>13</v>
      </c>
      <c r="E3561">
        <f t="shared" si="222"/>
        <v>20</v>
      </c>
      <c r="F3561" s="10">
        <v>18</v>
      </c>
      <c r="G3561">
        <f t="shared" ca="1" si="223"/>
        <v>15</v>
      </c>
      <c r="H3561" s="10" t="s">
        <v>11866</v>
      </c>
      <c r="I3561" t="s">
        <v>11894</v>
      </c>
    </row>
    <row r="3562" spans="1:9" x14ac:dyDescent="0.3">
      <c r="A3562">
        <v>2711</v>
      </c>
      <c r="B3562">
        <v>2</v>
      </c>
      <c r="C3562" s="10" t="str">
        <f t="shared" si="220"/>
        <v>13-20</v>
      </c>
      <c r="D3562">
        <f t="shared" si="221"/>
        <v>13</v>
      </c>
      <c r="E3562">
        <f t="shared" si="222"/>
        <v>20</v>
      </c>
      <c r="F3562" s="10">
        <v>19</v>
      </c>
      <c r="G3562">
        <f t="shared" ca="1" si="223"/>
        <v>19</v>
      </c>
      <c r="H3562" s="10" t="s">
        <v>11866</v>
      </c>
      <c r="I3562" t="s">
        <v>11894</v>
      </c>
    </row>
    <row r="3563" spans="1:9" x14ac:dyDescent="0.3">
      <c r="A3563">
        <v>2711</v>
      </c>
      <c r="B3563">
        <v>2</v>
      </c>
      <c r="C3563" s="10" t="str">
        <f t="shared" si="220"/>
        <v>13-20</v>
      </c>
      <c r="D3563">
        <f t="shared" si="221"/>
        <v>13</v>
      </c>
      <c r="E3563">
        <f t="shared" si="222"/>
        <v>20</v>
      </c>
      <c r="F3563" s="10">
        <v>19</v>
      </c>
      <c r="G3563">
        <f t="shared" ca="1" si="223"/>
        <v>20</v>
      </c>
      <c r="H3563" s="10" t="s">
        <v>11866</v>
      </c>
      <c r="I3563" t="s">
        <v>11894</v>
      </c>
    </row>
    <row r="3564" spans="1:9" x14ac:dyDescent="0.3">
      <c r="A3564">
        <v>2711</v>
      </c>
      <c r="B3564">
        <v>2</v>
      </c>
      <c r="C3564" s="10" t="str">
        <f t="shared" si="220"/>
        <v>13-20</v>
      </c>
      <c r="D3564">
        <f t="shared" si="221"/>
        <v>13</v>
      </c>
      <c r="E3564">
        <f t="shared" si="222"/>
        <v>20</v>
      </c>
      <c r="F3564" s="10">
        <v>19</v>
      </c>
      <c r="G3564">
        <f t="shared" ca="1" si="223"/>
        <v>16</v>
      </c>
      <c r="H3564" s="10" t="s">
        <v>11866</v>
      </c>
      <c r="I3564" t="s">
        <v>11894</v>
      </c>
    </row>
    <row r="3565" spans="1:9" x14ac:dyDescent="0.3">
      <c r="A3565">
        <v>2711</v>
      </c>
      <c r="B3565">
        <v>2</v>
      </c>
      <c r="C3565" s="10" t="str">
        <f t="shared" si="220"/>
        <v>13-20</v>
      </c>
      <c r="D3565">
        <f t="shared" si="221"/>
        <v>13</v>
      </c>
      <c r="E3565">
        <f t="shared" si="222"/>
        <v>20</v>
      </c>
      <c r="F3565" s="10">
        <v>20</v>
      </c>
      <c r="G3565">
        <f t="shared" ca="1" si="223"/>
        <v>14</v>
      </c>
      <c r="H3565" s="10" t="s">
        <v>11866</v>
      </c>
      <c r="I3565" t="s">
        <v>11894</v>
      </c>
    </row>
    <row r="3566" spans="1:9" x14ac:dyDescent="0.3">
      <c r="A3566">
        <v>2711</v>
      </c>
      <c r="B3566">
        <v>2</v>
      </c>
      <c r="C3566" s="10" t="str">
        <f t="shared" si="220"/>
        <v>13-20</v>
      </c>
      <c r="D3566">
        <f t="shared" si="221"/>
        <v>13</v>
      </c>
      <c r="E3566">
        <f t="shared" si="222"/>
        <v>20</v>
      </c>
      <c r="F3566" s="10">
        <v>20</v>
      </c>
      <c r="G3566">
        <f t="shared" ca="1" si="223"/>
        <v>13</v>
      </c>
      <c r="H3566" s="10" t="s">
        <v>11866</v>
      </c>
      <c r="I3566" t="s">
        <v>11894</v>
      </c>
    </row>
    <row r="3567" spans="1:9" x14ac:dyDescent="0.3">
      <c r="A3567">
        <v>2711</v>
      </c>
      <c r="B3567">
        <v>3</v>
      </c>
      <c r="C3567" s="10" t="str">
        <f t="shared" si="220"/>
        <v>21-28</v>
      </c>
      <c r="D3567">
        <f t="shared" si="221"/>
        <v>21</v>
      </c>
      <c r="E3567">
        <f t="shared" si="222"/>
        <v>28</v>
      </c>
      <c r="F3567" s="10">
        <v>22</v>
      </c>
      <c r="G3567">
        <f t="shared" ca="1" si="223"/>
        <v>23</v>
      </c>
      <c r="H3567" s="10" t="s">
        <v>11864</v>
      </c>
      <c r="I3567" t="s">
        <v>11894</v>
      </c>
    </row>
    <row r="3568" spans="1:9" x14ac:dyDescent="0.3">
      <c r="A3568">
        <v>2711</v>
      </c>
      <c r="B3568">
        <v>2</v>
      </c>
      <c r="C3568" s="10" t="str">
        <f t="shared" si="220"/>
        <v>13-20</v>
      </c>
      <c r="D3568">
        <f t="shared" si="221"/>
        <v>13</v>
      </c>
      <c r="E3568">
        <f t="shared" si="222"/>
        <v>20</v>
      </c>
      <c r="F3568" s="10">
        <v>19</v>
      </c>
      <c r="G3568">
        <f t="shared" ca="1" si="223"/>
        <v>17</v>
      </c>
      <c r="H3568" s="10" t="s">
        <v>11866</v>
      </c>
      <c r="I3568" t="s">
        <v>11894</v>
      </c>
    </row>
    <row r="3569" spans="1:9" x14ac:dyDescent="0.3">
      <c r="A3569">
        <v>2711</v>
      </c>
      <c r="B3569">
        <v>3</v>
      </c>
      <c r="C3569" s="10" t="str">
        <f t="shared" si="220"/>
        <v>21-28</v>
      </c>
      <c r="D3569">
        <f t="shared" si="221"/>
        <v>21</v>
      </c>
      <c r="E3569">
        <f t="shared" si="222"/>
        <v>28</v>
      </c>
      <c r="F3569" s="10">
        <v>22</v>
      </c>
      <c r="G3569">
        <f t="shared" ca="1" si="223"/>
        <v>24</v>
      </c>
      <c r="H3569" s="10" t="s">
        <v>11865</v>
      </c>
      <c r="I3569" t="s">
        <v>11894</v>
      </c>
    </row>
    <row r="3570" spans="1:9" x14ac:dyDescent="0.3">
      <c r="A3570">
        <v>2711</v>
      </c>
      <c r="B3570">
        <v>2</v>
      </c>
      <c r="C3570" s="10" t="str">
        <f t="shared" si="220"/>
        <v>13-20</v>
      </c>
      <c r="D3570">
        <f t="shared" si="221"/>
        <v>13</v>
      </c>
      <c r="E3570">
        <f t="shared" si="222"/>
        <v>20</v>
      </c>
      <c r="F3570" s="10">
        <v>16</v>
      </c>
      <c r="G3570">
        <f t="shared" ca="1" si="223"/>
        <v>15</v>
      </c>
      <c r="H3570" s="10" t="s">
        <v>11866</v>
      </c>
      <c r="I3570" t="s">
        <v>11894</v>
      </c>
    </row>
    <row r="3571" spans="1:9" x14ac:dyDescent="0.3">
      <c r="A3571">
        <v>2711</v>
      </c>
      <c r="B3571">
        <v>2</v>
      </c>
      <c r="C3571" s="10" t="str">
        <f t="shared" si="220"/>
        <v>13-20</v>
      </c>
      <c r="D3571">
        <f t="shared" si="221"/>
        <v>13</v>
      </c>
      <c r="E3571">
        <f t="shared" si="222"/>
        <v>20</v>
      </c>
      <c r="F3571" s="10">
        <v>19</v>
      </c>
      <c r="G3571">
        <f t="shared" ca="1" si="223"/>
        <v>18</v>
      </c>
      <c r="H3571" s="10" t="s">
        <v>11866</v>
      </c>
      <c r="I3571" t="s">
        <v>11894</v>
      </c>
    </row>
    <row r="3572" spans="1:9" x14ac:dyDescent="0.3">
      <c r="A3572">
        <v>2711</v>
      </c>
      <c r="B3572">
        <v>1</v>
      </c>
      <c r="C3572" s="10" t="str">
        <f t="shared" si="220"/>
        <v>5-12</v>
      </c>
      <c r="D3572">
        <f t="shared" si="221"/>
        <v>5</v>
      </c>
      <c r="E3572">
        <f t="shared" si="222"/>
        <v>12</v>
      </c>
      <c r="F3572" s="10">
        <v>7</v>
      </c>
      <c r="G3572">
        <f t="shared" ca="1" si="223"/>
        <v>8</v>
      </c>
      <c r="H3572" s="10" t="s">
        <v>11866</v>
      </c>
      <c r="I3572" t="s">
        <v>11894</v>
      </c>
    </row>
    <row r="3573" spans="1:9" x14ac:dyDescent="0.3">
      <c r="A3573">
        <v>2711</v>
      </c>
      <c r="B3573">
        <v>3</v>
      </c>
      <c r="C3573" s="10" t="str">
        <f t="shared" si="220"/>
        <v>21-28</v>
      </c>
      <c r="D3573">
        <f t="shared" si="221"/>
        <v>21</v>
      </c>
      <c r="E3573">
        <f t="shared" si="222"/>
        <v>28</v>
      </c>
      <c r="F3573" s="10">
        <v>26</v>
      </c>
      <c r="G3573">
        <f t="shared" ca="1" si="223"/>
        <v>27</v>
      </c>
      <c r="H3573" s="10" t="s">
        <v>11865</v>
      </c>
      <c r="I3573" t="s">
        <v>11894</v>
      </c>
    </row>
    <row r="3574" spans="1:9" x14ac:dyDescent="0.3">
      <c r="A3574">
        <v>2711</v>
      </c>
      <c r="B3574">
        <v>2</v>
      </c>
      <c r="C3574" s="10" t="str">
        <f t="shared" si="220"/>
        <v>13-20</v>
      </c>
      <c r="D3574">
        <f t="shared" si="221"/>
        <v>13</v>
      </c>
      <c r="E3574">
        <f t="shared" si="222"/>
        <v>20</v>
      </c>
      <c r="F3574" s="10">
        <v>20</v>
      </c>
      <c r="G3574">
        <f t="shared" ca="1" si="223"/>
        <v>18</v>
      </c>
      <c r="H3574" s="10" t="s">
        <v>11866</v>
      </c>
      <c r="I3574" t="s">
        <v>11894</v>
      </c>
    </row>
    <row r="3575" spans="1:9" x14ac:dyDescent="0.3">
      <c r="A3575">
        <v>2711</v>
      </c>
      <c r="B3575">
        <v>1</v>
      </c>
      <c r="C3575" s="10" t="str">
        <f t="shared" si="220"/>
        <v>5-12</v>
      </c>
      <c r="D3575">
        <f t="shared" si="221"/>
        <v>5</v>
      </c>
      <c r="E3575">
        <f t="shared" si="222"/>
        <v>12</v>
      </c>
      <c r="F3575" s="10">
        <v>8</v>
      </c>
      <c r="G3575">
        <f t="shared" ca="1" si="223"/>
        <v>7</v>
      </c>
      <c r="H3575" s="10" t="s">
        <v>11865</v>
      </c>
      <c r="I3575" t="s">
        <v>11894</v>
      </c>
    </row>
    <row r="3576" spans="1:9" x14ac:dyDescent="0.3">
      <c r="A3576">
        <v>2711</v>
      </c>
      <c r="B3576">
        <v>3</v>
      </c>
      <c r="C3576" s="10" t="str">
        <f t="shared" si="220"/>
        <v>21-28</v>
      </c>
      <c r="D3576">
        <f t="shared" si="221"/>
        <v>21</v>
      </c>
      <c r="E3576">
        <f t="shared" si="222"/>
        <v>28</v>
      </c>
      <c r="F3576" s="10">
        <v>25</v>
      </c>
      <c r="G3576">
        <f t="shared" ca="1" si="223"/>
        <v>21</v>
      </c>
      <c r="H3576" s="10" t="s">
        <v>11866</v>
      </c>
      <c r="I3576" t="s">
        <v>11894</v>
      </c>
    </row>
    <row r="3577" spans="1:9" x14ac:dyDescent="0.3">
      <c r="A3577">
        <v>2711</v>
      </c>
      <c r="B3577">
        <v>3</v>
      </c>
      <c r="C3577" s="10" t="str">
        <f t="shared" si="220"/>
        <v>21-28</v>
      </c>
      <c r="D3577">
        <f t="shared" si="221"/>
        <v>21</v>
      </c>
      <c r="E3577">
        <f t="shared" si="222"/>
        <v>28</v>
      </c>
      <c r="F3577" s="10">
        <v>26</v>
      </c>
      <c r="G3577">
        <f t="shared" ca="1" si="223"/>
        <v>28</v>
      </c>
      <c r="H3577" s="10" t="s">
        <v>11866</v>
      </c>
      <c r="I3577" t="s">
        <v>11894</v>
      </c>
    </row>
    <row r="3578" spans="1:9" x14ac:dyDescent="0.3">
      <c r="A3578">
        <v>2711</v>
      </c>
      <c r="B3578">
        <v>2</v>
      </c>
      <c r="C3578" s="10" t="str">
        <f t="shared" si="220"/>
        <v>13-20</v>
      </c>
      <c r="D3578">
        <f t="shared" si="221"/>
        <v>13</v>
      </c>
      <c r="E3578">
        <f t="shared" si="222"/>
        <v>20</v>
      </c>
      <c r="F3578" s="10">
        <v>13</v>
      </c>
      <c r="G3578">
        <f t="shared" ca="1" si="223"/>
        <v>19</v>
      </c>
      <c r="H3578" s="10" t="s">
        <v>11865</v>
      </c>
      <c r="I3578" t="s">
        <v>11894</v>
      </c>
    </row>
    <row r="3579" spans="1:9" x14ac:dyDescent="0.3">
      <c r="A3579">
        <v>2711</v>
      </c>
      <c r="B3579">
        <v>2</v>
      </c>
      <c r="C3579" s="10" t="str">
        <f t="shared" si="220"/>
        <v>13-20</v>
      </c>
      <c r="D3579">
        <f t="shared" si="221"/>
        <v>13</v>
      </c>
      <c r="E3579">
        <f t="shared" si="222"/>
        <v>20</v>
      </c>
      <c r="F3579" s="10">
        <v>17</v>
      </c>
      <c r="G3579">
        <f t="shared" ca="1" si="223"/>
        <v>20</v>
      </c>
      <c r="H3579" s="10" t="s">
        <v>11866</v>
      </c>
      <c r="I3579" t="s">
        <v>11894</v>
      </c>
    </row>
    <row r="3580" spans="1:9" x14ac:dyDescent="0.3">
      <c r="A3580">
        <v>2711</v>
      </c>
      <c r="B3580">
        <v>2</v>
      </c>
      <c r="C3580" s="10" t="str">
        <f t="shared" si="220"/>
        <v>13-20</v>
      </c>
      <c r="D3580">
        <f t="shared" si="221"/>
        <v>13</v>
      </c>
      <c r="E3580">
        <f t="shared" si="222"/>
        <v>20</v>
      </c>
      <c r="F3580" s="10">
        <v>16</v>
      </c>
      <c r="G3580">
        <f t="shared" ca="1" si="223"/>
        <v>19</v>
      </c>
      <c r="H3580" s="10" t="s">
        <v>11866</v>
      </c>
      <c r="I3580" t="s">
        <v>11894</v>
      </c>
    </row>
    <row r="3581" spans="1:9" x14ac:dyDescent="0.3">
      <c r="A3581">
        <v>2711</v>
      </c>
      <c r="B3581">
        <v>1</v>
      </c>
      <c r="C3581" s="10" t="str">
        <f t="shared" si="220"/>
        <v>5-12</v>
      </c>
      <c r="D3581">
        <f t="shared" si="221"/>
        <v>5</v>
      </c>
      <c r="E3581">
        <f t="shared" si="222"/>
        <v>12</v>
      </c>
      <c r="F3581" s="10">
        <v>12</v>
      </c>
      <c r="G3581">
        <f t="shared" ca="1" si="223"/>
        <v>6</v>
      </c>
      <c r="H3581" s="10" t="s">
        <v>11865</v>
      </c>
      <c r="I3581" t="s">
        <v>11894</v>
      </c>
    </row>
    <row r="3582" spans="1:9" x14ac:dyDescent="0.3">
      <c r="A3582">
        <v>2711</v>
      </c>
      <c r="B3582">
        <v>1</v>
      </c>
      <c r="C3582" s="10" t="str">
        <f t="shared" si="220"/>
        <v>5-12</v>
      </c>
      <c r="D3582">
        <f t="shared" si="221"/>
        <v>5</v>
      </c>
      <c r="E3582">
        <f t="shared" si="222"/>
        <v>12</v>
      </c>
      <c r="F3582" s="10">
        <v>5</v>
      </c>
      <c r="G3582">
        <f t="shared" ca="1" si="223"/>
        <v>8</v>
      </c>
      <c r="H3582" s="10" t="s">
        <v>11866</v>
      </c>
      <c r="I3582" t="s">
        <v>11894</v>
      </c>
    </row>
    <row r="3583" spans="1:9" x14ac:dyDescent="0.3">
      <c r="A3583">
        <v>2711</v>
      </c>
      <c r="B3583">
        <v>2</v>
      </c>
      <c r="C3583" s="10" t="str">
        <f t="shared" si="220"/>
        <v>13-20</v>
      </c>
      <c r="D3583">
        <f t="shared" si="221"/>
        <v>13</v>
      </c>
      <c r="E3583">
        <f t="shared" si="222"/>
        <v>20</v>
      </c>
      <c r="F3583" s="10">
        <v>14</v>
      </c>
      <c r="G3583">
        <f t="shared" ca="1" si="223"/>
        <v>14</v>
      </c>
      <c r="H3583" s="10" t="s">
        <v>11865</v>
      </c>
      <c r="I3583" t="s">
        <v>11894</v>
      </c>
    </row>
    <row r="3584" spans="1:9" x14ac:dyDescent="0.3">
      <c r="A3584">
        <v>2711</v>
      </c>
      <c r="B3584">
        <v>2</v>
      </c>
      <c r="C3584" s="10" t="str">
        <f t="shared" si="220"/>
        <v>13-20</v>
      </c>
      <c r="D3584">
        <f t="shared" si="221"/>
        <v>13</v>
      </c>
      <c r="E3584">
        <f t="shared" si="222"/>
        <v>20</v>
      </c>
      <c r="F3584" s="10">
        <v>17</v>
      </c>
      <c r="G3584">
        <f t="shared" ca="1" si="223"/>
        <v>20</v>
      </c>
      <c r="H3584" s="10" t="s">
        <v>11865</v>
      </c>
      <c r="I3584" t="s">
        <v>11894</v>
      </c>
    </row>
    <row r="3585" spans="1:9" x14ac:dyDescent="0.3">
      <c r="A3585">
        <v>2711</v>
      </c>
      <c r="B3585">
        <v>2</v>
      </c>
      <c r="C3585" s="10" t="str">
        <f t="shared" si="220"/>
        <v>13-20</v>
      </c>
      <c r="D3585">
        <f t="shared" si="221"/>
        <v>13</v>
      </c>
      <c r="E3585">
        <f t="shared" si="222"/>
        <v>20</v>
      </c>
      <c r="F3585" s="10">
        <v>14</v>
      </c>
      <c r="G3585">
        <f t="shared" ca="1" si="223"/>
        <v>16</v>
      </c>
      <c r="H3585" s="10" t="s">
        <v>11866</v>
      </c>
      <c r="I3585" t="s">
        <v>11894</v>
      </c>
    </row>
    <row r="3586" spans="1:9" x14ac:dyDescent="0.3">
      <c r="A3586">
        <v>2711</v>
      </c>
      <c r="B3586">
        <v>3</v>
      </c>
      <c r="C3586" s="10" t="str">
        <f t="shared" si="220"/>
        <v>21-28</v>
      </c>
      <c r="D3586">
        <f t="shared" si="221"/>
        <v>21</v>
      </c>
      <c r="E3586">
        <f t="shared" si="222"/>
        <v>28</v>
      </c>
      <c r="F3586" s="10">
        <v>24</v>
      </c>
      <c r="G3586">
        <f t="shared" ca="1" si="223"/>
        <v>21</v>
      </c>
      <c r="H3586" s="10" t="s">
        <v>11866</v>
      </c>
      <c r="I3586" t="s">
        <v>11894</v>
      </c>
    </row>
    <row r="3587" spans="1:9" x14ac:dyDescent="0.3">
      <c r="A3587">
        <v>2711</v>
      </c>
      <c r="B3587">
        <v>2</v>
      </c>
      <c r="C3587" s="10" t="str">
        <f t="shared" ref="C3587:C3650" si="224">IF(B3587=1, "5-12", (IF(B3587=2,"13-20", "21-28")))</f>
        <v>13-20</v>
      </c>
      <c r="D3587">
        <f t="shared" ref="D3587:D3650" si="225">IF(B3587=1,5,IF(B3587=2,13,21))</f>
        <v>13</v>
      </c>
      <c r="E3587">
        <f t="shared" ref="E3587:E3650" si="226">IF(B3587=1,12,IF(B3587=2,20,28))</f>
        <v>20</v>
      </c>
      <c r="F3587" s="10">
        <v>15</v>
      </c>
      <c r="G3587">
        <f t="shared" ref="G3587:G3650" ca="1" si="227">RANDBETWEEN(D3587,E3587)</f>
        <v>19</v>
      </c>
      <c r="H3587" s="10" t="s">
        <v>11865</v>
      </c>
      <c r="I3587" t="s">
        <v>11894</v>
      </c>
    </row>
    <row r="3588" spans="1:9" x14ac:dyDescent="0.3">
      <c r="A3588">
        <v>2711</v>
      </c>
      <c r="B3588">
        <v>2</v>
      </c>
      <c r="C3588" s="10" t="str">
        <f t="shared" si="224"/>
        <v>13-20</v>
      </c>
      <c r="D3588">
        <f t="shared" si="225"/>
        <v>13</v>
      </c>
      <c r="E3588">
        <f t="shared" si="226"/>
        <v>20</v>
      </c>
      <c r="F3588" s="10">
        <v>19</v>
      </c>
      <c r="G3588">
        <f t="shared" ca="1" si="227"/>
        <v>14</v>
      </c>
      <c r="H3588" s="10" t="s">
        <v>11866</v>
      </c>
      <c r="I3588" t="s">
        <v>11894</v>
      </c>
    </row>
    <row r="3589" spans="1:9" x14ac:dyDescent="0.3">
      <c r="A3589">
        <v>2711</v>
      </c>
      <c r="B3589">
        <v>2</v>
      </c>
      <c r="C3589" s="10" t="str">
        <f t="shared" si="224"/>
        <v>13-20</v>
      </c>
      <c r="D3589">
        <f t="shared" si="225"/>
        <v>13</v>
      </c>
      <c r="E3589">
        <f t="shared" si="226"/>
        <v>20</v>
      </c>
      <c r="F3589" s="10">
        <v>14</v>
      </c>
      <c r="G3589">
        <f t="shared" ca="1" si="227"/>
        <v>20</v>
      </c>
      <c r="H3589" s="10" t="s">
        <v>11866</v>
      </c>
      <c r="I3589" t="s">
        <v>11894</v>
      </c>
    </row>
    <row r="3590" spans="1:9" x14ac:dyDescent="0.3">
      <c r="A3590">
        <v>2711</v>
      </c>
      <c r="B3590">
        <v>3</v>
      </c>
      <c r="C3590" s="10" t="str">
        <f t="shared" si="224"/>
        <v>21-28</v>
      </c>
      <c r="D3590">
        <f t="shared" si="225"/>
        <v>21</v>
      </c>
      <c r="E3590">
        <f t="shared" si="226"/>
        <v>28</v>
      </c>
      <c r="F3590" s="10">
        <v>24</v>
      </c>
      <c r="G3590">
        <f t="shared" ca="1" si="227"/>
        <v>25</v>
      </c>
      <c r="H3590" s="10" t="s">
        <v>11866</v>
      </c>
      <c r="I3590" t="s">
        <v>11894</v>
      </c>
    </row>
    <row r="3591" spans="1:9" x14ac:dyDescent="0.3">
      <c r="A3591">
        <v>2711</v>
      </c>
      <c r="B3591">
        <v>2</v>
      </c>
      <c r="C3591" s="10" t="str">
        <f t="shared" si="224"/>
        <v>13-20</v>
      </c>
      <c r="D3591">
        <f t="shared" si="225"/>
        <v>13</v>
      </c>
      <c r="E3591">
        <f t="shared" si="226"/>
        <v>20</v>
      </c>
      <c r="F3591" s="10">
        <v>18</v>
      </c>
      <c r="G3591">
        <f t="shared" ca="1" si="227"/>
        <v>15</v>
      </c>
      <c r="H3591" s="10" t="s">
        <v>11866</v>
      </c>
      <c r="I3591" t="s">
        <v>11894</v>
      </c>
    </row>
    <row r="3592" spans="1:9" x14ac:dyDescent="0.3">
      <c r="A3592">
        <v>2711</v>
      </c>
      <c r="B3592">
        <v>2</v>
      </c>
      <c r="C3592" s="10" t="str">
        <f t="shared" si="224"/>
        <v>13-20</v>
      </c>
      <c r="D3592">
        <f t="shared" si="225"/>
        <v>13</v>
      </c>
      <c r="E3592">
        <f t="shared" si="226"/>
        <v>20</v>
      </c>
      <c r="F3592" s="10">
        <v>18</v>
      </c>
      <c r="G3592">
        <f t="shared" ca="1" si="227"/>
        <v>13</v>
      </c>
      <c r="H3592" s="10" t="s">
        <v>11865</v>
      </c>
      <c r="I3592" t="s">
        <v>11894</v>
      </c>
    </row>
    <row r="3593" spans="1:9" x14ac:dyDescent="0.3">
      <c r="A3593">
        <v>2711</v>
      </c>
      <c r="B3593">
        <v>2</v>
      </c>
      <c r="C3593" s="10" t="str">
        <f t="shared" si="224"/>
        <v>13-20</v>
      </c>
      <c r="D3593">
        <f t="shared" si="225"/>
        <v>13</v>
      </c>
      <c r="E3593">
        <f t="shared" si="226"/>
        <v>20</v>
      </c>
      <c r="F3593" s="10">
        <v>13</v>
      </c>
      <c r="G3593">
        <f t="shared" ca="1" si="227"/>
        <v>19</v>
      </c>
      <c r="H3593" s="10" t="s">
        <v>11866</v>
      </c>
      <c r="I3593" t="s">
        <v>11894</v>
      </c>
    </row>
    <row r="3594" spans="1:9" x14ac:dyDescent="0.3">
      <c r="A3594">
        <v>2711</v>
      </c>
      <c r="B3594">
        <v>1</v>
      </c>
      <c r="C3594" s="10" t="str">
        <f t="shared" si="224"/>
        <v>5-12</v>
      </c>
      <c r="D3594">
        <f t="shared" si="225"/>
        <v>5</v>
      </c>
      <c r="E3594">
        <f t="shared" si="226"/>
        <v>12</v>
      </c>
      <c r="F3594" s="10">
        <v>6</v>
      </c>
      <c r="G3594">
        <f t="shared" ca="1" si="227"/>
        <v>9</v>
      </c>
      <c r="H3594" s="10" t="s">
        <v>11866</v>
      </c>
      <c r="I3594" t="s">
        <v>11894</v>
      </c>
    </row>
    <row r="3595" spans="1:9" x14ac:dyDescent="0.3">
      <c r="A3595">
        <v>2711</v>
      </c>
      <c r="B3595">
        <v>1</v>
      </c>
      <c r="C3595" s="10" t="str">
        <f t="shared" si="224"/>
        <v>5-12</v>
      </c>
      <c r="D3595">
        <f t="shared" si="225"/>
        <v>5</v>
      </c>
      <c r="E3595">
        <f t="shared" si="226"/>
        <v>12</v>
      </c>
      <c r="F3595" s="10">
        <v>5</v>
      </c>
      <c r="G3595">
        <f t="shared" ca="1" si="227"/>
        <v>5</v>
      </c>
      <c r="H3595" s="10" t="s">
        <v>11864</v>
      </c>
      <c r="I3595" t="s">
        <v>11894</v>
      </c>
    </row>
    <row r="3596" spans="1:9" x14ac:dyDescent="0.3">
      <c r="A3596">
        <v>2711</v>
      </c>
      <c r="B3596">
        <v>1</v>
      </c>
      <c r="C3596" s="10" t="str">
        <f t="shared" si="224"/>
        <v>5-12</v>
      </c>
      <c r="D3596">
        <f t="shared" si="225"/>
        <v>5</v>
      </c>
      <c r="E3596">
        <f t="shared" si="226"/>
        <v>12</v>
      </c>
      <c r="F3596" s="10">
        <v>10</v>
      </c>
      <c r="G3596">
        <f t="shared" ca="1" si="227"/>
        <v>7</v>
      </c>
      <c r="H3596" s="10" t="s">
        <v>11866</v>
      </c>
      <c r="I3596" t="s">
        <v>11894</v>
      </c>
    </row>
    <row r="3597" spans="1:9" x14ac:dyDescent="0.3">
      <c r="A3597">
        <v>2711</v>
      </c>
      <c r="B3597">
        <v>2</v>
      </c>
      <c r="C3597" s="10" t="str">
        <f t="shared" si="224"/>
        <v>13-20</v>
      </c>
      <c r="D3597">
        <f t="shared" si="225"/>
        <v>13</v>
      </c>
      <c r="E3597">
        <f t="shared" si="226"/>
        <v>20</v>
      </c>
      <c r="F3597" s="10">
        <v>15</v>
      </c>
      <c r="G3597">
        <f t="shared" ca="1" si="227"/>
        <v>17</v>
      </c>
      <c r="H3597" s="10" t="s">
        <v>11866</v>
      </c>
      <c r="I3597" t="s">
        <v>11894</v>
      </c>
    </row>
    <row r="3598" spans="1:9" x14ac:dyDescent="0.3">
      <c r="A3598">
        <v>2711</v>
      </c>
      <c r="B3598">
        <v>2</v>
      </c>
      <c r="C3598" s="10" t="str">
        <f t="shared" si="224"/>
        <v>13-20</v>
      </c>
      <c r="D3598">
        <f t="shared" si="225"/>
        <v>13</v>
      </c>
      <c r="E3598">
        <f t="shared" si="226"/>
        <v>20</v>
      </c>
      <c r="F3598" s="10">
        <v>16</v>
      </c>
      <c r="G3598">
        <f t="shared" ca="1" si="227"/>
        <v>18</v>
      </c>
      <c r="H3598" s="10" t="s">
        <v>11866</v>
      </c>
      <c r="I3598" t="s">
        <v>11894</v>
      </c>
    </row>
    <row r="3599" spans="1:9" x14ac:dyDescent="0.3">
      <c r="A3599">
        <v>2711</v>
      </c>
      <c r="B3599">
        <v>1</v>
      </c>
      <c r="C3599" s="10" t="str">
        <f t="shared" si="224"/>
        <v>5-12</v>
      </c>
      <c r="D3599">
        <f t="shared" si="225"/>
        <v>5</v>
      </c>
      <c r="E3599">
        <f t="shared" si="226"/>
        <v>12</v>
      </c>
      <c r="F3599" s="10">
        <v>7</v>
      </c>
      <c r="G3599">
        <f t="shared" ca="1" si="227"/>
        <v>5</v>
      </c>
      <c r="H3599" s="10" t="s">
        <v>11865</v>
      </c>
      <c r="I3599" t="s">
        <v>11894</v>
      </c>
    </row>
    <row r="3600" spans="1:9" x14ac:dyDescent="0.3">
      <c r="A3600">
        <v>2711</v>
      </c>
      <c r="B3600">
        <v>3</v>
      </c>
      <c r="C3600" s="10" t="str">
        <f t="shared" si="224"/>
        <v>21-28</v>
      </c>
      <c r="D3600">
        <f t="shared" si="225"/>
        <v>21</v>
      </c>
      <c r="E3600">
        <f t="shared" si="226"/>
        <v>28</v>
      </c>
      <c r="F3600" s="10">
        <v>23</v>
      </c>
      <c r="G3600">
        <f t="shared" ca="1" si="227"/>
        <v>25</v>
      </c>
      <c r="H3600" s="10" t="s">
        <v>11866</v>
      </c>
      <c r="I3600" t="s">
        <v>11894</v>
      </c>
    </row>
    <row r="3601" spans="1:9" x14ac:dyDescent="0.3">
      <c r="A3601">
        <v>2711</v>
      </c>
      <c r="B3601">
        <v>2</v>
      </c>
      <c r="C3601" s="10" t="str">
        <f t="shared" si="224"/>
        <v>13-20</v>
      </c>
      <c r="D3601">
        <f t="shared" si="225"/>
        <v>13</v>
      </c>
      <c r="E3601">
        <f t="shared" si="226"/>
        <v>20</v>
      </c>
      <c r="F3601" s="10">
        <v>18</v>
      </c>
      <c r="G3601">
        <f t="shared" ca="1" si="227"/>
        <v>16</v>
      </c>
      <c r="H3601" s="10" t="s">
        <v>11865</v>
      </c>
      <c r="I3601" t="s">
        <v>11894</v>
      </c>
    </row>
    <row r="3602" spans="1:9" x14ac:dyDescent="0.3">
      <c r="A3602">
        <v>2711</v>
      </c>
      <c r="B3602">
        <v>1</v>
      </c>
      <c r="C3602" s="10" t="str">
        <f t="shared" si="224"/>
        <v>5-12</v>
      </c>
      <c r="D3602">
        <f t="shared" si="225"/>
        <v>5</v>
      </c>
      <c r="E3602">
        <f t="shared" si="226"/>
        <v>12</v>
      </c>
      <c r="F3602" s="10">
        <v>5</v>
      </c>
      <c r="G3602">
        <f t="shared" ca="1" si="227"/>
        <v>9</v>
      </c>
      <c r="H3602" s="10" t="s">
        <v>11866</v>
      </c>
      <c r="I3602" t="s">
        <v>11894</v>
      </c>
    </row>
    <row r="3603" spans="1:9" x14ac:dyDescent="0.3">
      <c r="A3603">
        <v>2711</v>
      </c>
      <c r="B3603">
        <v>2</v>
      </c>
      <c r="C3603" s="10" t="str">
        <f t="shared" si="224"/>
        <v>13-20</v>
      </c>
      <c r="D3603">
        <f t="shared" si="225"/>
        <v>13</v>
      </c>
      <c r="E3603">
        <f t="shared" si="226"/>
        <v>20</v>
      </c>
      <c r="F3603" s="10">
        <v>19</v>
      </c>
      <c r="G3603">
        <f t="shared" ca="1" si="227"/>
        <v>13</v>
      </c>
      <c r="H3603" s="10" t="s">
        <v>11866</v>
      </c>
      <c r="I3603" t="s">
        <v>11894</v>
      </c>
    </row>
    <row r="3604" spans="1:9" x14ac:dyDescent="0.3">
      <c r="A3604">
        <v>2711</v>
      </c>
      <c r="B3604">
        <v>2</v>
      </c>
      <c r="C3604" s="10" t="str">
        <f t="shared" si="224"/>
        <v>13-20</v>
      </c>
      <c r="D3604">
        <f t="shared" si="225"/>
        <v>13</v>
      </c>
      <c r="E3604">
        <f t="shared" si="226"/>
        <v>20</v>
      </c>
      <c r="F3604" s="10">
        <v>18</v>
      </c>
      <c r="G3604">
        <f t="shared" ca="1" si="227"/>
        <v>20</v>
      </c>
      <c r="H3604" s="10" t="s">
        <v>11865</v>
      </c>
      <c r="I3604" t="s">
        <v>11894</v>
      </c>
    </row>
    <row r="3605" spans="1:9" x14ac:dyDescent="0.3">
      <c r="A3605">
        <v>2711</v>
      </c>
      <c r="B3605">
        <v>2</v>
      </c>
      <c r="C3605" s="10" t="str">
        <f t="shared" si="224"/>
        <v>13-20</v>
      </c>
      <c r="D3605">
        <f t="shared" si="225"/>
        <v>13</v>
      </c>
      <c r="E3605">
        <f t="shared" si="226"/>
        <v>20</v>
      </c>
      <c r="F3605" s="10">
        <v>20</v>
      </c>
      <c r="G3605">
        <f t="shared" ca="1" si="227"/>
        <v>18</v>
      </c>
      <c r="H3605" s="10" t="s">
        <v>11866</v>
      </c>
      <c r="I3605" t="s">
        <v>11894</v>
      </c>
    </row>
    <row r="3606" spans="1:9" x14ac:dyDescent="0.3">
      <c r="A3606">
        <v>2711</v>
      </c>
      <c r="B3606">
        <v>1</v>
      </c>
      <c r="C3606" s="10" t="str">
        <f t="shared" si="224"/>
        <v>5-12</v>
      </c>
      <c r="D3606">
        <f t="shared" si="225"/>
        <v>5</v>
      </c>
      <c r="E3606">
        <f t="shared" si="226"/>
        <v>12</v>
      </c>
      <c r="F3606" s="10">
        <v>10</v>
      </c>
      <c r="G3606">
        <f t="shared" ca="1" si="227"/>
        <v>7</v>
      </c>
      <c r="H3606" s="10" t="s">
        <v>11866</v>
      </c>
      <c r="I3606" t="s">
        <v>11894</v>
      </c>
    </row>
    <row r="3607" spans="1:9" x14ac:dyDescent="0.3">
      <c r="A3607">
        <v>2711</v>
      </c>
      <c r="B3607">
        <v>2</v>
      </c>
      <c r="C3607" s="10" t="str">
        <f t="shared" si="224"/>
        <v>13-20</v>
      </c>
      <c r="D3607">
        <f t="shared" si="225"/>
        <v>13</v>
      </c>
      <c r="E3607">
        <f t="shared" si="226"/>
        <v>20</v>
      </c>
      <c r="F3607" s="10">
        <v>16</v>
      </c>
      <c r="G3607">
        <f t="shared" ca="1" si="227"/>
        <v>20</v>
      </c>
      <c r="H3607" s="10" t="s">
        <v>11866</v>
      </c>
      <c r="I3607" t="s">
        <v>11894</v>
      </c>
    </row>
    <row r="3608" spans="1:9" x14ac:dyDescent="0.3">
      <c r="A3608">
        <v>2711</v>
      </c>
      <c r="B3608">
        <v>2</v>
      </c>
      <c r="C3608" s="10" t="str">
        <f t="shared" si="224"/>
        <v>13-20</v>
      </c>
      <c r="D3608">
        <f t="shared" si="225"/>
        <v>13</v>
      </c>
      <c r="E3608">
        <f t="shared" si="226"/>
        <v>20</v>
      </c>
      <c r="F3608" s="10">
        <v>19</v>
      </c>
      <c r="G3608">
        <f t="shared" ca="1" si="227"/>
        <v>20</v>
      </c>
      <c r="H3608" s="10" t="s">
        <v>11865</v>
      </c>
      <c r="I3608" t="s">
        <v>11894</v>
      </c>
    </row>
    <row r="3609" spans="1:9" x14ac:dyDescent="0.3">
      <c r="A3609">
        <v>2711</v>
      </c>
      <c r="B3609">
        <v>2</v>
      </c>
      <c r="C3609" s="10" t="str">
        <f t="shared" si="224"/>
        <v>13-20</v>
      </c>
      <c r="D3609">
        <f t="shared" si="225"/>
        <v>13</v>
      </c>
      <c r="E3609">
        <f t="shared" si="226"/>
        <v>20</v>
      </c>
      <c r="F3609" s="10">
        <v>17</v>
      </c>
      <c r="G3609">
        <f t="shared" ca="1" si="227"/>
        <v>20</v>
      </c>
      <c r="H3609" s="10" t="s">
        <v>11866</v>
      </c>
      <c r="I3609" t="s">
        <v>11894</v>
      </c>
    </row>
    <row r="3610" spans="1:9" x14ac:dyDescent="0.3">
      <c r="A3610">
        <v>2711</v>
      </c>
      <c r="B3610">
        <v>2</v>
      </c>
      <c r="C3610" s="10" t="str">
        <f t="shared" si="224"/>
        <v>13-20</v>
      </c>
      <c r="D3610">
        <f t="shared" si="225"/>
        <v>13</v>
      </c>
      <c r="E3610">
        <f t="shared" si="226"/>
        <v>20</v>
      </c>
      <c r="F3610" s="10">
        <v>15</v>
      </c>
      <c r="G3610">
        <f t="shared" ca="1" si="227"/>
        <v>15</v>
      </c>
      <c r="H3610" s="10" t="s">
        <v>11866</v>
      </c>
      <c r="I3610" t="s">
        <v>11894</v>
      </c>
    </row>
    <row r="3611" spans="1:9" x14ac:dyDescent="0.3">
      <c r="A3611">
        <v>2711</v>
      </c>
      <c r="B3611">
        <v>1</v>
      </c>
      <c r="C3611" s="10" t="str">
        <f t="shared" si="224"/>
        <v>5-12</v>
      </c>
      <c r="D3611">
        <f t="shared" si="225"/>
        <v>5</v>
      </c>
      <c r="E3611">
        <f t="shared" si="226"/>
        <v>12</v>
      </c>
      <c r="F3611" s="10">
        <v>7</v>
      </c>
      <c r="G3611">
        <f t="shared" ca="1" si="227"/>
        <v>8</v>
      </c>
      <c r="H3611" s="10" t="s">
        <v>11866</v>
      </c>
      <c r="I3611" t="s">
        <v>11894</v>
      </c>
    </row>
    <row r="3612" spans="1:9" x14ac:dyDescent="0.3">
      <c r="A3612">
        <v>2711</v>
      </c>
      <c r="B3612">
        <v>2</v>
      </c>
      <c r="C3612" s="10" t="str">
        <f t="shared" si="224"/>
        <v>13-20</v>
      </c>
      <c r="D3612">
        <f t="shared" si="225"/>
        <v>13</v>
      </c>
      <c r="E3612">
        <f t="shared" si="226"/>
        <v>20</v>
      </c>
      <c r="F3612" s="10">
        <v>17</v>
      </c>
      <c r="G3612">
        <f t="shared" ca="1" si="227"/>
        <v>13</v>
      </c>
      <c r="H3612" s="10" t="s">
        <v>11865</v>
      </c>
      <c r="I3612" t="s">
        <v>11894</v>
      </c>
    </row>
    <row r="3613" spans="1:9" x14ac:dyDescent="0.3">
      <c r="A3613">
        <v>2711</v>
      </c>
      <c r="B3613">
        <v>2</v>
      </c>
      <c r="C3613" s="10" t="str">
        <f t="shared" si="224"/>
        <v>13-20</v>
      </c>
      <c r="D3613">
        <f t="shared" si="225"/>
        <v>13</v>
      </c>
      <c r="E3613">
        <f t="shared" si="226"/>
        <v>20</v>
      </c>
      <c r="F3613" s="10">
        <v>18</v>
      </c>
      <c r="G3613">
        <f t="shared" ca="1" si="227"/>
        <v>19</v>
      </c>
      <c r="H3613" s="10" t="s">
        <v>11866</v>
      </c>
      <c r="I3613" t="s">
        <v>11894</v>
      </c>
    </row>
    <row r="3614" spans="1:9" x14ac:dyDescent="0.3">
      <c r="A3614">
        <v>2711</v>
      </c>
      <c r="B3614">
        <v>2</v>
      </c>
      <c r="C3614" s="10" t="str">
        <f t="shared" si="224"/>
        <v>13-20</v>
      </c>
      <c r="D3614">
        <f t="shared" si="225"/>
        <v>13</v>
      </c>
      <c r="E3614">
        <f t="shared" si="226"/>
        <v>20</v>
      </c>
      <c r="F3614" s="10">
        <v>20</v>
      </c>
      <c r="G3614">
        <f t="shared" ca="1" si="227"/>
        <v>20</v>
      </c>
      <c r="H3614" s="10" t="s">
        <v>11866</v>
      </c>
      <c r="I3614" t="s">
        <v>11894</v>
      </c>
    </row>
    <row r="3615" spans="1:9" x14ac:dyDescent="0.3">
      <c r="A3615">
        <v>2711</v>
      </c>
      <c r="B3615">
        <v>2</v>
      </c>
      <c r="C3615" s="10" t="str">
        <f t="shared" si="224"/>
        <v>13-20</v>
      </c>
      <c r="D3615">
        <f t="shared" si="225"/>
        <v>13</v>
      </c>
      <c r="E3615">
        <f t="shared" si="226"/>
        <v>20</v>
      </c>
      <c r="F3615" s="10">
        <v>15</v>
      </c>
      <c r="G3615">
        <f t="shared" ca="1" si="227"/>
        <v>13</v>
      </c>
      <c r="H3615" s="10" t="s">
        <v>11866</v>
      </c>
      <c r="I3615" t="s">
        <v>11894</v>
      </c>
    </row>
    <row r="3616" spans="1:9" x14ac:dyDescent="0.3">
      <c r="A3616">
        <v>2711</v>
      </c>
      <c r="B3616">
        <v>2</v>
      </c>
      <c r="C3616" s="10" t="str">
        <f t="shared" si="224"/>
        <v>13-20</v>
      </c>
      <c r="D3616">
        <f t="shared" si="225"/>
        <v>13</v>
      </c>
      <c r="E3616">
        <f t="shared" si="226"/>
        <v>20</v>
      </c>
      <c r="F3616" s="10">
        <v>14</v>
      </c>
      <c r="G3616">
        <f t="shared" ca="1" si="227"/>
        <v>20</v>
      </c>
      <c r="H3616" s="10" t="s">
        <v>11866</v>
      </c>
      <c r="I3616" t="s">
        <v>11894</v>
      </c>
    </row>
    <row r="3617" spans="1:9" x14ac:dyDescent="0.3">
      <c r="A3617">
        <v>2711</v>
      </c>
      <c r="B3617">
        <v>2</v>
      </c>
      <c r="C3617" s="10" t="str">
        <f t="shared" si="224"/>
        <v>13-20</v>
      </c>
      <c r="D3617">
        <f t="shared" si="225"/>
        <v>13</v>
      </c>
      <c r="E3617">
        <f t="shared" si="226"/>
        <v>20</v>
      </c>
      <c r="F3617" s="10">
        <v>16</v>
      </c>
      <c r="G3617">
        <f t="shared" ca="1" si="227"/>
        <v>16</v>
      </c>
      <c r="H3617" s="10" t="s">
        <v>11866</v>
      </c>
      <c r="I3617" t="s">
        <v>11894</v>
      </c>
    </row>
    <row r="3618" spans="1:9" x14ac:dyDescent="0.3">
      <c r="A3618">
        <v>2711</v>
      </c>
      <c r="B3618">
        <v>2</v>
      </c>
      <c r="C3618" s="10" t="str">
        <f t="shared" si="224"/>
        <v>13-20</v>
      </c>
      <c r="D3618">
        <f t="shared" si="225"/>
        <v>13</v>
      </c>
      <c r="E3618">
        <f t="shared" si="226"/>
        <v>20</v>
      </c>
      <c r="F3618" s="10">
        <v>18</v>
      </c>
      <c r="G3618">
        <f t="shared" ca="1" si="227"/>
        <v>20</v>
      </c>
      <c r="H3618" s="10" t="s">
        <v>11866</v>
      </c>
      <c r="I3618" t="s">
        <v>11894</v>
      </c>
    </row>
    <row r="3619" spans="1:9" x14ac:dyDescent="0.3">
      <c r="A3619">
        <v>2711</v>
      </c>
      <c r="B3619">
        <v>3</v>
      </c>
      <c r="C3619" s="10" t="str">
        <f t="shared" si="224"/>
        <v>21-28</v>
      </c>
      <c r="D3619">
        <f t="shared" si="225"/>
        <v>21</v>
      </c>
      <c r="E3619">
        <f t="shared" si="226"/>
        <v>28</v>
      </c>
      <c r="F3619" s="10">
        <v>27</v>
      </c>
      <c r="G3619">
        <f t="shared" ca="1" si="227"/>
        <v>26</v>
      </c>
      <c r="H3619" s="10" t="s">
        <v>11866</v>
      </c>
      <c r="I3619" t="s">
        <v>11894</v>
      </c>
    </row>
    <row r="3620" spans="1:9" x14ac:dyDescent="0.3">
      <c r="A3620">
        <v>2711</v>
      </c>
      <c r="B3620">
        <v>2</v>
      </c>
      <c r="C3620" s="10" t="str">
        <f t="shared" si="224"/>
        <v>13-20</v>
      </c>
      <c r="D3620">
        <f t="shared" si="225"/>
        <v>13</v>
      </c>
      <c r="E3620">
        <f t="shared" si="226"/>
        <v>20</v>
      </c>
      <c r="F3620" s="10">
        <v>15</v>
      </c>
      <c r="G3620">
        <f t="shared" ca="1" si="227"/>
        <v>15</v>
      </c>
      <c r="H3620" s="10" t="s">
        <v>11866</v>
      </c>
      <c r="I3620" t="s">
        <v>11894</v>
      </c>
    </row>
    <row r="3621" spans="1:9" x14ac:dyDescent="0.3">
      <c r="A3621">
        <v>2711</v>
      </c>
      <c r="B3621">
        <v>1</v>
      </c>
      <c r="C3621" s="10" t="str">
        <f t="shared" si="224"/>
        <v>5-12</v>
      </c>
      <c r="D3621">
        <f t="shared" si="225"/>
        <v>5</v>
      </c>
      <c r="E3621">
        <f t="shared" si="226"/>
        <v>12</v>
      </c>
      <c r="F3621" s="10">
        <v>9</v>
      </c>
      <c r="G3621">
        <f t="shared" ca="1" si="227"/>
        <v>9</v>
      </c>
      <c r="H3621" s="10" t="s">
        <v>11866</v>
      </c>
      <c r="I3621" t="s">
        <v>11894</v>
      </c>
    </row>
    <row r="3622" spans="1:9" x14ac:dyDescent="0.3">
      <c r="A3622">
        <v>2711</v>
      </c>
      <c r="B3622">
        <v>1</v>
      </c>
      <c r="C3622" s="10" t="str">
        <f t="shared" si="224"/>
        <v>5-12</v>
      </c>
      <c r="D3622">
        <f t="shared" si="225"/>
        <v>5</v>
      </c>
      <c r="E3622">
        <f t="shared" si="226"/>
        <v>12</v>
      </c>
      <c r="F3622" s="10">
        <v>11</v>
      </c>
      <c r="G3622">
        <f t="shared" ca="1" si="227"/>
        <v>10</v>
      </c>
      <c r="H3622" s="10" t="s">
        <v>11866</v>
      </c>
      <c r="I3622" t="s">
        <v>11894</v>
      </c>
    </row>
    <row r="3623" spans="1:9" x14ac:dyDescent="0.3">
      <c r="A3623">
        <v>2711</v>
      </c>
      <c r="B3623">
        <v>2</v>
      </c>
      <c r="C3623" s="10" t="str">
        <f t="shared" si="224"/>
        <v>13-20</v>
      </c>
      <c r="D3623">
        <f t="shared" si="225"/>
        <v>13</v>
      </c>
      <c r="E3623">
        <f t="shared" si="226"/>
        <v>20</v>
      </c>
      <c r="F3623" s="10">
        <v>17</v>
      </c>
      <c r="G3623">
        <f t="shared" ca="1" si="227"/>
        <v>18</v>
      </c>
      <c r="H3623" s="10" t="s">
        <v>11866</v>
      </c>
      <c r="I3623" t="s">
        <v>11894</v>
      </c>
    </row>
    <row r="3624" spans="1:9" x14ac:dyDescent="0.3">
      <c r="A3624">
        <v>2711</v>
      </c>
      <c r="B3624">
        <v>2</v>
      </c>
      <c r="C3624" s="10" t="str">
        <f t="shared" si="224"/>
        <v>13-20</v>
      </c>
      <c r="D3624">
        <f t="shared" si="225"/>
        <v>13</v>
      </c>
      <c r="E3624">
        <f t="shared" si="226"/>
        <v>20</v>
      </c>
      <c r="F3624" s="10">
        <v>20</v>
      </c>
      <c r="G3624">
        <f t="shared" ca="1" si="227"/>
        <v>15</v>
      </c>
      <c r="H3624" s="10" t="s">
        <v>11865</v>
      </c>
      <c r="I3624" t="s">
        <v>11894</v>
      </c>
    </row>
    <row r="3625" spans="1:9" x14ac:dyDescent="0.3">
      <c r="A3625">
        <v>2711</v>
      </c>
      <c r="B3625">
        <v>1</v>
      </c>
      <c r="C3625" s="10" t="str">
        <f t="shared" si="224"/>
        <v>5-12</v>
      </c>
      <c r="D3625">
        <f t="shared" si="225"/>
        <v>5</v>
      </c>
      <c r="E3625">
        <f t="shared" si="226"/>
        <v>12</v>
      </c>
      <c r="F3625" s="10">
        <v>11</v>
      </c>
      <c r="G3625">
        <f t="shared" ca="1" si="227"/>
        <v>5</v>
      </c>
      <c r="H3625" s="10" t="s">
        <v>11866</v>
      </c>
      <c r="I3625" t="s">
        <v>11894</v>
      </c>
    </row>
    <row r="3626" spans="1:9" x14ac:dyDescent="0.3">
      <c r="A3626">
        <v>2711</v>
      </c>
      <c r="B3626">
        <v>1</v>
      </c>
      <c r="C3626" s="10" t="str">
        <f t="shared" si="224"/>
        <v>5-12</v>
      </c>
      <c r="D3626">
        <f t="shared" si="225"/>
        <v>5</v>
      </c>
      <c r="E3626">
        <f t="shared" si="226"/>
        <v>12</v>
      </c>
      <c r="F3626" s="10">
        <v>9</v>
      </c>
      <c r="G3626">
        <f t="shared" ca="1" si="227"/>
        <v>12</v>
      </c>
      <c r="H3626" s="10" t="s">
        <v>11866</v>
      </c>
      <c r="I3626" t="s">
        <v>11894</v>
      </c>
    </row>
    <row r="3627" spans="1:9" x14ac:dyDescent="0.3">
      <c r="A3627">
        <v>2711</v>
      </c>
      <c r="B3627">
        <v>1</v>
      </c>
      <c r="C3627" s="10" t="str">
        <f t="shared" si="224"/>
        <v>5-12</v>
      </c>
      <c r="D3627">
        <f t="shared" si="225"/>
        <v>5</v>
      </c>
      <c r="E3627">
        <f t="shared" si="226"/>
        <v>12</v>
      </c>
      <c r="F3627" s="10">
        <v>11</v>
      </c>
      <c r="G3627">
        <f t="shared" ca="1" si="227"/>
        <v>9</v>
      </c>
      <c r="H3627" s="10" t="s">
        <v>11865</v>
      </c>
      <c r="I3627" t="s">
        <v>11894</v>
      </c>
    </row>
    <row r="3628" spans="1:9" x14ac:dyDescent="0.3">
      <c r="A3628">
        <v>2711</v>
      </c>
      <c r="B3628">
        <v>2</v>
      </c>
      <c r="C3628" s="10" t="str">
        <f t="shared" si="224"/>
        <v>13-20</v>
      </c>
      <c r="D3628">
        <f t="shared" si="225"/>
        <v>13</v>
      </c>
      <c r="E3628">
        <f t="shared" si="226"/>
        <v>20</v>
      </c>
      <c r="F3628" s="10">
        <v>20</v>
      </c>
      <c r="G3628">
        <f t="shared" ca="1" si="227"/>
        <v>16</v>
      </c>
      <c r="H3628" s="10" t="s">
        <v>11866</v>
      </c>
      <c r="I3628" t="s">
        <v>11894</v>
      </c>
    </row>
    <row r="3629" spans="1:9" x14ac:dyDescent="0.3">
      <c r="A3629">
        <v>2711</v>
      </c>
      <c r="B3629">
        <v>1</v>
      </c>
      <c r="C3629" s="10" t="str">
        <f t="shared" si="224"/>
        <v>5-12</v>
      </c>
      <c r="D3629">
        <f t="shared" si="225"/>
        <v>5</v>
      </c>
      <c r="E3629">
        <f t="shared" si="226"/>
        <v>12</v>
      </c>
      <c r="F3629" s="10">
        <v>6</v>
      </c>
      <c r="G3629">
        <f t="shared" ca="1" si="227"/>
        <v>9</v>
      </c>
      <c r="H3629" s="10" t="s">
        <v>11866</v>
      </c>
      <c r="I3629" t="s">
        <v>11894</v>
      </c>
    </row>
    <row r="3630" spans="1:9" x14ac:dyDescent="0.3">
      <c r="A3630">
        <v>2711</v>
      </c>
      <c r="B3630">
        <v>2</v>
      </c>
      <c r="C3630" s="10" t="str">
        <f t="shared" si="224"/>
        <v>13-20</v>
      </c>
      <c r="D3630">
        <f t="shared" si="225"/>
        <v>13</v>
      </c>
      <c r="E3630">
        <f t="shared" si="226"/>
        <v>20</v>
      </c>
      <c r="F3630" s="10">
        <v>14</v>
      </c>
      <c r="G3630">
        <f t="shared" ca="1" si="227"/>
        <v>16</v>
      </c>
      <c r="H3630" s="10" t="s">
        <v>11866</v>
      </c>
      <c r="I3630" t="s">
        <v>11894</v>
      </c>
    </row>
    <row r="3631" spans="1:9" x14ac:dyDescent="0.3">
      <c r="A3631">
        <v>2711</v>
      </c>
      <c r="B3631">
        <v>1</v>
      </c>
      <c r="C3631" s="10" t="str">
        <f t="shared" si="224"/>
        <v>5-12</v>
      </c>
      <c r="D3631">
        <f t="shared" si="225"/>
        <v>5</v>
      </c>
      <c r="E3631">
        <f t="shared" si="226"/>
        <v>12</v>
      </c>
      <c r="F3631" s="10">
        <v>7</v>
      </c>
      <c r="G3631">
        <f t="shared" ca="1" si="227"/>
        <v>11</v>
      </c>
      <c r="H3631" s="10" t="s">
        <v>11866</v>
      </c>
      <c r="I3631" t="s">
        <v>11894</v>
      </c>
    </row>
    <row r="3632" spans="1:9" x14ac:dyDescent="0.3">
      <c r="A3632">
        <v>2711</v>
      </c>
      <c r="B3632">
        <v>3</v>
      </c>
      <c r="C3632" s="10" t="str">
        <f t="shared" si="224"/>
        <v>21-28</v>
      </c>
      <c r="D3632">
        <f t="shared" si="225"/>
        <v>21</v>
      </c>
      <c r="E3632">
        <f t="shared" si="226"/>
        <v>28</v>
      </c>
      <c r="F3632" s="10">
        <v>27</v>
      </c>
      <c r="G3632">
        <f t="shared" ca="1" si="227"/>
        <v>25</v>
      </c>
      <c r="H3632" s="10" t="s">
        <v>11866</v>
      </c>
      <c r="I3632" t="s">
        <v>11894</v>
      </c>
    </row>
    <row r="3633" spans="1:9" x14ac:dyDescent="0.3">
      <c r="A3633">
        <v>2711</v>
      </c>
      <c r="B3633">
        <v>3</v>
      </c>
      <c r="C3633" s="10" t="str">
        <f t="shared" si="224"/>
        <v>21-28</v>
      </c>
      <c r="D3633">
        <f t="shared" si="225"/>
        <v>21</v>
      </c>
      <c r="E3633">
        <f t="shared" si="226"/>
        <v>28</v>
      </c>
      <c r="F3633" s="10">
        <v>25</v>
      </c>
      <c r="G3633">
        <f t="shared" ca="1" si="227"/>
        <v>28</v>
      </c>
      <c r="H3633" s="10" t="s">
        <v>11866</v>
      </c>
      <c r="I3633" t="s">
        <v>11894</v>
      </c>
    </row>
    <row r="3634" spans="1:9" x14ac:dyDescent="0.3">
      <c r="A3634">
        <v>2711</v>
      </c>
      <c r="B3634">
        <v>2</v>
      </c>
      <c r="C3634" s="10" t="str">
        <f t="shared" si="224"/>
        <v>13-20</v>
      </c>
      <c r="D3634">
        <f t="shared" si="225"/>
        <v>13</v>
      </c>
      <c r="E3634">
        <f t="shared" si="226"/>
        <v>20</v>
      </c>
      <c r="F3634" s="10">
        <v>15</v>
      </c>
      <c r="G3634">
        <f t="shared" ca="1" si="227"/>
        <v>16</v>
      </c>
      <c r="H3634" s="10" t="s">
        <v>11866</v>
      </c>
      <c r="I3634" t="s">
        <v>11894</v>
      </c>
    </row>
    <row r="3635" spans="1:9" x14ac:dyDescent="0.3">
      <c r="A3635">
        <v>2711</v>
      </c>
      <c r="B3635">
        <v>2</v>
      </c>
      <c r="C3635" s="10" t="str">
        <f t="shared" si="224"/>
        <v>13-20</v>
      </c>
      <c r="D3635">
        <f t="shared" si="225"/>
        <v>13</v>
      </c>
      <c r="E3635">
        <f t="shared" si="226"/>
        <v>20</v>
      </c>
      <c r="F3635" s="10">
        <v>18</v>
      </c>
      <c r="G3635">
        <f t="shared" ca="1" si="227"/>
        <v>14</v>
      </c>
      <c r="H3635" s="10" t="s">
        <v>11866</v>
      </c>
      <c r="I3635" t="s">
        <v>11894</v>
      </c>
    </row>
    <row r="3636" spans="1:9" x14ac:dyDescent="0.3">
      <c r="A3636">
        <v>2711</v>
      </c>
      <c r="B3636">
        <v>2</v>
      </c>
      <c r="C3636" s="10" t="str">
        <f t="shared" si="224"/>
        <v>13-20</v>
      </c>
      <c r="D3636">
        <f t="shared" si="225"/>
        <v>13</v>
      </c>
      <c r="E3636">
        <f t="shared" si="226"/>
        <v>20</v>
      </c>
      <c r="F3636" s="10">
        <v>20</v>
      </c>
      <c r="G3636">
        <f t="shared" ca="1" si="227"/>
        <v>18</v>
      </c>
      <c r="H3636" s="10" t="s">
        <v>11866</v>
      </c>
      <c r="I3636" t="s">
        <v>11894</v>
      </c>
    </row>
    <row r="3637" spans="1:9" x14ac:dyDescent="0.3">
      <c r="A3637">
        <v>2711</v>
      </c>
      <c r="B3637">
        <v>1</v>
      </c>
      <c r="C3637" s="10" t="str">
        <f t="shared" si="224"/>
        <v>5-12</v>
      </c>
      <c r="D3637">
        <f t="shared" si="225"/>
        <v>5</v>
      </c>
      <c r="E3637">
        <f t="shared" si="226"/>
        <v>12</v>
      </c>
      <c r="F3637" s="10">
        <v>12</v>
      </c>
      <c r="G3637">
        <f t="shared" ca="1" si="227"/>
        <v>10</v>
      </c>
      <c r="H3637" s="10" t="s">
        <v>11866</v>
      </c>
      <c r="I3637" t="s">
        <v>11894</v>
      </c>
    </row>
    <row r="3638" spans="1:9" x14ac:dyDescent="0.3">
      <c r="A3638">
        <v>2711</v>
      </c>
      <c r="B3638">
        <v>2</v>
      </c>
      <c r="C3638" s="10" t="str">
        <f t="shared" si="224"/>
        <v>13-20</v>
      </c>
      <c r="D3638">
        <f t="shared" si="225"/>
        <v>13</v>
      </c>
      <c r="E3638">
        <f t="shared" si="226"/>
        <v>20</v>
      </c>
      <c r="F3638" s="10">
        <v>13</v>
      </c>
      <c r="G3638">
        <f t="shared" ca="1" si="227"/>
        <v>13</v>
      </c>
      <c r="H3638" s="10" t="s">
        <v>11866</v>
      </c>
      <c r="I3638" t="s">
        <v>11894</v>
      </c>
    </row>
    <row r="3639" spans="1:9" x14ac:dyDescent="0.3">
      <c r="A3639">
        <v>2711</v>
      </c>
      <c r="B3639">
        <v>2</v>
      </c>
      <c r="C3639" s="10" t="str">
        <f t="shared" si="224"/>
        <v>13-20</v>
      </c>
      <c r="D3639">
        <f t="shared" si="225"/>
        <v>13</v>
      </c>
      <c r="E3639">
        <f t="shared" si="226"/>
        <v>20</v>
      </c>
      <c r="F3639" s="10">
        <v>14</v>
      </c>
      <c r="G3639">
        <f t="shared" ca="1" si="227"/>
        <v>14</v>
      </c>
      <c r="H3639" s="10" t="s">
        <v>11866</v>
      </c>
      <c r="I3639" t="s">
        <v>11894</v>
      </c>
    </row>
    <row r="3640" spans="1:9" x14ac:dyDescent="0.3">
      <c r="A3640">
        <v>2711</v>
      </c>
      <c r="B3640">
        <v>2</v>
      </c>
      <c r="C3640" s="10" t="str">
        <f t="shared" si="224"/>
        <v>13-20</v>
      </c>
      <c r="D3640">
        <f t="shared" si="225"/>
        <v>13</v>
      </c>
      <c r="E3640">
        <f t="shared" si="226"/>
        <v>20</v>
      </c>
      <c r="F3640" s="10">
        <v>16</v>
      </c>
      <c r="G3640">
        <f t="shared" ca="1" si="227"/>
        <v>18</v>
      </c>
      <c r="H3640" s="10" t="s">
        <v>11866</v>
      </c>
      <c r="I3640" t="s">
        <v>11894</v>
      </c>
    </row>
    <row r="3641" spans="1:9" x14ac:dyDescent="0.3">
      <c r="A3641">
        <v>2711</v>
      </c>
      <c r="B3641">
        <v>2</v>
      </c>
      <c r="C3641" s="10" t="str">
        <f t="shared" si="224"/>
        <v>13-20</v>
      </c>
      <c r="D3641">
        <f t="shared" si="225"/>
        <v>13</v>
      </c>
      <c r="E3641">
        <f t="shared" si="226"/>
        <v>20</v>
      </c>
      <c r="F3641" s="10">
        <v>19</v>
      </c>
      <c r="G3641">
        <f t="shared" ca="1" si="227"/>
        <v>17</v>
      </c>
      <c r="H3641" s="10" t="s">
        <v>11864</v>
      </c>
      <c r="I3641" t="s">
        <v>11894</v>
      </c>
    </row>
    <row r="3642" spans="1:9" x14ac:dyDescent="0.3">
      <c r="A3642">
        <v>2711</v>
      </c>
      <c r="B3642">
        <v>1</v>
      </c>
      <c r="C3642" s="10" t="str">
        <f t="shared" si="224"/>
        <v>5-12</v>
      </c>
      <c r="D3642">
        <f t="shared" si="225"/>
        <v>5</v>
      </c>
      <c r="E3642">
        <f t="shared" si="226"/>
        <v>12</v>
      </c>
      <c r="F3642" s="10">
        <v>11</v>
      </c>
      <c r="G3642">
        <f t="shared" ca="1" si="227"/>
        <v>5</v>
      </c>
      <c r="H3642" s="10" t="s">
        <v>11866</v>
      </c>
      <c r="I3642" t="s">
        <v>11894</v>
      </c>
    </row>
    <row r="3643" spans="1:9" x14ac:dyDescent="0.3">
      <c r="A3643">
        <v>2711</v>
      </c>
      <c r="B3643">
        <v>2</v>
      </c>
      <c r="C3643" s="10" t="str">
        <f t="shared" si="224"/>
        <v>13-20</v>
      </c>
      <c r="D3643">
        <f t="shared" si="225"/>
        <v>13</v>
      </c>
      <c r="E3643">
        <f t="shared" si="226"/>
        <v>20</v>
      </c>
      <c r="F3643" s="10">
        <v>19</v>
      </c>
      <c r="G3643">
        <f t="shared" ca="1" si="227"/>
        <v>19</v>
      </c>
      <c r="H3643" s="10" t="s">
        <v>11866</v>
      </c>
      <c r="I3643" t="s">
        <v>11894</v>
      </c>
    </row>
    <row r="3644" spans="1:9" x14ac:dyDescent="0.3">
      <c r="A3644">
        <v>2711</v>
      </c>
      <c r="B3644">
        <v>2</v>
      </c>
      <c r="C3644" s="10" t="str">
        <f t="shared" si="224"/>
        <v>13-20</v>
      </c>
      <c r="D3644">
        <f t="shared" si="225"/>
        <v>13</v>
      </c>
      <c r="E3644">
        <f t="shared" si="226"/>
        <v>20</v>
      </c>
      <c r="F3644" s="10">
        <v>13</v>
      </c>
      <c r="G3644">
        <f t="shared" ca="1" si="227"/>
        <v>18</v>
      </c>
      <c r="H3644" s="10" t="s">
        <v>11866</v>
      </c>
      <c r="I3644" t="s">
        <v>11894</v>
      </c>
    </row>
    <row r="3645" spans="1:9" x14ac:dyDescent="0.3">
      <c r="A3645">
        <v>2711</v>
      </c>
      <c r="B3645">
        <v>1</v>
      </c>
      <c r="C3645" s="10" t="str">
        <f t="shared" si="224"/>
        <v>5-12</v>
      </c>
      <c r="D3645">
        <f t="shared" si="225"/>
        <v>5</v>
      </c>
      <c r="E3645">
        <f t="shared" si="226"/>
        <v>12</v>
      </c>
      <c r="F3645" s="10">
        <v>10</v>
      </c>
      <c r="G3645">
        <f t="shared" ca="1" si="227"/>
        <v>10</v>
      </c>
      <c r="H3645" s="10" t="s">
        <v>11866</v>
      </c>
      <c r="I3645" t="s">
        <v>11894</v>
      </c>
    </row>
    <row r="3646" spans="1:9" x14ac:dyDescent="0.3">
      <c r="A3646">
        <v>2711</v>
      </c>
      <c r="B3646">
        <v>2</v>
      </c>
      <c r="C3646" s="10" t="str">
        <f t="shared" si="224"/>
        <v>13-20</v>
      </c>
      <c r="D3646">
        <f t="shared" si="225"/>
        <v>13</v>
      </c>
      <c r="E3646">
        <f t="shared" si="226"/>
        <v>20</v>
      </c>
      <c r="F3646" s="10">
        <v>20</v>
      </c>
      <c r="G3646">
        <f t="shared" ca="1" si="227"/>
        <v>15</v>
      </c>
      <c r="H3646" s="10" t="s">
        <v>11866</v>
      </c>
      <c r="I3646" t="s">
        <v>11894</v>
      </c>
    </row>
    <row r="3647" spans="1:9" x14ac:dyDescent="0.3">
      <c r="A3647">
        <v>2711</v>
      </c>
      <c r="B3647">
        <v>2</v>
      </c>
      <c r="C3647" s="10" t="str">
        <f t="shared" si="224"/>
        <v>13-20</v>
      </c>
      <c r="D3647">
        <f t="shared" si="225"/>
        <v>13</v>
      </c>
      <c r="E3647">
        <f t="shared" si="226"/>
        <v>20</v>
      </c>
      <c r="F3647" s="10">
        <v>17</v>
      </c>
      <c r="G3647">
        <f t="shared" ca="1" si="227"/>
        <v>14</v>
      </c>
      <c r="H3647" s="10" t="s">
        <v>11866</v>
      </c>
      <c r="I3647" t="s">
        <v>11894</v>
      </c>
    </row>
    <row r="3648" spans="1:9" x14ac:dyDescent="0.3">
      <c r="A3648">
        <v>2711</v>
      </c>
      <c r="B3648">
        <v>3</v>
      </c>
      <c r="C3648" s="10" t="str">
        <f t="shared" si="224"/>
        <v>21-28</v>
      </c>
      <c r="D3648">
        <f t="shared" si="225"/>
        <v>21</v>
      </c>
      <c r="E3648">
        <f t="shared" si="226"/>
        <v>28</v>
      </c>
      <c r="F3648" s="10">
        <v>24</v>
      </c>
      <c r="G3648">
        <f t="shared" ca="1" si="227"/>
        <v>28</v>
      </c>
      <c r="H3648" s="10" t="s">
        <v>11866</v>
      </c>
      <c r="I3648" t="s">
        <v>11894</v>
      </c>
    </row>
    <row r="3649" spans="1:9" x14ac:dyDescent="0.3">
      <c r="A3649">
        <v>2711</v>
      </c>
      <c r="B3649">
        <v>2</v>
      </c>
      <c r="C3649" s="10" t="str">
        <f t="shared" si="224"/>
        <v>13-20</v>
      </c>
      <c r="D3649">
        <f t="shared" si="225"/>
        <v>13</v>
      </c>
      <c r="E3649">
        <f t="shared" si="226"/>
        <v>20</v>
      </c>
      <c r="F3649" s="10">
        <v>17</v>
      </c>
      <c r="G3649">
        <f t="shared" ca="1" si="227"/>
        <v>14</v>
      </c>
      <c r="H3649" s="10" t="s">
        <v>11865</v>
      </c>
      <c r="I3649" t="s">
        <v>11894</v>
      </c>
    </row>
    <row r="3650" spans="1:9" x14ac:dyDescent="0.3">
      <c r="A3650">
        <v>2711</v>
      </c>
      <c r="B3650">
        <v>1</v>
      </c>
      <c r="C3650" s="10" t="str">
        <f t="shared" si="224"/>
        <v>5-12</v>
      </c>
      <c r="D3650">
        <f t="shared" si="225"/>
        <v>5</v>
      </c>
      <c r="E3650">
        <f t="shared" si="226"/>
        <v>12</v>
      </c>
      <c r="F3650" s="10">
        <v>9</v>
      </c>
      <c r="G3650">
        <f t="shared" ca="1" si="227"/>
        <v>10</v>
      </c>
      <c r="H3650" s="10" t="s">
        <v>11866</v>
      </c>
      <c r="I3650" t="s">
        <v>11894</v>
      </c>
    </row>
    <row r="3651" spans="1:9" x14ac:dyDescent="0.3">
      <c r="A3651">
        <v>2711</v>
      </c>
      <c r="B3651">
        <v>2</v>
      </c>
      <c r="C3651" s="10" t="str">
        <f t="shared" ref="C3651:C3714" si="228">IF(B3651=1, "5-12", (IF(B3651=2,"13-20", "21-28")))</f>
        <v>13-20</v>
      </c>
      <c r="D3651">
        <f t="shared" ref="D3651:D3714" si="229">IF(B3651=1,5,IF(B3651=2,13,21))</f>
        <v>13</v>
      </c>
      <c r="E3651">
        <f t="shared" ref="E3651:E3714" si="230">IF(B3651=1,12,IF(B3651=2,20,28))</f>
        <v>20</v>
      </c>
      <c r="F3651" s="10">
        <v>14</v>
      </c>
      <c r="G3651">
        <f t="shared" ref="G3651:G3714" ca="1" si="231">RANDBETWEEN(D3651,E3651)</f>
        <v>15</v>
      </c>
      <c r="H3651" s="10" t="s">
        <v>11865</v>
      </c>
      <c r="I3651" t="s">
        <v>11894</v>
      </c>
    </row>
    <row r="3652" spans="1:9" x14ac:dyDescent="0.3">
      <c r="A3652">
        <v>2711</v>
      </c>
      <c r="B3652">
        <v>2</v>
      </c>
      <c r="C3652" s="10" t="str">
        <f t="shared" si="228"/>
        <v>13-20</v>
      </c>
      <c r="D3652">
        <f t="shared" si="229"/>
        <v>13</v>
      </c>
      <c r="E3652">
        <f t="shared" si="230"/>
        <v>20</v>
      </c>
      <c r="F3652" s="10">
        <v>18</v>
      </c>
      <c r="G3652">
        <f t="shared" ca="1" si="231"/>
        <v>14</v>
      </c>
      <c r="H3652" s="10" t="s">
        <v>11866</v>
      </c>
      <c r="I3652" t="s">
        <v>11894</v>
      </c>
    </row>
    <row r="3653" spans="1:9" x14ac:dyDescent="0.3">
      <c r="A3653">
        <v>2711</v>
      </c>
      <c r="B3653">
        <v>1</v>
      </c>
      <c r="C3653" s="10" t="str">
        <f t="shared" si="228"/>
        <v>5-12</v>
      </c>
      <c r="D3653">
        <f t="shared" si="229"/>
        <v>5</v>
      </c>
      <c r="E3653">
        <f t="shared" si="230"/>
        <v>12</v>
      </c>
      <c r="F3653" s="10">
        <v>9</v>
      </c>
      <c r="G3653">
        <f t="shared" ca="1" si="231"/>
        <v>9</v>
      </c>
      <c r="H3653" s="10" t="s">
        <v>11866</v>
      </c>
      <c r="I3653" t="s">
        <v>11894</v>
      </c>
    </row>
    <row r="3654" spans="1:9" x14ac:dyDescent="0.3">
      <c r="A3654">
        <v>2711</v>
      </c>
      <c r="B3654">
        <v>3</v>
      </c>
      <c r="C3654" s="10" t="str">
        <f t="shared" si="228"/>
        <v>21-28</v>
      </c>
      <c r="D3654">
        <f t="shared" si="229"/>
        <v>21</v>
      </c>
      <c r="E3654">
        <f t="shared" si="230"/>
        <v>28</v>
      </c>
      <c r="F3654" s="10">
        <v>26</v>
      </c>
      <c r="G3654">
        <f t="shared" ca="1" si="231"/>
        <v>24</v>
      </c>
      <c r="H3654" s="10" t="s">
        <v>11865</v>
      </c>
      <c r="I3654" t="s">
        <v>11894</v>
      </c>
    </row>
    <row r="3655" spans="1:9" x14ac:dyDescent="0.3">
      <c r="A3655">
        <v>2711</v>
      </c>
      <c r="B3655">
        <v>1</v>
      </c>
      <c r="C3655" s="10" t="str">
        <f t="shared" si="228"/>
        <v>5-12</v>
      </c>
      <c r="D3655">
        <f t="shared" si="229"/>
        <v>5</v>
      </c>
      <c r="E3655">
        <f t="shared" si="230"/>
        <v>12</v>
      </c>
      <c r="F3655" s="10">
        <v>9</v>
      </c>
      <c r="G3655">
        <f t="shared" ca="1" si="231"/>
        <v>11</v>
      </c>
      <c r="H3655" s="10" t="s">
        <v>11865</v>
      </c>
      <c r="I3655" t="s">
        <v>11894</v>
      </c>
    </row>
    <row r="3656" spans="1:9" x14ac:dyDescent="0.3">
      <c r="A3656">
        <v>2711</v>
      </c>
      <c r="B3656">
        <v>3</v>
      </c>
      <c r="C3656" s="10" t="str">
        <f t="shared" si="228"/>
        <v>21-28</v>
      </c>
      <c r="D3656">
        <f t="shared" si="229"/>
        <v>21</v>
      </c>
      <c r="E3656">
        <f t="shared" si="230"/>
        <v>28</v>
      </c>
      <c r="F3656" s="10">
        <v>23</v>
      </c>
      <c r="G3656">
        <f t="shared" ca="1" si="231"/>
        <v>23</v>
      </c>
      <c r="H3656" s="10" t="s">
        <v>11864</v>
      </c>
      <c r="I3656" t="s">
        <v>11894</v>
      </c>
    </row>
    <row r="3657" spans="1:9" x14ac:dyDescent="0.3">
      <c r="A3657">
        <v>2711</v>
      </c>
      <c r="B3657">
        <v>1</v>
      </c>
      <c r="C3657" s="10" t="str">
        <f t="shared" si="228"/>
        <v>5-12</v>
      </c>
      <c r="D3657">
        <f t="shared" si="229"/>
        <v>5</v>
      </c>
      <c r="E3657">
        <f t="shared" si="230"/>
        <v>12</v>
      </c>
      <c r="F3657" s="10">
        <v>6</v>
      </c>
      <c r="G3657">
        <f t="shared" ca="1" si="231"/>
        <v>8</v>
      </c>
      <c r="H3657" s="10" t="s">
        <v>11866</v>
      </c>
      <c r="I3657" t="s">
        <v>11894</v>
      </c>
    </row>
    <row r="3658" spans="1:9" x14ac:dyDescent="0.3">
      <c r="A3658">
        <v>2711</v>
      </c>
      <c r="B3658">
        <v>1</v>
      </c>
      <c r="C3658" s="10" t="str">
        <f t="shared" si="228"/>
        <v>5-12</v>
      </c>
      <c r="D3658">
        <f t="shared" si="229"/>
        <v>5</v>
      </c>
      <c r="E3658">
        <f t="shared" si="230"/>
        <v>12</v>
      </c>
      <c r="F3658" s="10">
        <v>8</v>
      </c>
      <c r="G3658">
        <f t="shared" ca="1" si="231"/>
        <v>11</v>
      </c>
      <c r="H3658" s="10" t="s">
        <v>11866</v>
      </c>
      <c r="I3658" t="s">
        <v>11894</v>
      </c>
    </row>
    <row r="3659" spans="1:9" x14ac:dyDescent="0.3">
      <c r="A3659">
        <v>2711</v>
      </c>
      <c r="B3659">
        <v>1</v>
      </c>
      <c r="C3659" s="10" t="str">
        <f t="shared" si="228"/>
        <v>5-12</v>
      </c>
      <c r="D3659">
        <f t="shared" si="229"/>
        <v>5</v>
      </c>
      <c r="E3659">
        <f t="shared" si="230"/>
        <v>12</v>
      </c>
      <c r="F3659" s="10">
        <v>12</v>
      </c>
      <c r="G3659">
        <f t="shared" ca="1" si="231"/>
        <v>12</v>
      </c>
      <c r="H3659" s="10" t="s">
        <v>11866</v>
      </c>
      <c r="I3659" t="s">
        <v>11894</v>
      </c>
    </row>
    <row r="3660" spans="1:9" x14ac:dyDescent="0.3">
      <c r="A3660">
        <v>2711</v>
      </c>
      <c r="B3660">
        <v>2</v>
      </c>
      <c r="C3660" s="10" t="str">
        <f t="shared" si="228"/>
        <v>13-20</v>
      </c>
      <c r="D3660">
        <f t="shared" si="229"/>
        <v>13</v>
      </c>
      <c r="E3660">
        <f t="shared" si="230"/>
        <v>20</v>
      </c>
      <c r="F3660" s="10">
        <v>20</v>
      </c>
      <c r="G3660">
        <f t="shared" ca="1" si="231"/>
        <v>14</v>
      </c>
      <c r="H3660" s="10" t="s">
        <v>11865</v>
      </c>
      <c r="I3660" t="s">
        <v>11894</v>
      </c>
    </row>
    <row r="3661" spans="1:9" x14ac:dyDescent="0.3">
      <c r="A3661">
        <v>2711</v>
      </c>
      <c r="B3661">
        <v>2</v>
      </c>
      <c r="C3661" s="10" t="str">
        <f t="shared" si="228"/>
        <v>13-20</v>
      </c>
      <c r="D3661">
        <f t="shared" si="229"/>
        <v>13</v>
      </c>
      <c r="E3661">
        <f t="shared" si="230"/>
        <v>20</v>
      </c>
      <c r="F3661" s="10">
        <v>16</v>
      </c>
      <c r="G3661">
        <f t="shared" ca="1" si="231"/>
        <v>18</v>
      </c>
      <c r="H3661" s="10" t="s">
        <v>11866</v>
      </c>
      <c r="I3661" t="s">
        <v>11894</v>
      </c>
    </row>
    <row r="3662" spans="1:9" x14ac:dyDescent="0.3">
      <c r="A3662">
        <v>2711</v>
      </c>
      <c r="B3662">
        <v>2</v>
      </c>
      <c r="C3662" s="10" t="str">
        <f t="shared" si="228"/>
        <v>13-20</v>
      </c>
      <c r="D3662">
        <f t="shared" si="229"/>
        <v>13</v>
      </c>
      <c r="E3662">
        <f t="shared" si="230"/>
        <v>20</v>
      </c>
      <c r="F3662" s="10">
        <v>20</v>
      </c>
      <c r="G3662">
        <f t="shared" ca="1" si="231"/>
        <v>19</v>
      </c>
      <c r="H3662" s="10" t="s">
        <v>11866</v>
      </c>
      <c r="I3662" t="s">
        <v>11894</v>
      </c>
    </row>
    <row r="3663" spans="1:9" x14ac:dyDescent="0.3">
      <c r="A3663">
        <v>2711</v>
      </c>
      <c r="B3663">
        <v>2</v>
      </c>
      <c r="C3663" s="10" t="str">
        <f t="shared" si="228"/>
        <v>13-20</v>
      </c>
      <c r="D3663">
        <f t="shared" si="229"/>
        <v>13</v>
      </c>
      <c r="E3663">
        <f t="shared" si="230"/>
        <v>20</v>
      </c>
      <c r="F3663" s="10">
        <v>19</v>
      </c>
      <c r="G3663">
        <f t="shared" ca="1" si="231"/>
        <v>15</v>
      </c>
      <c r="H3663" s="10" t="s">
        <v>11866</v>
      </c>
      <c r="I3663" t="s">
        <v>11894</v>
      </c>
    </row>
    <row r="3664" spans="1:9" x14ac:dyDescent="0.3">
      <c r="A3664">
        <v>2711</v>
      </c>
      <c r="B3664">
        <v>2</v>
      </c>
      <c r="C3664" s="10" t="str">
        <f t="shared" si="228"/>
        <v>13-20</v>
      </c>
      <c r="D3664">
        <f t="shared" si="229"/>
        <v>13</v>
      </c>
      <c r="E3664">
        <f t="shared" si="230"/>
        <v>20</v>
      </c>
      <c r="F3664" s="10">
        <v>17</v>
      </c>
      <c r="G3664">
        <f t="shared" ca="1" si="231"/>
        <v>14</v>
      </c>
      <c r="H3664" s="10" t="s">
        <v>11866</v>
      </c>
      <c r="I3664" t="s">
        <v>11894</v>
      </c>
    </row>
    <row r="3665" spans="1:9" x14ac:dyDescent="0.3">
      <c r="A3665">
        <v>2711</v>
      </c>
      <c r="B3665">
        <v>2</v>
      </c>
      <c r="C3665" s="10" t="str">
        <f t="shared" si="228"/>
        <v>13-20</v>
      </c>
      <c r="D3665">
        <f t="shared" si="229"/>
        <v>13</v>
      </c>
      <c r="E3665">
        <f t="shared" si="230"/>
        <v>20</v>
      </c>
      <c r="F3665" s="10">
        <v>16</v>
      </c>
      <c r="G3665">
        <f t="shared" ca="1" si="231"/>
        <v>19</v>
      </c>
      <c r="H3665" s="10" t="s">
        <v>11866</v>
      </c>
      <c r="I3665" t="s">
        <v>11894</v>
      </c>
    </row>
    <row r="3666" spans="1:9" x14ac:dyDescent="0.3">
      <c r="A3666">
        <v>2711</v>
      </c>
      <c r="B3666">
        <v>2</v>
      </c>
      <c r="C3666" s="10" t="str">
        <f t="shared" si="228"/>
        <v>13-20</v>
      </c>
      <c r="D3666">
        <f t="shared" si="229"/>
        <v>13</v>
      </c>
      <c r="E3666">
        <f t="shared" si="230"/>
        <v>20</v>
      </c>
      <c r="F3666" s="10">
        <v>13</v>
      </c>
      <c r="G3666">
        <f t="shared" ca="1" si="231"/>
        <v>13</v>
      </c>
      <c r="H3666" s="10" t="s">
        <v>11866</v>
      </c>
      <c r="I3666" t="s">
        <v>11894</v>
      </c>
    </row>
    <row r="3667" spans="1:9" x14ac:dyDescent="0.3">
      <c r="A3667">
        <v>2711</v>
      </c>
      <c r="B3667">
        <v>2</v>
      </c>
      <c r="C3667" s="10" t="str">
        <f t="shared" si="228"/>
        <v>13-20</v>
      </c>
      <c r="D3667">
        <f t="shared" si="229"/>
        <v>13</v>
      </c>
      <c r="E3667">
        <f t="shared" si="230"/>
        <v>20</v>
      </c>
      <c r="F3667" s="10">
        <v>13</v>
      </c>
      <c r="G3667">
        <f t="shared" ca="1" si="231"/>
        <v>13</v>
      </c>
      <c r="H3667" s="10" t="s">
        <v>11866</v>
      </c>
      <c r="I3667" t="s">
        <v>11894</v>
      </c>
    </row>
    <row r="3668" spans="1:9" x14ac:dyDescent="0.3">
      <c r="A3668">
        <v>2711</v>
      </c>
      <c r="B3668">
        <v>3</v>
      </c>
      <c r="C3668" s="10" t="str">
        <f t="shared" si="228"/>
        <v>21-28</v>
      </c>
      <c r="D3668">
        <f t="shared" si="229"/>
        <v>21</v>
      </c>
      <c r="E3668">
        <f t="shared" si="230"/>
        <v>28</v>
      </c>
      <c r="F3668" s="10">
        <v>26</v>
      </c>
      <c r="G3668">
        <f t="shared" ca="1" si="231"/>
        <v>26</v>
      </c>
      <c r="H3668" s="10" t="s">
        <v>11866</v>
      </c>
      <c r="I3668" t="s">
        <v>11894</v>
      </c>
    </row>
    <row r="3669" spans="1:9" x14ac:dyDescent="0.3">
      <c r="A3669">
        <v>2711</v>
      </c>
      <c r="B3669">
        <v>3</v>
      </c>
      <c r="C3669" s="10" t="str">
        <f t="shared" si="228"/>
        <v>21-28</v>
      </c>
      <c r="D3669">
        <f t="shared" si="229"/>
        <v>21</v>
      </c>
      <c r="E3669">
        <f t="shared" si="230"/>
        <v>28</v>
      </c>
      <c r="F3669" s="10">
        <v>21</v>
      </c>
      <c r="G3669">
        <f t="shared" ca="1" si="231"/>
        <v>28</v>
      </c>
      <c r="H3669" s="10" t="s">
        <v>11866</v>
      </c>
      <c r="I3669" t="s">
        <v>11894</v>
      </c>
    </row>
    <row r="3670" spans="1:9" x14ac:dyDescent="0.3">
      <c r="A3670">
        <v>2711</v>
      </c>
      <c r="B3670">
        <v>1</v>
      </c>
      <c r="C3670" s="10" t="str">
        <f t="shared" si="228"/>
        <v>5-12</v>
      </c>
      <c r="D3670">
        <f t="shared" si="229"/>
        <v>5</v>
      </c>
      <c r="E3670">
        <f t="shared" si="230"/>
        <v>12</v>
      </c>
      <c r="F3670" s="10">
        <v>5</v>
      </c>
      <c r="G3670">
        <f t="shared" ca="1" si="231"/>
        <v>5</v>
      </c>
      <c r="H3670" s="10" t="s">
        <v>11866</v>
      </c>
      <c r="I3670" t="s">
        <v>11894</v>
      </c>
    </row>
    <row r="3671" spans="1:9" x14ac:dyDescent="0.3">
      <c r="A3671">
        <v>2711</v>
      </c>
      <c r="B3671">
        <v>2</v>
      </c>
      <c r="C3671" s="10" t="str">
        <f t="shared" si="228"/>
        <v>13-20</v>
      </c>
      <c r="D3671">
        <f t="shared" si="229"/>
        <v>13</v>
      </c>
      <c r="E3671">
        <f t="shared" si="230"/>
        <v>20</v>
      </c>
      <c r="F3671" s="10">
        <v>19</v>
      </c>
      <c r="G3671">
        <f t="shared" ca="1" si="231"/>
        <v>20</v>
      </c>
      <c r="H3671" s="10" t="s">
        <v>11866</v>
      </c>
      <c r="I3671" t="s">
        <v>11894</v>
      </c>
    </row>
    <row r="3672" spans="1:9" x14ac:dyDescent="0.3">
      <c r="A3672">
        <v>2711</v>
      </c>
      <c r="B3672">
        <v>1</v>
      </c>
      <c r="C3672" s="10" t="str">
        <f t="shared" si="228"/>
        <v>5-12</v>
      </c>
      <c r="D3672">
        <f t="shared" si="229"/>
        <v>5</v>
      </c>
      <c r="E3672">
        <f t="shared" si="230"/>
        <v>12</v>
      </c>
      <c r="F3672" s="10">
        <v>9</v>
      </c>
      <c r="G3672">
        <f t="shared" ca="1" si="231"/>
        <v>5</v>
      </c>
      <c r="H3672" s="10" t="s">
        <v>11866</v>
      </c>
      <c r="I3672" t="s">
        <v>11894</v>
      </c>
    </row>
    <row r="3673" spans="1:9" x14ac:dyDescent="0.3">
      <c r="A3673">
        <v>2711</v>
      </c>
      <c r="B3673">
        <v>2</v>
      </c>
      <c r="C3673" s="10" t="str">
        <f t="shared" si="228"/>
        <v>13-20</v>
      </c>
      <c r="D3673">
        <f t="shared" si="229"/>
        <v>13</v>
      </c>
      <c r="E3673">
        <f t="shared" si="230"/>
        <v>20</v>
      </c>
      <c r="F3673" s="10">
        <v>15</v>
      </c>
      <c r="G3673">
        <f t="shared" ca="1" si="231"/>
        <v>20</v>
      </c>
      <c r="H3673" s="10" t="s">
        <v>11864</v>
      </c>
      <c r="I3673" t="s">
        <v>11894</v>
      </c>
    </row>
    <row r="3674" spans="1:9" x14ac:dyDescent="0.3">
      <c r="A3674">
        <v>2711</v>
      </c>
      <c r="B3674">
        <v>2</v>
      </c>
      <c r="C3674" s="10" t="str">
        <f t="shared" si="228"/>
        <v>13-20</v>
      </c>
      <c r="D3674">
        <f t="shared" si="229"/>
        <v>13</v>
      </c>
      <c r="E3674">
        <f t="shared" si="230"/>
        <v>20</v>
      </c>
      <c r="F3674" s="10">
        <v>13</v>
      </c>
      <c r="G3674">
        <f t="shared" ca="1" si="231"/>
        <v>16</v>
      </c>
      <c r="H3674" s="10" t="s">
        <v>11865</v>
      </c>
      <c r="I3674" t="s">
        <v>11894</v>
      </c>
    </row>
    <row r="3675" spans="1:9" x14ac:dyDescent="0.3">
      <c r="A3675">
        <v>2711</v>
      </c>
      <c r="B3675">
        <v>1</v>
      </c>
      <c r="C3675" s="10" t="str">
        <f t="shared" si="228"/>
        <v>5-12</v>
      </c>
      <c r="D3675">
        <f t="shared" si="229"/>
        <v>5</v>
      </c>
      <c r="E3675">
        <f t="shared" si="230"/>
        <v>12</v>
      </c>
      <c r="F3675" s="10">
        <v>6</v>
      </c>
      <c r="G3675">
        <f t="shared" ca="1" si="231"/>
        <v>10</v>
      </c>
      <c r="H3675" s="10" t="s">
        <v>11865</v>
      </c>
      <c r="I3675" t="s">
        <v>11894</v>
      </c>
    </row>
    <row r="3676" spans="1:9" x14ac:dyDescent="0.3">
      <c r="A3676">
        <v>2711</v>
      </c>
      <c r="B3676">
        <v>2</v>
      </c>
      <c r="C3676" s="10" t="str">
        <f t="shared" si="228"/>
        <v>13-20</v>
      </c>
      <c r="D3676">
        <f t="shared" si="229"/>
        <v>13</v>
      </c>
      <c r="E3676">
        <f t="shared" si="230"/>
        <v>20</v>
      </c>
      <c r="F3676" s="10">
        <v>18</v>
      </c>
      <c r="G3676">
        <f t="shared" ca="1" si="231"/>
        <v>14</v>
      </c>
      <c r="H3676" s="10" t="s">
        <v>11866</v>
      </c>
      <c r="I3676" t="s">
        <v>11894</v>
      </c>
    </row>
    <row r="3677" spans="1:9" x14ac:dyDescent="0.3">
      <c r="A3677">
        <v>2711</v>
      </c>
      <c r="B3677">
        <v>2</v>
      </c>
      <c r="C3677" s="10" t="str">
        <f t="shared" si="228"/>
        <v>13-20</v>
      </c>
      <c r="D3677">
        <f t="shared" si="229"/>
        <v>13</v>
      </c>
      <c r="E3677">
        <f t="shared" si="230"/>
        <v>20</v>
      </c>
      <c r="F3677" s="10">
        <v>20</v>
      </c>
      <c r="G3677">
        <f t="shared" ca="1" si="231"/>
        <v>15</v>
      </c>
      <c r="H3677" s="10" t="s">
        <v>11864</v>
      </c>
      <c r="I3677" t="s">
        <v>11894</v>
      </c>
    </row>
    <row r="3678" spans="1:9" x14ac:dyDescent="0.3">
      <c r="A3678">
        <v>2711</v>
      </c>
      <c r="B3678">
        <v>1</v>
      </c>
      <c r="C3678" s="10" t="str">
        <f t="shared" si="228"/>
        <v>5-12</v>
      </c>
      <c r="D3678">
        <f t="shared" si="229"/>
        <v>5</v>
      </c>
      <c r="E3678">
        <f t="shared" si="230"/>
        <v>12</v>
      </c>
      <c r="F3678" s="10">
        <v>8</v>
      </c>
      <c r="G3678">
        <f t="shared" ca="1" si="231"/>
        <v>7</v>
      </c>
      <c r="H3678" s="10" t="s">
        <v>11866</v>
      </c>
      <c r="I3678" t="s">
        <v>11894</v>
      </c>
    </row>
    <row r="3679" spans="1:9" x14ac:dyDescent="0.3">
      <c r="A3679">
        <v>2711</v>
      </c>
      <c r="B3679">
        <v>2</v>
      </c>
      <c r="C3679" s="10" t="str">
        <f t="shared" si="228"/>
        <v>13-20</v>
      </c>
      <c r="D3679">
        <f t="shared" si="229"/>
        <v>13</v>
      </c>
      <c r="E3679">
        <f t="shared" si="230"/>
        <v>20</v>
      </c>
      <c r="F3679" s="10">
        <v>14</v>
      </c>
      <c r="G3679">
        <f t="shared" ca="1" si="231"/>
        <v>20</v>
      </c>
      <c r="H3679" s="10" t="s">
        <v>11866</v>
      </c>
      <c r="I3679" t="s">
        <v>11894</v>
      </c>
    </row>
    <row r="3680" spans="1:9" x14ac:dyDescent="0.3">
      <c r="A3680">
        <v>2711</v>
      </c>
      <c r="B3680">
        <v>2</v>
      </c>
      <c r="C3680" s="10" t="str">
        <f t="shared" si="228"/>
        <v>13-20</v>
      </c>
      <c r="D3680">
        <f t="shared" si="229"/>
        <v>13</v>
      </c>
      <c r="E3680">
        <f t="shared" si="230"/>
        <v>20</v>
      </c>
      <c r="F3680" s="10">
        <v>17</v>
      </c>
      <c r="G3680">
        <f t="shared" ca="1" si="231"/>
        <v>17</v>
      </c>
      <c r="H3680" s="10" t="s">
        <v>11865</v>
      </c>
      <c r="I3680" t="s">
        <v>11894</v>
      </c>
    </row>
    <row r="3681" spans="1:9" x14ac:dyDescent="0.3">
      <c r="A3681">
        <v>2711</v>
      </c>
      <c r="B3681">
        <v>1</v>
      </c>
      <c r="C3681" s="10" t="str">
        <f t="shared" si="228"/>
        <v>5-12</v>
      </c>
      <c r="D3681">
        <f t="shared" si="229"/>
        <v>5</v>
      </c>
      <c r="E3681">
        <f t="shared" si="230"/>
        <v>12</v>
      </c>
      <c r="F3681" s="10">
        <v>11</v>
      </c>
      <c r="G3681">
        <f t="shared" ca="1" si="231"/>
        <v>5</v>
      </c>
      <c r="H3681" s="10" t="s">
        <v>11866</v>
      </c>
      <c r="I3681" t="s">
        <v>11894</v>
      </c>
    </row>
    <row r="3682" spans="1:9" x14ac:dyDescent="0.3">
      <c r="A3682">
        <v>2711</v>
      </c>
      <c r="B3682">
        <v>2</v>
      </c>
      <c r="C3682" s="10" t="str">
        <f t="shared" si="228"/>
        <v>13-20</v>
      </c>
      <c r="D3682">
        <f t="shared" si="229"/>
        <v>13</v>
      </c>
      <c r="E3682">
        <f t="shared" si="230"/>
        <v>20</v>
      </c>
      <c r="F3682" s="10">
        <v>17</v>
      </c>
      <c r="G3682">
        <f t="shared" ca="1" si="231"/>
        <v>16</v>
      </c>
      <c r="H3682" s="10" t="s">
        <v>11866</v>
      </c>
      <c r="I3682" t="s">
        <v>11894</v>
      </c>
    </row>
    <row r="3683" spans="1:9" x14ac:dyDescent="0.3">
      <c r="A3683">
        <v>2711</v>
      </c>
      <c r="B3683">
        <v>2</v>
      </c>
      <c r="C3683" s="10" t="str">
        <f t="shared" si="228"/>
        <v>13-20</v>
      </c>
      <c r="D3683">
        <f t="shared" si="229"/>
        <v>13</v>
      </c>
      <c r="E3683">
        <f t="shared" si="230"/>
        <v>20</v>
      </c>
      <c r="F3683" s="10">
        <v>19</v>
      </c>
      <c r="G3683">
        <f t="shared" ca="1" si="231"/>
        <v>17</v>
      </c>
      <c r="H3683" s="10" t="s">
        <v>11866</v>
      </c>
      <c r="I3683" t="s">
        <v>11894</v>
      </c>
    </row>
    <row r="3684" spans="1:9" x14ac:dyDescent="0.3">
      <c r="A3684">
        <v>2711</v>
      </c>
      <c r="B3684">
        <v>2</v>
      </c>
      <c r="C3684" s="10" t="str">
        <f t="shared" si="228"/>
        <v>13-20</v>
      </c>
      <c r="D3684">
        <f t="shared" si="229"/>
        <v>13</v>
      </c>
      <c r="E3684">
        <f t="shared" si="230"/>
        <v>20</v>
      </c>
      <c r="F3684" s="10">
        <v>16</v>
      </c>
      <c r="G3684">
        <f t="shared" ca="1" si="231"/>
        <v>16</v>
      </c>
      <c r="H3684" s="10" t="s">
        <v>11866</v>
      </c>
      <c r="I3684" t="s">
        <v>11894</v>
      </c>
    </row>
    <row r="3685" spans="1:9" x14ac:dyDescent="0.3">
      <c r="A3685">
        <v>2711</v>
      </c>
      <c r="B3685">
        <v>2</v>
      </c>
      <c r="C3685" s="10" t="str">
        <f t="shared" si="228"/>
        <v>13-20</v>
      </c>
      <c r="D3685">
        <f t="shared" si="229"/>
        <v>13</v>
      </c>
      <c r="E3685">
        <f t="shared" si="230"/>
        <v>20</v>
      </c>
      <c r="F3685" s="10">
        <v>20</v>
      </c>
      <c r="G3685">
        <f t="shared" ca="1" si="231"/>
        <v>14</v>
      </c>
      <c r="H3685" s="10" t="s">
        <v>11866</v>
      </c>
      <c r="I3685" t="s">
        <v>11894</v>
      </c>
    </row>
    <row r="3686" spans="1:9" x14ac:dyDescent="0.3">
      <c r="A3686">
        <v>2711</v>
      </c>
      <c r="B3686">
        <v>2</v>
      </c>
      <c r="C3686" s="10" t="str">
        <f t="shared" si="228"/>
        <v>13-20</v>
      </c>
      <c r="D3686">
        <f t="shared" si="229"/>
        <v>13</v>
      </c>
      <c r="E3686">
        <f t="shared" si="230"/>
        <v>20</v>
      </c>
      <c r="F3686" s="10">
        <v>17</v>
      </c>
      <c r="G3686">
        <f t="shared" ca="1" si="231"/>
        <v>13</v>
      </c>
      <c r="H3686" s="10" t="s">
        <v>11866</v>
      </c>
      <c r="I3686" t="s">
        <v>11894</v>
      </c>
    </row>
    <row r="3687" spans="1:9" x14ac:dyDescent="0.3">
      <c r="A3687">
        <v>2711</v>
      </c>
      <c r="B3687">
        <v>1</v>
      </c>
      <c r="C3687" s="10" t="str">
        <f t="shared" si="228"/>
        <v>5-12</v>
      </c>
      <c r="D3687">
        <f t="shared" si="229"/>
        <v>5</v>
      </c>
      <c r="E3687">
        <f t="shared" si="230"/>
        <v>12</v>
      </c>
      <c r="F3687" s="10">
        <v>10</v>
      </c>
      <c r="G3687">
        <f t="shared" ca="1" si="231"/>
        <v>6</v>
      </c>
      <c r="H3687" s="10" t="s">
        <v>11865</v>
      </c>
      <c r="I3687" t="s">
        <v>11894</v>
      </c>
    </row>
    <row r="3688" spans="1:9" x14ac:dyDescent="0.3">
      <c r="A3688">
        <v>2711</v>
      </c>
      <c r="B3688">
        <v>2</v>
      </c>
      <c r="C3688" s="10" t="str">
        <f t="shared" si="228"/>
        <v>13-20</v>
      </c>
      <c r="D3688">
        <f t="shared" si="229"/>
        <v>13</v>
      </c>
      <c r="E3688">
        <f t="shared" si="230"/>
        <v>20</v>
      </c>
      <c r="F3688" s="10">
        <v>20</v>
      </c>
      <c r="G3688">
        <f t="shared" ca="1" si="231"/>
        <v>19</v>
      </c>
      <c r="H3688" s="10" t="s">
        <v>11865</v>
      </c>
      <c r="I3688" t="s">
        <v>11894</v>
      </c>
    </row>
    <row r="3689" spans="1:9" x14ac:dyDescent="0.3">
      <c r="A3689">
        <v>2711</v>
      </c>
      <c r="B3689">
        <v>1</v>
      </c>
      <c r="C3689" s="10" t="str">
        <f t="shared" si="228"/>
        <v>5-12</v>
      </c>
      <c r="D3689">
        <f t="shared" si="229"/>
        <v>5</v>
      </c>
      <c r="E3689">
        <f t="shared" si="230"/>
        <v>12</v>
      </c>
      <c r="F3689" s="10">
        <v>6</v>
      </c>
      <c r="G3689">
        <f t="shared" ca="1" si="231"/>
        <v>5</v>
      </c>
      <c r="H3689" s="10" t="s">
        <v>11866</v>
      </c>
      <c r="I3689" t="s">
        <v>11894</v>
      </c>
    </row>
    <row r="3690" spans="1:9" x14ac:dyDescent="0.3">
      <c r="A3690">
        <v>2711</v>
      </c>
      <c r="B3690">
        <v>1</v>
      </c>
      <c r="C3690" s="10" t="str">
        <f t="shared" si="228"/>
        <v>5-12</v>
      </c>
      <c r="D3690">
        <f t="shared" si="229"/>
        <v>5</v>
      </c>
      <c r="E3690">
        <f t="shared" si="230"/>
        <v>12</v>
      </c>
      <c r="F3690" s="10">
        <v>7</v>
      </c>
      <c r="G3690">
        <f t="shared" ca="1" si="231"/>
        <v>6</v>
      </c>
      <c r="H3690" s="10" t="s">
        <v>11866</v>
      </c>
      <c r="I3690" t="s">
        <v>11894</v>
      </c>
    </row>
    <row r="3691" spans="1:9" x14ac:dyDescent="0.3">
      <c r="A3691">
        <v>2711</v>
      </c>
      <c r="B3691">
        <v>2</v>
      </c>
      <c r="C3691" s="10" t="str">
        <f t="shared" si="228"/>
        <v>13-20</v>
      </c>
      <c r="D3691">
        <f t="shared" si="229"/>
        <v>13</v>
      </c>
      <c r="E3691">
        <f t="shared" si="230"/>
        <v>20</v>
      </c>
      <c r="F3691" s="10">
        <v>17</v>
      </c>
      <c r="G3691">
        <f t="shared" ca="1" si="231"/>
        <v>14</v>
      </c>
      <c r="H3691" s="10" t="s">
        <v>11866</v>
      </c>
      <c r="I3691" t="s">
        <v>11894</v>
      </c>
    </row>
    <row r="3692" spans="1:9" x14ac:dyDescent="0.3">
      <c r="A3692">
        <v>2711</v>
      </c>
      <c r="B3692">
        <v>2</v>
      </c>
      <c r="C3692" s="10" t="str">
        <f t="shared" si="228"/>
        <v>13-20</v>
      </c>
      <c r="D3692">
        <f t="shared" si="229"/>
        <v>13</v>
      </c>
      <c r="E3692">
        <f t="shared" si="230"/>
        <v>20</v>
      </c>
      <c r="F3692" s="10">
        <v>20</v>
      </c>
      <c r="G3692">
        <f t="shared" ca="1" si="231"/>
        <v>16</v>
      </c>
      <c r="H3692" s="10" t="s">
        <v>11866</v>
      </c>
      <c r="I3692" t="s">
        <v>11894</v>
      </c>
    </row>
    <row r="3693" spans="1:9" x14ac:dyDescent="0.3">
      <c r="A3693">
        <v>2711</v>
      </c>
      <c r="B3693">
        <v>1</v>
      </c>
      <c r="C3693" s="10" t="str">
        <f t="shared" si="228"/>
        <v>5-12</v>
      </c>
      <c r="D3693">
        <f t="shared" si="229"/>
        <v>5</v>
      </c>
      <c r="E3693">
        <f t="shared" si="230"/>
        <v>12</v>
      </c>
      <c r="F3693" s="10">
        <v>8</v>
      </c>
      <c r="G3693">
        <f t="shared" ca="1" si="231"/>
        <v>11</v>
      </c>
      <c r="H3693" s="10" t="s">
        <v>11866</v>
      </c>
      <c r="I3693" t="s">
        <v>11894</v>
      </c>
    </row>
    <row r="3694" spans="1:9" x14ac:dyDescent="0.3">
      <c r="A3694">
        <v>2711</v>
      </c>
      <c r="B3694">
        <v>3</v>
      </c>
      <c r="C3694" s="10" t="str">
        <f t="shared" si="228"/>
        <v>21-28</v>
      </c>
      <c r="D3694">
        <f t="shared" si="229"/>
        <v>21</v>
      </c>
      <c r="E3694">
        <f t="shared" si="230"/>
        <v>28</v>
      </c>
      <c r="F3694" s="10">
        <v>25</v>
      </c>
      <c r="G3694">
        <f t="shared" ca="1" si="231"/>
        <v>22</v>
      </c>
      <c r="H3694" s="10" t="s">
        <v>11864</v>
      </c>
      <c r="I3694" t="s">
        <v>11894</v>
      </c>
    </row>
    <row r="3695" spans="1:9" x14ac:dyDescent="0.3">
      <c r="A3695">
        <v>2711</v>
      </c>
      <c r="B3695">
        <v>1</v>
      </c>
      <c r="C3695" s="10" t="str">
        <f t="shared" si="228"/>
        <v>5-12</v>
      </c>
      <c r="D3695">
        <f t="shared" si="229"/>
        <v>5</v>
      </c>
      <c r="E3695">
        <f t="shared" si="230"/>
        <v>12</v>
      </c>
      <c r="F3695" s="10">
        <v>5</v>
      </c>
      <c r="G3695">
        <f t="shared" ca="1" si="231"/>
        <v>9</v>
      </c>
      <c r="H3695" s="10" t="s">
        <v>11866</v>
      </c>
      <c r="I3695" t="s">
        <v>11894</v>
      </c>
    </row>
    <row r="3696" spans="1:9" x14ac:dyDescent="0.3">
      <c r="A3696">
        <v>2711</v>
      </c>
      <c r="B3696">
        <v>1</v>
      </c>
      <c r="C3696" s="10" t="str">
        <f t="shared" si="228"/>
        <v>5-12</v>
      </c>
      <c r="D3696">
        <f t="shared" si="229"/>
        <v>5</v>
      </c>
      <c r="E3696">
        <f t="shared" si="230"/>
        <v>12</v>
      </c>
      <c r="F3696" s="10">
        <v>6</v>
      </c>
      <c r="G3696">
        <f t="shared" ca="1" si="231"/>
        <v>10</v>
      </c>
      <c r="H3696" s="10" t="s">
        <v>11866</v>
      </c>
      <c r="I3696" t="s">
        <v>11894</v>
      </c>
    </row>
    <row r="3697" spans="1:9" x14ac:dyDescent="0.3">
      <c r="A3697">
        <v>2711</v>
      </c>
      <c r="B3697">
        <v>2</v>
      </c>
      <c r="C3697" s="10" t="str">
        <f t="shared" si="228"/>
        <v>13-20</v>
      </c>
      <c r="D3697">
        <f t="shared" si="229"/>
        <v>13</v>
      </c>
      <c r="E3697">
        <f t="shared" si="230"/>
        <v>20</v>
      </c>
      <c r="F3697" s="10">
        <v>18</v>
      </c>
      <c r="G3697">
        <f t="shared" ca="1" si="231"/>
        <v>20</v>
      </c>
      <c r="H3697" s="10" t="s">
        <v>11866</v>
      </c>
      <c r="I3697" t="s">
        <v>11894</v>
      </c>
    </row>
    <row r="3698" spans="1:9" x14ac:dyDescent="0.3">
      <c r="A3698">
        <v>2711</v>
      </c>
      <c r="B3698">
        <v>1</v>
      </c>
      <c r="C3698" s="10" t="str">
        <f t="shared" si="228"/>
        <v>5-12</v>
      </c>
      <c r="D3698">
        <f t="shared" si="229"/>
        <v>5</v>
      </c>
      <c r="E3698">
        <f t="shared" si="230"/>
        <v>12</v>
      </c>
      <c r="F3698" s="10">
        <v>8</v>
      </c>
      <c r="G3698">
        <f t="shared" ca="1" si="231"/>
        <v>8</v>
      </c>
      <c r="H3698" s="10" t="s">
        <v>11866</v>
      </c>
      <c r="I3698" t="s">
        <v>11894</v>
      </c>
    </row>
    <row r="3699" spans="1:9" x14ac:dyDescent="0.3">
      <c r="A3699">
        <v>2711</v>
      </c>
      <c r="B3699">
        <v>1</v>
      </c>
      <c r="C3699" s="10" t="str">
        <f t="shared" si="228"/>
        <v>5-12</v>
      </c>
      <c r="D3699">
        <f t="shared" si="229"/>
        <v>5</v>
      </c>
      <c r="E3699">
        <f t="shared" si="230"/>
        <v>12</v>
      </c>
      <c r="F3699" s="10">
        <v>11</v>
      </c>
      <c r="G3699">
        <f t="shared" ca="1" si="231"/>
        <v>6</v>
      </c>
      <c r="H3699" s="10" t="s">
        <v>11866</v>
      </c>
      <c r="I3699" t="s">
        <v>11894</v>
      </c>
    </row>
    <row r="3700" spans="1:9" x14ac:dyDescent="0.3">
      <c r="A3700">
        <v>2711</v>
      </c>
      <c r="B3700">
        <v>2</v>
      </c>
      <c r="C3700" s="10" t="str">
        <f t="shared" si="228"/>
        <v>13-20</v>
      </c>
      <c r="D3700">
        <f t="shared" si="229"/>
        <v>13</v>
      </c>
      <c r="E3700">
        <f t="shared" si="230"/>
        <v>20</v>
      </c>
      <c r="F3700" s="10">
        <v>15</v>
      </c>
      <c r="G3700">
        <f t="shared" ca="1" si="231"/>
        <v>18</v>
      </c>
      <c r="H3700" s="10" t="s">
        <v>11866</v>
      </c>
      <c r="I3700" t="s">
        <v>11894</v>
      </c>
    </row>
    <row r="3701" spans="1:9" x14ac:dyDescent="0.3">
      <c r="A3701">
        <v>2711</v>
      </c>
      <c r="B3701">
        <v>2</v>
      </c>
      <c r="C3701" s="10" t="str">
        <f t="shared" si="228"/>
        <v>13-20</v>
      </c>
      <c r="D3701">
        <f t="shared" si="229"/>
        <v>13</v>
      </c>
      <c r="E3701">
        <f t="shared" si="230"/>
        <v>20</v>
      </c>
      <c r="F3701" s="10">
        <v>14</v>
      </c>
      <c r="G3701">
        <f t="shared" ca="1" si="231"/>
        <v>16</v>
      </c>
      <c r="H3701" s="10" t="s">
        <v>11866</v>
      </c>
      <c r="I3701" t="s">
        <v>11894</v>
      </c>
    </row>
    <row r="3702" spans="1:9" x14ac:dyDescent="0.3">
      <c r="A3702">
        <v>2711</v>
      </c>
      <c r="B3702">
        <v>1</v>
      </c>
      <c r="C3702" s="10" t="str">
        <f t="shared" si="228"/>
        <v>5-12</v>
      </c>
      <c r="D3702">
        <f t="shared" si="229"/>
        <v>5</v>
      </c>
      <c r="E3702">
        <f t="shared" si="230"/>
        <v>12</v>
      </c>
      <c r="F3702" s="10">
        <v>7</v>
      </c>
      <c r="G3702">
        <f t="shared" ca="1" si="231"/>
        <v>7</v>
      </c>
      <c r="H3702" s="10" t="s">
        <v>11866</v>
      </c>
      <c r="I3702" t="s">
        <v>11894</v>
      </c>
    </row>
    <row r="3703" spans="1:9" x14ac:dyDescent="0.3">
      <c r="A3703">
        <v>2711</v>
      </c>
      <c r="B3703">
        <v>1</v>
      </c>
      <c r="C3703" s="10" t="str">
        <f t="shared" si="228"/>
        <v>5-12</v>
      </c>
      <c r="D3703">
        <f t="shared" si="229"/>
        <v>5</v>
      </c>
      <c r="E3703">
        <f t="shared" si="230"/>
        <v>12</v>
      </c>
      <c r="F3703" s="10">
        <v>12</v>
      </c>
      <c r="G3703">
        <f t="shared" ca="1" si="231"/>
        <v>11</v>
      </c>
      <c r="H3703" s="10" t="s">
        <v>11865</v>
      </c>
      <c r="I3703" t="s">
        <v>11894</v>
      </c>
    </row>
    <row r="3704" spans="1:9" x14ac:dyDescent="0.3">
      <c r="A3704">
        <v>2711</v>
      </c>
      <c r="B3704">
        <v>2</v>
      </c>
      <c r="C3704" s="10" t="str">
        <f t="shared" si="228"/>
        <v>13-20</v>
      </c>
      <c r="D3704">
        <f t="shared" si="229"/>
        <v>13</v>
      </c>
      <c r="E3704">
        <f t="shared" si="230"/>
        <v>20</v>
      </c>
      <c r="F3704" s="10">
        <v>13</v>
      </c>
      <c r="G3704">
        <f t="shared" ca="1" si="231"/>
        <v>14</v>
      </c>
      <c r="H3704" s="10" t="s">
        <v>11865</v>
      </c>
      <c r="I3704" t="s">
        <v>11894</v>
      </c>
    </row>
    <row r="3705" spans="1:9" x14ac:dyDescent="0.3">
      <c r="A3705">
        <v>2711</v>
      </c>
      <c r="B3705">
        <v>2</v>
      </c>
      <c r="C3705" s="10" t="str">
        <f t="shared" si="228"/>
        <v>13-20</v>
      </c>
      <c r="D3705">
        <f t="shared" si="229"/>
        <v>13</v>
      </c>
      <c r="E3705">
        <f t="shared" si="230"/>
        <v>20</v>
      </c>
      <c r="F3705" s="10">
        <v>16</v>
      </c>
      <c r="G3705">
        <f t="shared" ca="1" si="231"/>
        <v>15</v>
      </c>
      <c r="H3705" s="10" t="s">
        <v>11866</v>
      </c>
      <c r="I3705" t="s">
        <v>11894</v>
      </c>
    </row>
    <row r="3706" spans="1:9" x14ac:dyDescent="0.3">
      <c r="A3706">
        <v>2711</v>
      </c>
      <c r="B3706">
        <v>3</v>
      </c>
      <c r="C3706" s="10" t="str">
        <f t="shared" si="228"/>
        <v>21-28</v>
      </c>
      <c r="D3706">
        <f t="shared" si="229"/>
        <v>21</v>
      </c>
      <c r="E3706">
        <f t="shared" si="230"/>
        <v>28</v>
      </c>
      <c r="F3706" s="10">
        <v>28</v>
      </c>
      <c r="G3706">
        <f t="shared" ca="1" si="231"/>
        <v>23</v>
      </c>
      <c r="H3706" s="10" t="s">
        <v>11865</v>
      </c>
      <c r="I3706" t="s">
        <v>11894</v>
      </c>
    </row>
    <row r="3707" spans="1:9" x14ac:dyDescent="0.3">
      <c r="A3707">
        <v>2711</v>
      </c>
      <c r="B3707">
        <v>2</v>
      </c>
      <c r="C3707" s="10" t="str">
        <f t="shared" si="228"/>
        <v>13-20</v>
      </c>
      <c r="D3707">
        <f t="shared" si="229"/>
        <v>13</v>
      </c>
      <c r="E3707">
        <f t="shared" si="230"/>
        <v>20</v>
      </c>
      <c r="F3707" s="10">
        <v>13</v>
      </c>
      <c r="G3707">
        <f t="shared" ca="1" si="231"/>
        <v>16</v>
      </c>
      <c r="H3707" s="10" t="s">
        <v>11866</v>
      </c>
      <c r="I3707" t="s">
        <v>11894</v>
      </c>
    </row>
    <row r="3708" spans="1:9" x14ac:dyDescent="0.3">
      <c r="A3708">
        <v>2711</v>
      </c>
      <c r="B3708">
        <v>1</v>
      </c>
      <c r="C3708" s="10" t="str">
        <f t="shared" si="228"/>
        <v>5-12</v>
      </c>
      <c r="D3708">
        <f t="shared" si="229"/>
        <v>5</v>
      </c>
      <c r="E3708">
        <f t="shared" si="230"/>
        <v>12</v>
      </c>
      <c r="F3708" s="10">
        <v>8</v>
      </c>
      <c r="G3708">
        <f t="shared" ca="1" si="231"/>
        <v>12</v>
      </c>
      <c r="H3708" s="10" t="s">
        <v>11865</v>
      </c>
      <c r="I3708" t="s">
        <v>11894</v>
      </c>
    </row>
    <row r="3709" spans="1:9" x14ac:dyDescent="0.3">
      <c r="A3709">
        <v>2711</v>
      </c>
      <c r="B3709">
        <v>3</v>
      </c>
      <c r="C3709" s="10" t="str">
        <f t="shared" si="228"/>
        <v>21-28</v>
      </c>
      <c r="D3709">
        <f t="shared" si="229"/>
        <v>21</v>
      </c>
      <c r="E3709">
        <f t="shared" si="230"/>
        <v>28</v>
      </c>
      <c r="F3709" s="10">
        <v>27</v>
      </c>
      <c r="G3709">
        <f t="shared" ca="1" si="231"/>
        <v>27</v>
      </c>
      <c r="H3709" s="10" t="s">
        <v>11866</v>
      </c>
      <c r="I3709" t="s">
        <v>11894</v>
      </c>
    </row>
    <row r="3710" spans="1:9" x14ac:dyDescent="0.3">
      <c r="A3710">
        <v>2711</v>
      </c>
      <c r="B3710">
        <v>3</v>
      </c>
      <c r="C3710" s="10" t="str">
        <f t="shared" si="228"/>
        <v>21-28</v>
      </c>
      <c r="D3710">
        <f t="shared" si="229"/>
        <v>21</v>
      </c>
      <c r="E3710">
        <f t="shared" si="230"/>
        <v>28</v>
      </c>
      <c r="F3710" s="10">
        <v>27</v>
      </c>
      <c r="G3710">
        <f t="shared" ca="1" si="231"/>
        <v>23</v>
      </c>
      <c r="H3710" s="10" t="s">
        <v>11864</v>
      </c>
      <c r="I3710" t="s">
        <v>11894</v>
      </c>
    </row>
    <row r="3711" spans="1:9" x14ac:dyDescent="0.3">
      <c r="A3711">
        <v>2711</v>
      </c>
      <c r="B3711">
        <v>2</v>
      </c>
      <c r="C3711" s="10" t="str">
        <f t="shared" si="228"/>
        <v>13-20</v>
      </c>
      <c r="D3711">
        <f t="shared" si="229"/>
        <v>13</v>
      </c>
      <c r="E3711">
        <f t="shared" si="230"/>
        <v>20</v>
      </c>
      <c r="F3711" s="10">
        <v>19</v>
      </c>
      <c r="G3711">
        <f t="shared" ca="1" si="231"/>
        <v>14</v>
      </c>
      <c r="H3711" s="10" t="s">
        <v>11866</v>
      </c>
      <c r="I3711" t="s">
        <v>11894</v>
      </c>
    </row>
    <row r="3712" spans="1:9" x14ac:dyDescent="0.3">
      <c r="A3712">
        <v>2711</v>
      </c>
      <c r="B3712">
        <v>2</v>
      </c>
      <c r="C3712" s="10" t="str">
        <f t="shared" si="228"/>
        <v>13-20</v>
      </c>
      <c r="D3712">
        <f t="shared" si="229"/>
        <v>13</v>
      </c>
      <c r="E3712">
        <f t="shared" si="230"/>
        <v>20</v>
      </c>
      <c r="F3712" s="10">
        <v>18</v>
      </c>
      <c r="G3712">
        <f t="shared" ca="1" si="231"/>
        <v>16</v>
      </c>
      <c r="H3712" s="10" t="s">
        <v>11866</v>
      </c>
      <c r="I3712" t="s">
        <v>11894</v>
      </c>
    </row>
    <row r="3713" spans="1:9" x14ac:dyDescent="0.3">
      <c r="A3713">
        <v>2711</v>
      </c>
      <c r="B3713">
        <v>1</v>
      </c>
      <c r="C3713" s="10" t="str">
        <f t="shared" si="228"/>
        <v>5-12</v>
      </c>
      <c r="D3713">
        <f t="shared" si="229"/>
        <v>5</v>
      </c>
      <c r="E3713">
        <f t="shared" si="230"/>
        <v>12</v>
      </c>
      <c r="F3713" s="10">
        <v>5</v>
      </c>
      <c r="G3713">
        <f t="shared" ca="1" si="231"/>
        <v>8</v>
      </c>
      <c r="H3713" s="10" t="s">
        <v>11866</v>
      </c>
      <c r="I3713" t="s">
        <v>11894</v>
      </c>
    </row>
    <row r="3714" spans="1:9" x14ac:dyDescent="0.3">
      <c r="A3714">
        <v>2711</v>
      </c>
      <c r="B3714">
        <v>2</v>
      </c>
      <c r="C3714" s="10" t="str">
        <f t="shared" si="228"/>
        <v>13-20</v>
      </c>
      <c r="D3714">
        <f t="shared" si="229"/>
        <v>13</v>
      </c>
      <c r="E3714">
        <f t="shared" si="230"/>
        <v>20</v>
      </c>
      <c r="F3714" s="10">
        <v>20</v>
      </c>
      <c r="G3714">
        <f t="shared" ca="1" si="231"/>
        <v>18</v>
      </c>
      <c r="H3714" s="10" t="s">
        <v>11866</v>
      </c>
      <c r="I3714" t="s">
        <v>11894</v>
      </c>
    </row>
    <row r="3715" spans="1:9" x14ac:dyDescent="0.3">
      <c r="A3715">
        <v>2711</v>
      </c>
      <c r="B3715">
        <v>2</v>
      </c>
      <c r="C3715" s="10" t="str">
        <f t="shared" ref="C3715:C3778" si="232">IF(B3715=1, "5-12", (IF(B3715=2,"13-20", "21-28")))</f>
        <v>13-20</v>
      </c>
      <c r="D3715">
        <f t="shared" ref="D3715:D3778" si="233">IF(B3715=1,5,IF(B3715=2,13,21))</f>
        <v>13</v>
      </c>
      <c r="E3715">
        <f t="shared" ref="E3715:E3778" si="234">IF(B3715=1,12,IF(B3715=2,20,28))</f>
        <v>20</v>
      </c>
      <c r="F3715" s="10">
        <v>14</v>
      </c>
      <c r="G3715">
        <f t="shared" ref="G3715:G3778" ca="1" si="235">RANDBETWEEN(D3715,E3715)</f>
        <v>17</v>
      </c>
      <c r="H3715" s="10" t="s">
        <v>11866</v>
      </c>
      <c r="I3715" t="s">
        <v>11894</v>
      </c>
    </row>
    <row r="3716" spans="1:9" x14ac:dyDescent="0.3">
      <c r="A3716">
        <v>2711</v>
      </c>
      <c r="B3716">
        <v>3</v>
      </c>
      <c r="C3716" s="10" t="str">
        <f t="shared" si="232"/>
        <v>21-28</v>
      </c>
      <c r="D3716">
        <f t="shared" si="233"/>
        <v>21</v>
      </c>
      <c r="E3716">
        <f t="shared" si="234"/>
        <v>28</v>
      </c>
      <c r="F3716" s="10">
        <v>22</v>
      </c>
      <c r="G3716">
        <f t="shared" ca="1" si="235"/>
        <v>27</v>
      </c>
      <c r="H3716" s="10" t="s">
        <v>11866</v>
      </c>
      <c r="I3716" t="s">
        <v>11894</v>
      </c>
    </row>
    <row r="3717" spans="1:9" x14ac:dyDescent="0.3">
      <c r="A3717">
        <v>2711</v>
      </c>
      <c r="B3717">
        <v>1</v>
      </c>
      <c r="C3717" s="10" t="str">
        <f t="shared" si="232"/>
        <v>5-12</v>
      </c>
      <c r="D3717">
        <f t="shared" si="233"/>
        <v>5</v>
      </c>
      <c r="E3717">
        <f t="shared" si="234"/>
        <v>12</v>
      </c>
      <c r="F3717" s="10">
        <v>8</v>
      </c>
      <c r="G3717">
        <f t="shared" ca="1" si="235"/>
        <v>6</v>
      </c>
      <c r="H3717" s="10" t="s">
        <v>11865</v>
      </c>
      <c r="I3717" t="s">
        <v>11894</v>
      </c>
    </row>
    <row r="3718" spans="1:9" x14ac:dyDescent="0.3">
      <c r="A3718">
        <v>2711</v>
      </c>
      <c r="B3718">
        <v>2</v>
      </c>
      <c r="C3718" s="10" t="str">
        <f t="shared" si="232"/>
        <v>13-20</v>
      </c>
      <c r="D3718">
        <f t="shared" si="233"/>
        <v>13</v>
      </c>
      <c r="E3718">
        <f t="shared" si="234"/>
        <v>20</v>
      </c>
      <c r="F3718" s="10">
        <v>18</v>
      </c>
      <c r="G3718">
        <f t="shared" ca="1" si="235"/>
        <v>19</v>
      </c>
      <c r="H3718" s="10" t="s">
        <v>11866</v>
      </c>
      <c r="I3718" t="s">
        <v>11894</v>
      </c>
    </row>
    <row r="3719" spans="1:9" x14ac:dyDescent="0.3">
      <c r="A3719">
        <v>2711</v>
      </c>
      <c r="B3719">
        <v>1</v>
      </c>
      <c r="C3719" s="10" t="str">
        <f t="shared" si="232"/>
        <v>5-12</v>
      </c>
      <c r="D3719">
        <f t="shared" si="233"/>
        <v>5</v>
      </c>
      <c r="E3719">
        <f t="shared" si="234"/>
        <v>12</v>
      </c>
      <c r="F3719" s="10">
        <v>8</v>
      </c>
      <c r="G3719">
        <f t="shared" ca="1" si="235"/>
        <v>5</v>
      </c>
      <c r="H3719" s="10" t="s">
        <v>11866</v>
      </c>
      <c r="I3719" t="s">
        <v>11894</v>
      </c>
    </row>
    <row r="3720" spans="1:9" x14ac:dyDescent="0.3">
      <c r="A3720">
        <v>2711</v>
      </c>
      <c r="B3720">
        <v>2</v>
      </c>
      <c r="C3720" s="10" t="str">
        <f t="shared" si="232"/>
        <v>13-20</v>
      </c>
      <c r="D3720">
        <f t="shared" si="233"/>
        <v>13</v>
      </c>
      <c r="E3720">
        <f t="shared" si="234"/>
        <v>20</v>
      </c>
      <c r="F3720" s="10">
        <v>13</v>
      </c>
      <c r="G3720">
        <f t="shared" ca="1" si="235"/>
        <v>19</v>
      </c>
      <c r="H3720" s="10" t="s">
        <v>11866</v>
      </c>
      <c r="I3720" t="s">
        <v>11894</v>
      </c>
    </row>
    <row r="3721" spans="1:9" x14ac:dyDescent="0.3">
      <c r="A3721">
        <v>2711</v>
      </c>
      <c r="B3721">
        <v>3</v>
      </c>
      <c r="C3721" s="10" t="str">
        <f t="shared" si="232"/>
        <v>21-28</v>
      </c>
      <c r="D3721">
        <f t="shared" si="233"/>
        <v>21</v>
      </c>
      <c r="E3721">
        <f t="shared" si="234"/>
        <v>28</v>
      </c>
      <c r="F3721" s="10">
        <v>21</v>
      </c>
      <c r="G3721">
        <f t="shared" ca="1" si="235"/>
        <v>24</v>
      </c>
      <c r="H3721" s="10" t="s">
        <v>11865</v>
      </c>
      <c r="I3721" t="s">
        <v>11894</v>
      </c>
    </row>
    <row r="3722" spans="1:9" x14ac:dyDescent="0.3">
      <c r="A3722">
        <v>2711</v>
      </c>
      <c r="B3722">
        <v>2</v>
      </c>
      <c r="C3722" s="10" t="str">
        <f t="shared" si="232"/>
        <v>13-20</v>
      </c>
      <c r="D3722">
        <f t="shared" si="233"/>
        <v>13</v>
      </c>
      <c r="E3722">
        <f t="shared" si="234"/>
        <v>20</v>
      </c>
      <c r="F3722" s="10">
        <v>14</v>
      </c>
      <c r="G3722">
        <f t="shared" ca="1" si="235"/>
        <v>19</v>
      </c>
      <c r="H3722" s="10" t="s">
        <v>11865</v>
      </c>
      <c r="I3722" t="s">
        <v>11894</v>
      </c>
    </row>
    <row r="3723" spans="1:9" x14ac:dyDescent="0.3">
      <c r="A3723">
        <v>2711</v>
      </c>
      <c r="B3723">
        <v>2</v>
      </c>
      <c r="C3723" s="10" t="str">
        <f t="shared" si="232"/>
        <v>13-20</v>
      </c>
      <c r="D3723">
        <f t="shared" si="233"/>
        <v>13</v>
      </c>
      <c r="E3723">
        <f t="shared" si="234"/>
        <v>20</v>
      </c>
      <c r="F3723" s="10">
        <v>18</v>
      </c>
      <c r="G3723">
        <f t="shared" ca="1" si="235"/>
        <v>13</v>
      </c>
      <c r="H3723" s="10" t="s">
        <v>11865</v>
      </c>
      <c r="I3723" t="s">
        <v>11894</v>
      </c>
    </row>
    <row r="3724" spans="1:9" x14ac:dyDescent="0.3">
      <c r="A3724">
        <v>2711</v>
      </c>
      <c r="B3724">
        <v>1</v>
      </c>
      <c r="C3724" s="10" t="str">
        <f t="shared" si="232"/>
        <v>5-12</v>
      </c>
      <c r="D3724">
        <f t="shared" si="233"/>
        <v>5</v>
      </c>
      <c r="E3724">
        <f t="shared" si="234"/>
        <v>12</v>
      </c>
      <c r="F3724" s="10">
        <v>9</v>
      </c>
      <c r="G3724">
        <f t="shared" ca="1" si="235"/>
        <v>6</v>
      </c>
      <c r="H3724" s="10" t="s">
        <v>11866</v>
      </c>
      <c r="I3724" t="s">
        <v>11894</v>
      </c>
    </row>
    <row r="3725" spans="1:9" x14ac:dyDescent="0.3">
      <c r="A3725">
        <v>2711</v>
      </c>
      <c r="B3725">
        <v>1</v>
      </c>
      <c r="C3725" s="10" t="str">
        <f t="shared" si="232"/>
        <v>5-12</v>
      </c>
      <c r="D3725">
        <f t="shared" si="233"/>
        <v>5</v>
      </c>
      <c r="E3725">
        <f t="shared" si="234"/>
        <v>12</v>
      </c>
      <c r="F3725" s="10">
        <v>11</v>
      </c>
      <c r="G3725">
        <f t="shared" ca="1" si="235"/>
        <v>7</v>
      </c>
      <c r="H3725" s="10" t="s">
        <v>11866</v>
      </c>
      <c r="I3725" t="s">
        <v>11894</v>
      </c>
    </row>
    <row r="3726" spans="1:9" x14ac:dyDescent="0.3">
      <c r="A3726">
        <v>2711</v>
      </c>
      <c r="B3726">
        <v>1</v>
      </c>
      <c r="C3726" s="10" t="str">
        <f t="shared" si="232"/>
        <v>5-12</v>
      </c>
      <c r="D3726">
        <f t="shared" si="233"/>
        <v>5</v>
      </c>
      <c r="E3726">
        <f t="shared" si="234"/>
        <v>12</v>
      </c>
      <c r="F3726" s="10">
        <v>6</v>
      </c>
      <c r="G3726">
        <f t="shared" ca="1" si="235"/>
        <v>5</v>
      </c>
      <c r="H3726" s="10" t="s">
        <v>11866</v>
      </c>
      <c r="I3726" t="s">
        <v>11894</v>
      </c>
    </row>
    <row r="3727" spans="1:9" x14ac:dyDescent="0.3">
      <c r="A3727">
        <v>2711</v>
      </c>
      <c r="B3727">
        <v>1</v>
      </c>
      <c r="C3727" s="10" t="str">
        <f t="shared" si="232"/>
        <v>5-12</v>
      </c>
      <c r="D3727">
        <f t="shared" si="233"/>
        <v>5</v>
      </c>
      <c r="E3727">
        <f t="shared" si="234"/>
        <v>12</v>
      </c>
      <c r="F3727" s="10">
        <v>11</v>
      </c>
      <c r="G3727">
        <f t="shared" ca="1" si="235"/>
        <v>8</v>
      </c>
      <c r="H3727" s="10" t="s">
        <v>11865</v>
      </c>
      <c r="I3727" t="s">
        <v>11894</v>
      </c>
    </row>
    <row r="3728" spans="1:9" x14ac:dyDescent="0.3">
      <c r="A3728">
        <v>2711</v>
      </c>
      <c r="B3728">
        <v>2</v>
      </c>
      <c r="C3728" s="10" t="str">
        <f t="shared" si="232"/>
        <v>13-20</v>
      </c>
      <c r="D3728">
        <f t="shared" si="233"/>
        <v>13</v>
      </c>
      <c r="E3728">
        <f t="shared" si="234"/>
        <v>20</v>
      </c>
      <c r="F3728" s="10">
        <v>17</v>
      </c>
      <c r="G3728">
        <f t="shared" ca="1" si="235"/>
        <v>14</v>
      </c>
      <c r="H3728" s="10" t="s">
        <v>11866</v>
      </c>
      <c r="I3728" t="s">
        <v>11894</v>
      </c>
    </row>
    <row r="3729" spans="1:9" x14ac:dyDescent="0.3">
      <c r="A3729">
        <v>2711</v>
      </c>
      <c r="B3729">
        <v>1</v>
      </c>
      <c r="C3729" s="10" t="str">
        <f t="shared" si="232"/>
        <v>5-12</v>
      </c>
      <c r="D3729">
        <f t="shared" si="233"/>
        <v>5</v>
      </c>
      <c r="E3729">
        <f t="shared" si="234"/>
        <v>12</v>
      </c>
      <c r="F3729" s="10">
        <v>5</v>
      </c>
      <c r="G3729">
        <f t="shared" ca="1" si="235"/>
        <v>8</v>
      </c>
      <c r="H3729" s="10" t="s">
        <v>11865</v>
      </c>
      <c r="I3729" t="s">
        <v>11894</v>
      </c>
    </row>
    <row r="3730" spans="1:9" x14ac:dyDescent="0.3">
      <c r="A3730">
        <v>2711</v>
      </c>
      <c r="B3730">
        <v>2</v>
      </c>
      <c r="C3730" s="10" t="str">
        <f t="shared" si="232"/>
        <v>13-20</v>
      </c>
      <c r="D3730">
        <f t="shared" si="233"/>
        <v>13</v>
      </c>
      <c r="E3730">
        <f t="shared" si="234"/>
        <v>20</v>
      </c>
      <c r="F3730" s="10">
        <v>19</v>
      </c>
      <c r="G3730">
        <f t="shared" ca="1" si="235"/>
        <v>16</v>
      </c>
      <c r="H3730" s="10" t="s">
        <v>11864</v>
      </c>
      <c r="I3730" t="s">
        <v>11894</v>
      </c>
    </row>
    <row r="3731" spans="1:9" x14ac:dyDescent="0.3">
      <c r="A3731">
        <v>2711</v>
      </c>
      <c r="B3731">
        <v>2</v>
      </c>
      <c r="C3731" s="10" t="str">
        <f t="shared" si="232"/>
        <v>13-20</v>
      </c>
      <c r="D3731">
        <f t="shared" si="233"/>
        <v>13</v>
      </c>
      <c r="E3731">
        <f t="shared" si="234"/>
        <v>20</v>
      </c>
      <c r="F3731" s="10">
        <v>16</v>
      </c>
      <c r="G3731">
        <f t="shared" ca="1" si="235"/>
        <v>17</v>
      </c>
      <c r="H3731" s="10" t="s">
        <v>11866</v>
      </c>
      <c r="I3731" t="s">
        <v>11894</v>
      </c>
    </row>
    <row r="3732" spans="1:9" x14ac:dyDescent="0.3">
      <c r="A3732">
        <v>2711</v>
      </c>
      <c r="B3732">
        <v>3</v>
      </c>
      <c r="C3732" s="10" t="str">
        <f t="shared" si="232"/>
        <v>21-28</v>
      </c>
      <c r="D3732">
        <f t="shared" si="233"/>
        <v>21</v>
      </c>
      <c r="E3732">
        <f t="shared" si="234"/>
        <v>28</v>
      </c>
      <c r="F3732" s="10">
        <v>24</v>
      </c>
      <c r="G3732">
        <f t="shared" ca="1" si="235"/>
        <v>27</v>
      </c>
      <c r="H3732" s="10" t="s">
        <v>11866</v>
      </c>
      <c r="I3732" t="s">
        <v>11894</v>
      </c>
    </row>
    <row r="3733" spans="1:9" x14ac:dyDescent="0.3">
      <c r="A3733">
        <v>2711</v>
      </c>
      <c r="B3733">
        <v>2</v>
      </c>
      <c r="C3733" s="10" t="str">
        <f t="shared" si="232"/>
        <v>13-20</v>
      </c>
      <c r="D3733">
        <f t="shared" si="233"/>
        <v>13</v>
      </c>
      <c r="E3733">
        <f t="shared" si="234"/>
        <v>20</v>
      </c>
      <c r="F3733" s="10">
        <v>19</v>
      </c>
      <c r="G3733">
        <f t="shared" ca="1" si="235"/>
        <v>19</v>
      </c>
      <c r="H3733" s="10" t="s">
        <v>11865</v>
      </c>
      <c r="I3733" t="s">
        <v>11894</v>
      </c>
    </row>
    <row r="3734" spans="1:9" x14ac:dyDescent="0.3">
      <c r="A3734">
        <v>2711</v>
      </c>
      <c r="B3734">
        <v>3</v>
      </c>
      <c r="C3734" s="10" t="str">
        <f t="shared" si="232"/>
        <v>21-28</v>
      </c>
      <c r="D3734">
        <f t="shared" si="233"/>
        <v>21</v>
      </c>
      <c r="E3734">
        <f t="shared" si="234"/>
        <v>28</v>
      </c>
      <c r="F3734" s="10">
        <v>24</v>
      </c>
      <c r="G3734">
        <f t="shared" ca="1" si="235"/>
        <v>26</v>
      </c>
      <c r="H3734" s="10" t="s">
        <v>11866</v>
      </c>
      <c r="I3734" t="s">
        <v>11894</v>
      </c>
    </row>
    <row r="3735" spans="1:9" x14ac:dyDescent="0.3">
      <c r="A3735">
        <v>2711</v>
      </c>
      <c r="B3735">
        <v>3</v>
      </c>
      <c r="C3735" s="10" t="str">
        <f t="shared" si="232"/>
        <v>21-28</v>
      </c>
      <c r="D3735">
        <f t="shared" si="233"/>
        <v>21</v>
      </c>
      <c r="E3735">
        <f t="shared" si="234"/>
        <v>28</v>
      </c>
      <c r="F3735" s="10">
        <v>23</v>
      </c>
      <c r="G3735">
        <f t="shared" ca="1" si="235"/>
        <v>22</v>
      </c>
      <c r="H3735" s="10" t="s">
        <v>11866</v>
      </c>
      <c r="I3735" t="s">
        <v>11894</v>
      </c>
    </row>
    <row r="3736" spans="1:9" x14ac:dyDescent="0.3">
      <c r="A3736">
        <v>2711</v>
      </c>
      <c r="B3736">
        <v>3</v>
      </c>
      <c r="C3736" s="10" t="str">
        <f t="shared" si="232"/>
        <v>21-28</v>
      </c>
      <c r="D3736">
        <f t="shared" si="233"/>
        <v>21</v>
      </c>
      <c r="E3736">
        <f t="shared" si="234"/>
        <v>28</v>
      </c>
      <c r="F3736" s="10">
        <v>28</v>
      </c>
      <c r="G3736">
        <f t="shared" ca="1" si="235"/>
        <v>25</v>
      </c>
      <c r="H3736" s="10" t="s">
        <v>11866</v>
      </c>
      <c r="I3736" t="s">
        <v>11894</v>
      </c>
    </row>
    <row r="3737" spans="1:9" x14ac:dyDescent="0.3">
      <c r="A3737">
        <v>2711</v>
      </c>
      <c r="B3737">
        <v>1</v>
      </c>
      <c r="C3737" s="10" t="str">
        <f t="shared" si="232"/>
        <v>5-12</v>
      </c>
      <c r="D3737">
        <f t="shared" si="233"/>
        <v>5</v>
      </c>
      <c r="E3737">
        <f t="shared" si="234"/>
        <v>12</v>
      </c>
      <c r="F3737" s="10">
        <v>6</v>
      </c>
      <c r="G3737">
        <f t="shared" ca="1" si="235"/>
        <v>12</v>
      </c>
      <c r="H3737" s="10" t="s">
        <v>11864</v>
      </c>
      <c r="I3737" t="s">
        <v>11894</v>
      </c>
    </row>
    <row r="3738" spans="1:9" x14ac:dyDescent="0.3">
      <c r="A3738">
        <v>2711</v>
      </c>
      <c r="B3738">
        <v>1</v>
      </c>
      <c r="C3738" s="10" t="str">
        <f t="shared" si="232"/>
        <v>5-12</v>
      </c>
      <c r="D3738">
        <f t="shared" si="233"/>
        <v>5</v>
      </c>
      <c r="E3738">
        <f t="shared" si="234"/>
        <v>12</v>
      </c>
      <c r="F3738" s="10">
        <v>11</v>
      </c>
      <c r="G3738">
        <f t="shared" ca="1" si="235"/>
        <v>8</v>
      </c>
      <c r="H3738" s="10" t="s">
        <v>11866</v>
      </c>
      <c r="I3738" t="s">
        <v>11894</v>
      </c>
    </row>
    <row r="3739" spans="1:9" x14ac:dyDescent="0.3">
      <c r="A3739">
        <v>2711</v>
      </c>
      <c r="B3739">
        <v>1</v>
      </c>
      <c r="C3739" s="10" t="str">
        <f t="shared" si="232"/>
        <v>5-12</v>
      </c>
      <c r="D3739">
        <f t="shared" si="233"/>
        <v>5</v>
      </c>
      <c r="E3739">
        <f t="shared" si="234"/>
        <v>12</v>
      </c>
      <c r="F3739" s="10">
        <v>10</v>
      </c>
      <c r="G3739">
        <f t="shared" ca="1" si="235"/>
        <v>5</v>
      </c>
      <c r="H3739" s="10" t="s">
        <v>11865</v>
      </c>
      <c r="I3739" t="s">
        <v>11894</v>
      </c>
    </row>
    <row r="3740" spans="1:9" x14ac:dyDescent="0.3">
      <c r="A3740">
        <v>2711</v>
      </c>
      <c r="B3740">
        <v>1</v>
      </c>
      <c r="C3740" s="10" t="str">
        <f t="shared" si="232"/>
        <v>5-12</v>
      </c>
      <c r="D3740">
        <f t="shared" si="233"/>
        <v>5</v>
      </c>
      <c r="E3740">
        <f t="shared" si="234"/>
        <v>12</v>
      </c>
      <c r="F3740" s="10">
        <v>11</v>
      </c>
      <c r="G3740">
        <f t="shared" ca="1" si="235"/>
        <v>7</v>
      </c>
      <c r="H3740" s="10" t="s">
        <v>11866</v>
      </c>
      <c r="I3740" t="s">
        <v>11894</v>
      </c>
    </row>
    <row r="3741" spans="1:9" x14ac:dyDescent="0.3">
      <c r="A3741">
        <v>2711</v>
      </c>
      <c r="B3741">
        <v>2</v>
      </c>
      <c r="C3741" s="10" t="str">
        <f t="shared" si="232"/>
        <v>13-20</v>
      </c>
      <c r="D3741">
        <f t="shared" si="233"/>
        <v>13</v>
      </c>
      <c r="E3741">
        <f t="shared" si="234"/>
        <v>20</v>
      </c>
      <c r="F3741" s="10">
        <v>13</v>
      </c>
      <c r="G3741">
        <f t="shared" ca="1" si="235"/>
        <v>15</v>
      </c>
      <c r="H3741" s="10" t="s">
        <v>11865</v>
      </c>
      <c r="I3741" t="s">
        <v>11894</v>
      </c>
    </row>
    <row r="3742" spans="1:9" x14ac:dyDescent="0.3">
      <c r="A3742">
        <v>2711</v>
      </c>
      <c r="B3742">
        <v>2</v>
      </c>
      <c r="C3742" s="10" t="str">
        <f t="shared" si="232"/>
        <v>13-20</v>
      </c>
      <c r="D3742">
        <f t="shared" si="233"/>
        <v>13</v>
      </c>
      <c r="E3742">
        <f t="shared" si="234"/>
        <v>20</v>
      </c>
      <c r="F3742" s="10">
        <v>20</v>
      </c>
      <c r="G3742">
        <f t="shared" ca="1" si="235"/>
        <v>15</v>
      </c>
      <c r="H3742" s="10" t="s">
        <v>11866</v>
      </c>
      <c r="I3742" t="s">
        <v>11894</v>
      </c>
    </row>
    <row r="3743" spans="1:9" x14ac:dyDescent="0.3">
      <c r="A3743">
        <v>2711</v>
      </c>
      <c r="B3743">
        <v>2</v>
      </c>
      <c r="C3743" s="10" t="str">
        <f t="shared" si="232"/>
        <v>13-20</v>
      </c>
      <c r="D3743">
        <f t="shared" si="233"/>
        <v>13</v>
      </c>
      <c r="E3743">
        <f t="shared" si="234"/>
        <v>20</v>
      </c>
      <c r="F3743" s="10">
        <v>18</v>
      </c>
      <c r="G3743">
        <f t="shared" ca="1" si="235"/>
        <v>17</v>
      </c>
      <c r="H3743" s="10" t="s">
        <v>11866</v>
      </c>
      <c r="I3743" t="s">
        <v>11894</v>
      </c>
    </row>
    <row r="3744" spans="1:9" x14ac:dyDescent="0.3">
      <c r="A3744">
        <v>2711</v>
      </c>
      <c r="B3744">
        <v>2</v>
      </c>
      <c r="C3744" s="10" t="str">
        <f t="shared" si="232"/>
        <v>13-20</v>
      </c>
      <c r="D3744">
        <f t="shared" si="233"/>
        <v>13</v>
      </c>
      <c r="E3744">
        <f t="shared" si="234"/>
        <v>20</v>
      </c>
      <c r="F3744" s="10">
        <v>14</v>
      </c>
      <c r="G3744">
        <f t="shared" ca="1" si="235"/>
        <v>18</v>
      </c>
      <c r="H3744" s="10" t="s">
        <v>11866</v>
      </c>
      <c r="I3744" t="s">
        <v>11894</v>
      </c>
    </row>
    <row r="3745" spans="1:9" x14ac:dyDescent="0.3">
      <c r="A3745">
        <v>2711</v>
      </c>
      <c r="B3745">
        <v>2</v>
      </c>
      <c r="C3745" s="10" t="str">
        <f t="shared" si="232"/>
        <v>13-20</v>
      </c>
      <c r="D3745">
        <f t="shared" si="233"/>
        <v>13</v>
      </c>
      <c r="E3745">
        <f t="shared" si="234"/>
        <v>20</v>
      </c>
      <c r="F3745" s="10">
        <v>18</v>
      </c>
      <c r="G3745">
        <f t="shared" ca="1" si="235"/>
        <v>18</v>
      </c>
      <c r="H3745" s="10" t="s">
        <v>11865</v>
      </c>
      <c r="I3745" t="s">
        <v>11894</v>
      </c>
    </row>
    <row r="3746" spans="1:9" x14ac:dyDescent="0.3">
      <c r="A3746">
        <v>2711</v>
      </c>
      <c r="B3746">
        <v>1</v>
      </c>
      <c r="C3746" s="10" t="str">
        <f t="shared" si="232"/>
        <v>5-12</v>
      </c>
      <c r="D3746">
        <f t="shared" si="233"/>
        <v>5</v>
      </c>
      <c r="E3746">
        <f t="shared" si="234"/>
        <v>12</v>
      </c>
      <c r="F3746" s="10">
        <v>11</v>
      </c>
      <c r="G3746">
        <f t="shared" ca="1" si="235"/>
        <v>11</v>
      </c>
      <c r="H3746" s="10" t="s">
        <v>11866</v>
      </c>
      <c r="I3746" t="s">
        <v>11894</v>
      </c>
    </row>
    <row r="3747" spans="1:9" x14ac:dyDescent="0.3">
      <c r="A3747">
        <v>2711</v>
      </c>
      <c r="B3747">
        <v>3</v>
      </c>
      <c r="C3747" s="10" t="str">
        <f t="shared" si="232"/>
        <v>21-28</v>
      </c>
      <c r="D3747">
        <f t="shared" si="233"/>
        <v>21</v>
      </c>
      <c r="E3747">
        <f t="shared" si="234"/>
        <v>28</v>
      </c>
      <c r="F3747" s="10">
        <v>27</v>
      </c>
      <c r="G3747">
        <f t="shared" ca="1" si="235"/>
        <v>27</v>
      </c>
      <c r="H3747" s="10" t="s">
        <v>11865</v>
      </c>
      <c r="I3747" t="s">
        <v>11894</v>
      </c>
    </row>
    <row r="3748" spans="1:9" x14ac:dyDescent="0.3">
      <c r="A3748">
        <v>2711</v>
      </c>
      <c r="B3748">
        <v>2</v>
      </c>
      <c r="C3748" s="10" t="str">
        <f t="shared" si="232"/>
        <v>13-20</v>
      </c>
      <c r="D3748">
        <f t="shared" si="233"/>
        <v>13</v>
      </c>
      <c r="E3748">
        <f t="shared" si="234"/>
        <v>20</v>
      </c>
      <c r="F3748" s="10">
        <v>17</v>
      </c>
      <c r="G3748">
        <f t="shared" ca="1" si="235"/>
        <v>13</v>
      </c>
      <c r="H3748" s="10" t="s">
        <v>11866</v>
      </c>
      <c r="I3748" t="s">
        <v>11894</v>
      </c>
    </row>
    <row r="3749" spans="1:9" x14ac:dyDescent="0.3">
      <c r="A3749">
        <v>2711</v>
      </c>
      <c r="B3749">
        <v>1</v>
      </c>
      <c r="C3749" s="10" t="str">
        <f t="shared" si="232"/>
        <v>5-12</v>
      </c>
      <c r="D3749">
        <f t="shared" si="233"/>
        <v>5</v>
      </c>
      <c r="E3749">
        <f t="shared" si="234"/>
        <v>12</v>
      </c>
      <c r="F3749" s="10">
        <v>9</v>
      </c>
      <c r="G3749">
        <f t="shared" ca="1" si="235"/>
        <v>11</v>
      </c>
      <c r="H3749" s="10" t="s">
        <v>11866</v>
      </c>
      <c r="I3749" t="s">
        <v>11894</v>
      </c>
    </row>
    <row r="3750" spans="1:9" x14ac:dyDescent="0.3">
      <c r="A3750">
        <v>2711</v>
      </c>
      <c r="B3750">
        <v>3</v>
      </c>
      <c r="C3750" s="10" t="str">
        <f t="shared" si="232"/>
        <v>21-28</v>
      </c>
      <c r="D3750">
        <f t="shared" si="233"/>
        <v>21</v>
      </c>
      <c r="E3750">
        <f t="shared" si="234"/>
        <v>28</v>
      </c>
      <c r="F3750" s="10">
        <v>22</v>
      </c>
      <c r="G3750">
        <f t="shared" ca="1" si="235"/>
        <v>21</v>
      </c>
      <c r="H3750" s="10" t="s">
        <v>11865</v>
      </c>
      <c r="I3750" t="s">
        <v>11894</v>
      </c>
    </row>
    <row r="3751" spans="1:9" x14ac:dyDescent="0.3">
      <c r="A3751">
        <v>2711</v>
      </c>
      <c r="B3751">
        <v>2</v>
      </c>
      <c r="C3751" s="10" t="str">
        <f t="shared" si="232"/>
        <v>13-20</v>
      </c>
      <c r="D3751">
        <f t="shared" si="233"/>
        <v>13</v>
      </c>
      <c r="E3751">
        <f t="shared" si="234"/>
        <v>20</v>
      </c>
      <c r="F3751" s="10">
        <v>13</v>
      </c>
      <c r="G3751">
        <f t="shared" ca="1" si="235"/>
        <v>14</v>
      </c>
      <c r="H3751" s="10" t="s">
        <v>11866</v>
      </c>
      <c r="I3751" t="s">
        <v>11894</v>
      </c>
    </row>
    <row r="3752" spans="1:9" x14ac:dyDescent="0.3">
      <c r="A3752">
        <v>2711</v>
      </c>
      <c r="B3752">
        <v>2</v>
      </c>
      <c r="C3752" s="10" t="str">
        <f t="shared" si="232"/>
        <v>13-20</v>
      </c>
      <c r="D3752">
        <f t="shared" si="233"/>
        <v>13</v>
      </c>
      <c r="E3752">
        <f t="shared" si="234"/>
        <v>20</v>
      </c>
      <c r="F3752" s="10">
        <v>15</v>
      </c>
      <c r="G3752">
        <f t="shared" ca="1" si="235"/>
        <v>13</v>
      </c>
      <c r="H3752" s="10" t="s">
        <v>11865</v>
      </c>
      <c r="I3752" t="s">
        <v>11894</v>
      </c>
    </row>
    <row r="3753" spans="1:9" x14ac:dyDescent="0.3">
      <c r="A3753">
        <v>2711</v>
      </c>
      <c r="B3753">
        <v>2</v>
      </c>
      <c r="C3753" s="10" t="str">
        <f t="shared" si="232"/>
        <v>13-20</v>
      </c>
      <c r="D3753">
        <f t="shared" si="233"/>
        <v>13</v>
      </c>
      <c r="E3753">
        <f t="shared" si="234"/>
        <v>20</v>
      </c>
      <c r="F3753" s="10">
        <v>18</v>
      </c>
      <c r="G3753">
        <f t="shared" ca="1" si="235"/>
        <v>16</v>
      </c>
      <c r="H3753" s="10" t="s">
        <v>11865</v>
      </c>
      <c r="I3753" t="s">
        <v>11894</v>
      </c>
    </row>
    <row r="3754" spans="1:9" x14ac:dyDescent="0.3">
      <c r="A3754">
        <v>2711</v>
      </c>
      <c r="B3754">
        <v>2</v>
      </c>
      <c r="C3754" s="10" t="str">
        <f t="shared" si="232"/>
        <v>13-20</v>
      </c>
      <c r="D3754">
        <f t="shared" si="233"/>
        <v>13</v>
      </c>
      <c r="E3754">
        <f t="shared" si="234"/>
        <v>20</v>
      </c>
      <c r="F3754" s="10">
        <v>19</v>
      </c>
      <c r="G3754">
        <f t="shared" ca="1" si="235"/>
        <v>18</v>
      </c>
      <c r="H3754" s="10" t="s">
        <v>11866</v>
      </c>
      <c r="I3754" t="s">
        <v>11894</v>
      </c>
    </row>
    <row r="3755" spans="1:9" x14ac:dyDescent="0.3">
      <c r="A3755">
        <v>2711</v>
      </c>
      <c r="B3755">
        <v>2</v>
      </c>
      <c r="C3755" s="10" t="str">
        <f t="shared" si="232"/>
        <v>13-20</v>
      </c>
      <c r="D3755">
        <f t="shared" si="233"/>
        <v>13</v>
      </c>
      <c r="E3755">
        <f t="shared" si="234"/>
        <v>20</v>
      </c>
      <c r="F3755" s="10">
        <v>15</v>
      </c>
      <c r="G3755">
        <f t="shared" ca="1" si="235"/>
        <v>17</v>
      </c>
      <c r="H3755" s="10" t="s">
        <v>11865</v>
      </c>
      <c r="I3755" t="s">
        <v>11894</v>
      </c>
    </row>
    <row r="3756" spans="1:9" x14ac:dyDescent="0.3">
      <c r="A3756">
        <v>2711</v>
      </c>
      <c r="B3756">
        <v>3</v>
      </c>
      <c r="C3756" s="10" t="str">
        <f t="shared" si="232"/>
        <v>21-28</v>
      </c>
      <c r="D3756">
        <f t="shared" si="233"/>
        <v>21</v>
      </c>
      <c r="E3756">
        <f t="shared" si="234"/>
        <v>28</v>
      </c>
      <c r="F3756" s="10">
        <v>26</v>
      </c>
      <c r="G3756">
        <f t="shared" ca="1" si="235"/>
        <v>27</v>
      </c>
      <c r="H3756" s="10" t="s">
        <v>11866</v>
      </c>
      <c r="I3756" t="s">
        <v>11894</v>
      </c>
    </row>
    <row r="3757" spans="1:9" x14ac:dyDescent="0.3">
      <c r="A3757">
        <v>2711</v>
      </c>
      <c r="B3757">
        <v>2</v>
      </c>
      <c r="C3757" s="10" t="str">
        <f t="shared" si="232"/>
        <v>13-20</v>
      </c>
      <c r="D3757">
        <f t="shared" si="233"/>
        <v>13</v>
      </c>
      <c r="E3757">
        <f t="shared" si="234"/>
        <v>20</v>
      </c>
      <c r="F3757" s="10">
        <v>16</v>
      </c>
      <c r="G3757">
        <f t="shared" ca="1" si="235"/>
        <v>17</v>
      </c>
      <c r="H3757" s="10" t="s">
        <v>11865</v>
      </c>
      <c r="I3757" t="s">
        <v>11894</v>
      </c>
    </row>
    <row r="3758" spans="1:9" x14ac:dyDescent="0.3">
      <c r="A3758">
        <v>2711</v>
      </c>
      <c r="B3758">
        <v>2</v>
      </c>
      <c r="C3758" s="10" t="str">
        <f t="shared" si="232"/>
        <v>13-20</v>
      </c>
      <c r="D3758">
        <f t="shared" si="233"/>
        <v>13</v>
      </c>
      <c r="E3758">
        <f t="shared" si="234"/>
        <v>20</v>
      </c>
      <c r="F3758" s="10">
        <v>13</v>
      </c>
      <c r="G3758">
        <f t="shared" ca="1" si="235"/>
        <v>13</v>
      </c>
      <c r="H3758" s="10" t="s">
        <v>11864</v>
      </c>
      <c r="I3758" t="s">
        <v>11894</v>
      </c>
    </row>
    <row r="3759" spans="1:9" x14ac:dyDescent="0.3">
      <c r="A3759">
        <v>2711</v>
      </c>
      <c r="B3759">
        <v>2</v>
      </c>
      <c r="C3759" s="10" t="str">
        <f t="shared" si="232"/>
        <v>13-20</v>
      </c>
      <c r="D3759">
        <f t="shared" si="233"/>
        <v>13</v>
      </c>
      <c r="E3759">
        <f t="shared" si="234"/>
        <v>20</v>
      </c>
      <c r="F3759" s="10">
        <v>20</v>
      </c>
      <c r="G3759">
        <f t="shared" ca="1" si="235"/>
        <v>17</v>
      </c>
      <c r="H3759" s="10" t="s">
        <v>11866</v>
      </c>
      <c r="I3759" t="s">
        <v>11894</v>
      </c>
    </row>
    <row r="3760" spans="1:9" x14ac:dyDescent="0.3">
      <c r="A3760">
        <v>2711</v>
      </c>
      <c r="B3760">
        <v>2</v>
      </c>
      <c r="C3760" s="10" t="str">
        <f t="shared" si="232"/>
        <v>13-20</v>
      </c>
      <c r="D3760">
        <f t="shared" si="233"/>
        <v>13</v>
      </c>
      <c r="E3760">
        <f t="shared" si="234"/>
        <v>20</v>
      </c>
      <c r="F3760" s="10">
        <v>14</v>
      </c>
      <c r="G3760">
        <f t="shared" ca="1" si="235"/>
        <v>17</v>
      </c>
      <c r="H3760" s="10" t="s">
        <v>11866</v>
      </c>
      <c r="I3760" t="s">
        <v>11894</v>
      </c>
    </row>
    <row r="3761" spans="1:9" x14ac:dyDescent="0.3">
      <c r="A3761">
        <v>2711</v>
      </c>
      <c r="B3761">
        <v>1</v>
      </c>
      <c r="C3761" s="10" t="str">
        <f t="shared" si="232"/>
        <v>5-12</v>
      </c>
      <c r="D3761">
        <f t="shared" si="233"/>
        <v>5</v>
      </c>
      <c r="E3761">
        <f t="shared" si="234"/>
        <v>12</v>
      </c>
      <c r="F3761" s="10">
        <v>12</v>
      </c>
      <c r="G3761">
        <f t="shared" ca="1" si="235"/>
        <v>12</v>
      </c>
      <c r="H3761" s="10" t="s">
        <v>11866</v>
      </c>
      <c r="I3761" t="s">
        <v>11894</v>
      </c>
    </row>
    <row r="3762" spans="1:9" x14ac:dyDescent="0.3">
      <c r="A3762">
        <v>2711</v>
      </c>
      <c r="B3762">
        <v>1</v>
      </c>
      <c r="C3762" s="10" t="str">
        <f t="shared" si="232"/>
        <v>5-12</v>
      </c>
      <c r="D3762">
        <f t="shared" si="233"/>
        <v>5</v>
      </c>
      <c r="E3762">
        <f t="shared" si="234"/>
        <v>12</v>
      </c>
      <c r="F3762" s="10">
        <v>7</v>
      </c>
      <c r="G3762">
        <f t="shared" ca="1" si="235"/>
        <v>10</v>
      </c>
      <c r="H3762" s="10" t="s">
        <v>11866</v>
      </c>
      <c r="I3762" t="s">
        <v>11894</v>
      </c>
    </row>
    <row r="3763" spans="1:9" x14ac:dyDescent="0.3">
      <c r="A3763">
        <v>2711</v>
      </c>
      <c r="B3763">
        <v>2</v>
      </c>
      <c r="C3763" s="10" t="str">
        <f t="shared" si="232"/>
        <v>13-20</v>
      </c>
      <c r="D3763">
        <f t="shared" si="233"/>
        <v>13</v>
      </c>
      <c r="E3763">
        <f t="shared" si="234"/>
        <v>20</v>
      </c>
      <c r="F3763" s="10">
        <v>15</v>
      </c>
      <c r="G3763">
        <f t="shared" ca="1" si="235"/>
        <v>17</v>
      </c>
      <c r="H3763" s="10" t="s">
        <v>11866</v>
      </c>
      <c r="I3763" t="s">
        <v>11894</v>
      </c>
    </row>
    <row r="3764" spans="1:9" x14ac:dyDescent="0.3">
      <c r="A3764">
        <v>2711</v>
      </c>
      <c r="B3764">
        <v>2</v>
      </c>
      <c r="C3764" s="10" t="str">
        <f t="shared" si="232"/>
        <v>13-20</v>
      </c>
      <c r="D3764">
        <f t="shared" si="233"/>
        <v>13</v>
      </c>
      <c r="E3764">
        <f t="shared" si="234"/>
        <v>20</v>
      </c>
      <c r="F3764" s="10">
        <v>19</v>
      </c>
      <c r="G3764">
        <f t="shared" ca="1" si="235"/>
        <v>14</v>
      </c>
      <c r="H3764" s="10" t="s">
        <v>11866</v>
      </c>
      <c r="I3764" t="s">
        <v>11894</v>
      </c>
    </row>
    <row r="3765" spans="1:9" x14ac:dyDescent="0.3">
      <c r="A3765">
        <v>2711</v>
      </c>
      <c r="B3765">
        <v>3</v>
      </c>
      <c r="C3765" s="10" t="str">
        <f t="shared" si="232"/>
        <v>21-28</v>
      </c>
      <c r="D3765">
        <f t="shared" si="233"/>
        <v>21</v>
      </c>
      <c r="E3765">
        <f t="shared" si="234"/>
        <v>28</v>
      </c>
      <c r="F3765" s="10">
        <v>21</v>
      </c>
      <c r="G3765">
        <f t="shared" ca="1" si="235"/>
        <v>27</v>
      </c>
      <c r="H3765" s="10" t="s">
        <v>11865</v>
      </c>
      <c r="I3765" t="s">
        <v>11894</v>
      </c>
    </row>
    <row r="3766" spans="1:9" x14ac:dyDescent="0.3">
      <c r="A3766">
        <v>2711</v>
      </c>
      <c r="B3766">
        <v>3</v>
      </c>
      <c r="C3766" s="10" t="str">
        <f t="shared" si="232"/>
        <v>21-28</v>
      </c>
      <c r="D3766">
        <f t="shared" si="233"/>
        <v>21</v>
      </c>
      <c r="E3766">
        <f t="shared" si="234"/>
        <v>28</v>
      </c>
      <c r="F3766" s="10">
        <v>26</v>
      </c>
      <c r="G3766">
        <f t="shared" ca="1" si="235"/>
        <v>25</v>
      </c>
      <c r="H3766" s="10" t="s">
        <v>11866</v>
      </c>
      <c r="I3766" t="s">
        <v>11894</v>
      </c>
    </row>
    <row r="3767" spans="1:9" x14ac:dyDescent="0.3">
      <c r="A3767">
        <v>2711</v>
      </c>
      <c r="B3767">
        <v>2</v>
      </c>
      <c r="C3767" s="10" t="str">
        <f t="shared" si="232"/>
        <v>13-20</v>
      </c>
      <c r="D3767">
        <f t="shared" si="233"/>
        <v>13</v>
      </c>
      <c r="E3767">
        <f t="shared" si="234"/>
        <v>20</v>
      </c>
      <c r="F3767" s="10">
        <v>16</v>
      </c>
      <c r="G3767">
        <f t="shared" ca="1" si="235"/>
        <v>19</v>
      </c>
      <c r="H3767" s="10" t="s">
        <v>11866</v>
      </c>
      <c r="I3767" t="s">
        <v>11894</v>
      </c>
    </row>
    <row r="3768" spans="1:9" x14ac:dyDescent="0.3">
      <c r="A3768">
        <v>2711</v>
      </c>
      <c r="B3768">
        <v>3</v>
      </c>
      <c r="C3768" s="10" t="str">
        <f t="shared" si="232"/>
        <v>21-28</v>
      </c>
      <c r="D3768">
        <f t="shared" si="233"/>
        <v>21</v>
      </c>
      <c r="E3768">
        <f t="shared" si="234"/>
        <v>28</v>
      </c>
      <c r="F3768" s="10">
        <v>21</v>
      </c>
      <c r="G3768">
        <f t="shared" ca="1" si="235"/>
        <v>27</v>
      </c>
      <c r="H3768" s="10" t="s">
        <v>11866</v>
      </c>
      <c r="I3768" t="s">
        <v>11894</v>
      </c>
    </row>
    <row r="3769" spans="1:9" x14ac:dyDescent="0.3">
      <c r="A3769">
        <v>2711</v>
      </c>
      <c r="B3769">
        <v>2</v>
      </c>
      <c r="C3769" s="10" t="str">
        <f t="shared" si="232"/>
        <v>13-20</v>
      </c>
      <c r="D3769">
        <f t="shared" si="233"/>
        <v>13</v>
      </c>
      <c r="E3769">
        <f t="shared" si="234"/>
        <v>20</v>
      </c>
      <c r="F3769" s="10">
        <v>13</v>
      </c>
      <c r="G3769">
        <f t="shared" ca="1" si="235"/>
        <v>20</v>
      </c>
      <c r="H3769" s="10" t="s">
        <v>11866</v>
      </c>
      <c r="I3769" t="s">
        <v>11894</v>
      </c>
    </row>
    <row r="3770" spans="1:9" x14ac:dyDescent="0.3">
      <c r="A3770">
        <v>2711</v>
      </c>
      <c r="B3770">
        <v>2</v>
      </c>
      <c r="C3770" s="10" t="str">
        <f t="shared" si="232"/>
        <v>13-20</v>
      </c>
      <c r="D3770">
        <f t="shared" si="233"/>
        <v>13</v>
      </c>
      <c r="E3770">
        <f t="shared" si="234"/>
        <v>20</v>
      </c>
      <c r="F3770" s="10">
        <v>16</v>
      </c>
      <c r="G3770">
        <f t="shared" ca="1" si="235"/>
        <v>17</v>
      </c>
      <c r="H3770" s="10" t="s">
        <v>11865</v>
      </c>
      <c r="I3770" t="s">
        <v>11894</v>
      </c>
    </row>
    <row r="3771" spans="1:9" x14ac:dyDescent="0.3">
      <c r="A3771">
        <v>2711</v>
      </c>
      <c r="B3771">
        <v>2</v>
      </c>
      <c r="C3771" s="10" t="str">
        <f t="shared" si="232"/>
        <v>13-20</v>
      </c>
      <c r="D3771">
        <f t="shared" si="233"/>
        <v>13</v>
      </c>
      <c r="E3771">
        <f t="shared" si="234"/>
        <v>20</v>
      </c>
      <c r="F3771" s="10">
        <v>17</v>
      </c>
      <c r="G3771">
        <f t="shared" ca="1" si="235"/>
        <v>14</v>
      </c>
      <c r="H3771" s="10" t="s">
        <v>11864</v>
      </c>
      <c r="I3771" t="s">
        <v>11894</v>
      </c>
    </row>
    <row r="3772" spans="1:9" x14ac:dyDescent="0.3">
      <c r="A3772">
        <v>2711</v>
      </c>
      <c r="B3772">
        <v>2</v>
      </c>
      <c r="C3772" s="10" t="str">
        <f t="shared" si="232"/>
        <v>13-20</v>
      </c>
      <c r="D3772">
        <f t="shared" si="233"/>
        <v>13</v>
      </c>
      <c r="E3772">
        <f t="shared" si="234"/>
        <v>20</v>
      </c>
      <c r="F3772" s="10">
        <v>15</v>
      </c>
      <c r="G3772">
        <f t="shared" ca="1" si="235"/>
        <v>16</v>
      </c>
      <c r="H3772" s="10" t="s">
        <v>11866</v>
      </c>
      <c r="I3772" t="s">
        <v>11894</v>
      </c>
    </row>
    <row r="3773" spans="1:9" x14ac:dyDescent="0.3">
      <c r="A3773">
        <v>2711</v>
      </c>
      <c r="B3773">
        <v>2</v>
      </c>
      <c r="C3773" s="10" t="str">
        <f t="shared" si="232"/>
        <v>13-20</v>
      </c>
      <c r="D3773">
        <f t="shared" si="233"/>
        <v>13</v>
      </c>
      <c r="E3773">
        <f t="shared" si="234"/>
        <v>20</v>
      </c>
      <c r="F3773" s="10">
        <v>13</v>
      </c>
      <c r="G3773">
        <f t="shared" ca="1" si="235"/>
        <v>14</v>
      </c>
      <c r="H3773" s="10" t="s">
        <v>11865</v>
      </c>
      <c r="I3773" t="s">
        <v>11894</v>
      </c>
    </row>
    <row r="3774" spans="1:9" x14ac:dyDescent="0.3">
      <c r="A3774">
        <v>2711</v>
      </c>
      <c r="B3774">
        <v>2</v>
      </c>
      <c r="C3774" s="10" t="str">
        <f t="shared" si="232"/>
        <v>13-20</v>
      </c>
      <c r="D3774">
        <f t="shared" si="233"/>
        <v>13</v>
      </c>
      <c r="E3774">
        <f t="shared" si="234"/>
        <v>20</v>
      </c>
      <c r="F3774" s="10">
        <v>13</v>
      </c>
      <c r="G3774">
        <f t="shared" ca="1" si="235"/>
        <v>17</v>
      </c>
      <c r="H3774" s="10" t="s">
        <v>11866</v>
      </c>
      <c r="I3774" t="s">
        <v>11894</v>
      </c>
    </row>
    <row r="3775" spans="1:9" x14ac:dyDescent="0.3">
      <c r="A3775">
        <v>2711</v>
      </c>
      <c r="B3775">
        <v>1</v>
      </c>
      <c r="C3775" s="10" t="str">
        <f t="shared" si="232"/>
        <v>5-12</v>
      </c>
      <c r="D3775">
        <f t="shared" si="233"/>
        <v>5</v>
      </c>
      <c r="E3775">
        <f t="shared" si="234"/>
        <v>12</v>
      </c>
      <c r="F3775" s="10">
        <v>10</v>
      </c>
      <c r="G3775">
        <f t="shared" ca="1" si="235"/>
        <v>11</v>
      </c>
      <c r="H3775" s="10" t="s">
        <v>11866</v>
      </c>
      <c r="I3775" t="s">
        <v>11894</v>
      </c>
    </row>
    <row r="3776" spans="1:9" x14ac:dyDescent="0.3">
      <c r="A3776">
        <v>2711</v>
      </c>
      <c r="B3776">
        <v>2</v>
      </c>
      <c r="C3776" s="10" t="str">
        <f t="shared" si="232"/>
        <v>13-20</v>
      </c>
      <c r="D3776">
        <f t="shared" si="233"/>
        <v>13</v>
      </c>
      <c r="E3776">
        <f t="shared" si="234"/>
        <v>20</v>
      </c>
      <c r="F3776" s="10">
        <v>16</v>
      </c>
      <c r="G3776">
        <f t="shared" ca="1" si="235"/>
        <v>17</v>
      </c>
      <c r="H3776" s="10" t="s">
        <v>11866</v>
      </c>
      <c r="I3776" t="s">
        <v>11894</v>
      </c>
    </row>
    <row r="3777" spans="1:9" x14ac:dyDescent="0.3">
      <c r="A3777">
        <v>2711</v>
      </c>
      <c r="B3777">
        <v>1</v>
      </c>
      <c r="C3777" s="10" t="str">
        <f t="shared" si="232"/>
        <v>5-12</v>
      </c>
      <c r="D3777">
        <f t="shared" si="233"/>
        <v>5</v>
      </c>
      <c r="E3777">
        <f t="shared" si="234"/>
        <v>12</v>
      </c>
      <c r="F3777" s="10">
        <v>5</v>
      </c>
      <c r="G3777">
        <f t="shared" ca="1" si="235"/>
        <v>5</v>
      </c>
      <c r="H3777" s="10" t="s">
        <v>11866</v>
      </c>
      <c r="I3777" t="s">
        <v>11894</v>
      </c>
    </row>
    <row r="3778" spans="1:9" x14ac:dyDescent="0.3">
      <c r="A3778">
        <v>2711</v>
      </c>
      <c r="B3778">
        <v>2</v>
      </c>
      <c r="C3778" s="10" t="str">
        <f t="shared" si="232"/>
        <v>13-20</v>
      </c>
      <c r="D3778">
        <f t="shared" si="233"/>
        <v>13</v>
      </c>
      <c r="E3778">
        <f t="shared" si="234"/>
        <v>20</v>
      </c>
      <c r="F3778" s="10">
        <v>18</v>
      </c>
      <c r="G3778">
        <f t="shared" ca="1" si="235"/>
        <v>16</v>
      </c>
      <c r="H3778" s="10" t="s">
        <v>11866</v>
      </c>
      <c r="I3778" t="s">
        <v>11894</v>
      </c>
    </row>
    <row r="3779" spans="1:9" x14ac:dyDescent="0.3">
      <c r="A3779">
        <v>2711</v>
      </c>
      <c r="B3779">
        <v>2</v>
      </c>
      <c r="C3779" s="10" t="str">
        <f t="shared" ref="C3779:C3842" si="236">IF(B3779=1, "5-12", (IF(B3779=2,"13-20", "21-28")))</f>
        <v>13-20</v>
      </c>
      <c r="D3779">
        <f t="shared" ref="D3779:D3842" si="237">IF(B3779=1,5,IF(B3779=2,13,21))</f>
        <v>13</v>
      </c>
      <c r="E3779">
        <f t="shared" ref="E3779:E3842" si="238">IF(B3779=1,12,IF(B3779=2,20,28))</f>
        <v>20</v>
      </c>
      <c r="F3779" s="10">
        <v>15</v>
      </c>
      <c r="G3779">
        <f t="shared" ref="G3779:G3842" ca="1" si="239">RANDBETWEEN(D3779,E3779)</f>
        <v>15</v>
      </c>
      <c r="H3779" s="10" t="s">
        <v>11865</v>
      </c>
      <c r="I3779" t="s">
        <v>11894</v>
      </c>
    </row>
    <row r="3780" spans="1:9" x14ac:dyDescent="0.3">
      <c r="A3780">
        <v>2711</v>
      </c>
      <c r="B3780">
        <v>2</v>
      </c>
      <c r="C3780" s="10" t="str">
        <f t="shared" si="236"/>
        <v>13-20</v>
      </c>
      <c r="D3780">
        <f t="shared" si="237"/>
        <v>13</v>
      </c>
      <c r="E3780">
        <f t="shared" si="238"/>
        <v>20</v>
      </c>
      <c r="F3780" s="10">
        <v>19</v>
      </c>
      <c r="G3780">
        <f t="shared" ca="1" si="239"/>
        <v>13</v>
      </c>
      <c r="H3780" s="10" t="s">
        <v>11866</v>
      </c>
      <c r="I3780" t="s">
        <v>11894</v>
      </c>
    </row>
    <row r="3781" spans="1:9" x14ac:dyDescent="0.3">
      <c r="A3781">
        <v>2711</v>
      </c>
      <c r="B3781">
        <v>2</v>
      </c>
      <c r="C3781" s="10" t="str">
        <f t="shared" si="236"/>
        <v>13-20</v>
      </c>
      <c r="D3781">
        <f t="shared" si="237"/>
        <v>13</v>
      </c>
      <c r="E3781">
        <f t="shared" si="238"/>
        <v>20</v>
      </c>
      <c r="F3781" s="10">
        <v>13</v>
      </c>
      <c r="G3781">
        <f t="shared" ca="1" si="239"/>
        <v>13</v>
      </c>
      <c r="H3781" s="10" t="s">
        <v>11866</v>
      </c>
      <c r="I3781" t="s">
        <v>11894</v>
      </c>
    </row>
    <row r="3782" spans="1:9" x14ac:dyDescent="0.3">
      <c r="A3782">
        <v>2711</v>
      </c>
      <c r="B3782">
        <v>2</v>
      </c>
      <c r="C3782" s="10" t="str">
        <f t="shared" si="236"/>
        <v>13-20</v>
      </c>
      <c r="D3782">
        <f t="shared" si="237"/>
        <v>13</v>
      </c>
      <c r="E3782">
        <f t="shared" si="238"/>
        <v>20</v>
      </c>
      <c r="F3782" s="10">
        <v>17</v>
      </c>
      <c r="G3782">
        <f t="shared" ca="1" si="239"/>
        <v>19</v>
      </c>
      <c r="H3782" s="10" t="s">
        <v>11864</v>
      </c>
      <c r="I3782" t="s">
        <v>11894</v>
      </c>
    </row>
    <row r="3783" spans="1:9" x14ac:dyDescent="0.3">
      <c r="A3783">
        <v>2711</v>
      </c>
      <c r="B3783">
        <v>3</v>
      </c>
      <c r="C3783" s="10" t="str">
        <f t="shared" si="236"/>
        <v>21-28</v>
      </c>
      <c r="D3783">
        <f t="shared" si="237"/>
        <v>21</v>
      </c>
      <c r="E3783">
        <f t="shared" si="238"/>
        <v>28</v>
      </c>
      <c r="F3783" s="10">
        <v>25</v>
      </c>
      <c r="G3783">
        <f t="shared" ca="1" si="239"/>
        <v>28</v>
      </c>
      <c r="H3783" s="10" t="s">
        <v>11865</v>
      </c>
      <c r="I3783" t="s">
        <v>11894</v>
      </c>
    </row>
    <row r="3784" spans="1:9" x14ac:dyDescent="0.3">
      <c r="A3784">
        <v>2711</v>
      </c>
      <c r="B3784">
        <v>2</v>
      </c>
      <c r="C3784" s="10" t="str">
        <f t="shared" si="236"/>
        <v>13-20</v>
      </c>
      <c r="D3784">
        <f t="shared" si="237"/>
        <v>13</v>
      </c>
      <c r="E3784">
        <f t="shared" si="238"/>
        <v>20</v>
      </c>
      <c r="F3784" s="10">
        <v>18</v>
      </c>
      <c r="G3784">
        <f t="shared" ca="1" si="239"/>
        <v>20</v>
      </c>
      <c r="H3784" s="10" t="s">
        <v>11866</v>
      </c>
      <c r="I3784" t="s">
        <v>11894</v>
      </c>
    </row>
    <row r="3785" spans="1:9" x14ac:dyDescent="0.3">
      <c r="A3785">
        <v>2711</v>
      </c>
      <c r="B3785">
        <v>2</v>
      </c>
      <c r="C3785" s="10" t="str">
        <f t="shared" si="236"/>
        <v>13-20</v>
      </c>
      <c r="D3785">
        <f t="shared" si="237"/>
        <v>13</v>
      </c>
      <c r="E3785">
        <f t="shared" si="238"/>
        <v>20</v>
      </c>
      <c r="F3785" s="10">
        <v>14</v>
      </c>
      <c r="G3785">
        <f t="shared" ca="1" si="239"/>
        <v>17</v>
      </c>
      <c r="H3785" s="10" t="s">
        <v>11866</v>
      </c>
      <c r="I3785" t="s">
        <v>11894</v>
      </c>
    </row>
    <row r="3786" spans="1:9" x14ac:dyDescent="0.3">
      <c r="A3786">
        <v>2711</v>
      </c>
      <c r="B3786">
        <v>1</v>
      </c>
      <c r="C3786" s="10" t="str">
        <f t="shared" si="236"/>
        <v>5-12</v>
      </c>
      <c r="D3786">
        <f t="shared" si="237"/>
        <v>5</v>
      </c>
      <c r="E3786">
        <f t="shared" si="238"/>
        <v>12</v>
      </c>
      <c r="F3786" s="10">
        <v>12</v>
      </c>
      <c r="G3786">
        <f t="shared" ca="1" si="239"/>
        <v>6</v>
      </c>
      <c r="H3786" s="10" t="s">
        <v>11866</v>
      </c>
      <c r="I3786" t="s">
        <v>11894</v>
      </c>
    </row>
    <row r="3787" spans="1:9" x14ac:dyDescent="0.3">
      <c r="A3787">
        <v>2711</v>
      </c>
      <c r="B3787">
        <v>1</v>
      </c>
      <c r="C3787" s="10" t="str">
        <f t="shared" si="236"/>
        <v>5-12</v>
      </c>
      <c r="D3787">
        <f t="shared" si="237"/>
        <v>5</v>
      </c>
      <c r="E3787">
        <f t="shared" si="238"/>
        <v>12</v>
      </c>
      <c r="F3787" s="10">
        <v>5</v>
      </c>
      <c r="G3787">
        <f t="shared" ca="1" si="239"/>
        <v>12</v>
      </c>
      <c r="H3787" s="10" t="s">
        <v>11865</v>
      </c>
      <c r="I3787" t="s">
        <v>11894</v>
      </c>
    </row>
    <row r="3788" spans="1:9" x14ac:dyDescent="0.3">
      <c r="A3788">
        <v>2711</v>
      </c>
      <c r="B3788">
        <v>3</v>
      </c>
      <c r="C3788" s="10" t="str">
        <f t="shared" si="236"/>
        <v>21-28</v>
      </c>
      <c r="D3788">
        <f t="shared" si="237"/>
        <v>21</v>
      </c>
      <c r="E3788">
        <f t="shared" si="238"/>
        <v>28</v>
      </c>
      <c r="F3788" s="10">
        <v>28</v>
      </c>
      <c r="G3788">
        <f t="shared" ca="1" si="239"/>
        <v>27</v>
      </c>
      <c r="H3788" s="10" t="s">
        <v>11866</v>
      </c>
      <c r="I3788" t="s">
        <v>11894</v>
      </c>
    </row>
    <row r="3789" spans="1:9" x14ac:dyDescent="0.3">
      <c r="A3789">
        <v>2711</v>
      </c>
      <c r="B3789">
        <v>2</v>
      </c>
      <c r="C3789" s="10" t="str">
        <f t="shared" si="236"/>
        <v>13-20</v>
      </c>
      <c r="D3789">
        <f t="shared" si="237"/>
        <v>13</v>
      </c>
      <c r="E3789">
        <f t="shared" si="238"/>
        <v>20</v>
      </c>
      <c r="F3789" s="10">
        <v>16</v>
      </c>
      <c r="G3789">
        <f t="shared" ca="1" si="239"/>
        <v>19</v>
      </c>
      <c r="H3789" s="10" t="s">
        <v>11866</v>
      </c>
      <c r="I3789" t="s">
        <v>11894</v>
      </c>
    </row>
    <row r="3790" spans="1:9" x14ac:dyDescent="0.3">
      <c r="A3790">
        <v>2711</v>
      </c>
      <c r="B3790">
        <v>1</v>
      </c>
      <c r="C3790" s="10" t="str">
        <f t="shared" si="236"/>
        <v>5-12</v>
      </c>
      <c r="D3790">
        <f t="shared" si="237"/>
        <v>5</v>
      </c>
      <c r="E3790">
        <f t="shared" si="238"/>
        <v>12</v>
      </c>
      <c r="F3790" s="10">
        <v>10</v>
      </c>
      <c r="G3790">
        <f t="shared" ca="1" si="239"/>
        <v>12</v>
      </c>
      <c r="H3790" s="10" t="s">
        <v>11866</v>
      </c>
      <c r="I3790" t="s">
        <v>11894</v>
      </c>
    </row>
    <row r="3791" spans="1:9" x14ac:dyDescent="0.3">
      <c r="A3791">
        <v>2711</v>
      </c>
      <c r="B3791">
        <v>2</v>
      </c>
      <c r="C3791" s="10" t="str">
        <f t="shared" si="236"/>
        <v>13-20</v>
      </c>
      <c r="D3791">
        <f t="shared" si="237"/>
        <v>13</v>
      </c>
      <c r="E3791">
        <f t="shared" si="238"/>
        <v>20</v>
      </c>
      <c r="F3791" s="10">
        <v>16</v>
      </c>
      <c r="G3791">
        <f t="shared" ca="1" si="239"/>
        <v>18</v>
      </c>
      <c r="H3791" s="10" t="s">
        <v>11866</v>
      </c>
      <c r="I3791" t="s">
        <v>11894</v>
      </c>
    </row>
    <row r="3792" spans="1:9" x14ac:dyDescent="0.3">
      <c r="A3792">
        <v>2711</v>
      </c>
      <c r="B3792">
        <v>1</v>
      </c>
      <c r="C3792" s="10" t="str">
        <f t="shared" si="236"/>
        <v>5-12</v>
      </c>
      <c r="D3792">
        <f t="shared" si="237"/>
        <v>5</v>
      </c>
      <c r="E3792">
        <f t="shared" si="238"/>
        <v>12</v>
      </c>
      <c r="F3792" s="10">
        <v>12</v>
      </c>
      <c r="G3792">
        <f t="shared" ca="1" si="239"/>
        <v>9</v>
      </c>
      <c r="H3792" s="10" t="s">
        <v>11866</v>
      </c>
      <c r="I3792" t="s">
        <v>11894</v>
      </c>
    </row>
    <row r="3793" spans="1:9" x14ac:dyDescent="0.3">
      <c r="A3793">
        <v>2711</v>
      </c>
      <c r="B3793">
        <v>2</v>
      </c>
      <c r="C3793" s="10" t="str">
        <f t="shared" si="236"/>
        <v>13-20</v>
      </c>
      <c r="D3793">
        <f t="shared" si="237"/>
        <v>13</v>
      </c>
      <c r="E3793">
        <f t="shared" si="238"/>
        <v>20</v>
      </c>
      <c r="F3793" s="10">
        <v>15</v>
      </c>
      <c r="G3793">
        <f t="shared" ca="1" si="239"/>
        <v>15</v>
      </c>
      <c r="H3793" s="10" t="s">
        <v>11866</v>
      </c>
      <c r="I3793" t="s">
        <v>11894</v>
      </c>
    </row>
    <row r="3794" spans="1:9" x14ac:dyDescent="0.3">
      <c r="A3794">
        <v>2711</v>
      </c>
      <c r="B3794">
        <v>3</v>
      </c>
      <c r="C3794" s="10" t="str">
        <f t="shared" si="236"/>
        <v>21-28</v>
      </c>
      <c r="D3794">
        <f t="shared" si="237"/>
        <v>21</v>
      </c>
      <c r="E3794">
        <f t="shared" si="238"/>
        <v>28</v>
      </c>
      <c r="F3794" s="10">
        <v>26</v>
      </c>
      <c r="G3794">
        <f t="shared" ca="1" si="239"/>
        <v>24</v>
      </c>
      <c r="H3794" s="10" t="s">
        <v>11866</v>
      </c>
      <c r="I3794" t="s">
        <v>11894</v>
      </c>
    </row>
    <row r="3795" spans="1:9" x14ac:dyDescent="0.3">
      <c r="A3795">
        <v>2711</v>
      </c>
      <c r="B3795">
        <v>3</v>
      </c>
      <c r="C3795" s="10" t="str">
        <f t="shared" si="236"/>
        <v>21-28</v>
      </c>
      <c r="D3795">
        <f t="shared" si="237"/>
        <v>21</v>
      </c>
      <c r="E3795">
        <f t="shared" si="238"/>
        <v>28</v>
      </c>
      <c r="F3795" s="10">
        <v>26</v>
      </c>
      <c r="G3795">
        <f t="shared" ca="1" si="239"/>
        <v>24</v>
      </c>
      <c r="H3795" s="10" t="s">
        <v>11864</v>
      </c>
      <c r="I3795" t="s">
        <v>11894</v>
      </c>
    </row>
    <row r="3796" spans="1:9" x14ac:dyDescent="0.3">
      <c r="A3796">
        <v>2711</v>
      </c>
      <c r="B3796">
        <v>1</v>
      </c>
      <c r="C3796" s="10" t="str">
        <f t="shared" si="236"/>
        <v>5-12</v>
      </c>
      <c r="D3796">
        <f t="shared" si="237"/>
        <v>5</v>
      </c>
      <c r="E3796">
        <f t="shared" si="238"/>
        <v>12</v>
      </c>
      <c r="F3796" s="10">
        <v>5</v>
      </c>
      <c r="G3796">
        <f t="shared" ca="1" si="239"/>
        <v>8</v>
      </c>
      <c r="H3796" s="10" t="s">
        <v>11866</v>
      </c>
      <c r="I3796" t="s">
        <v>11894</v>
      </c>
    </row>
    <row r="3797" spans="1:9" x14ac:dyDescent="0.3">
      <c r="A3797">
        <v>2711</v>
      </c>
      <c r="B3797">
        <v>3</v>
      </c>
      <c r="C3797" s="10" t="str">
        <f t="shared" si="236"/>
        <v>21-28</v>
      </c>
      <c r="D3797">
        <f t="shared" si="237"/>
        <v>21</v>
      </c>
      <c r="E3797">
        <f t="shared" si="238"/>
        <v>28</v>
      </c>
      <c r="F3797" s="10">
        <v>21</v>
      </c>
      <c r="G3797">
        <f t="shared" ca="1" si="239"/>
        <v>28</v>
      </c>
      <c r="H3797" s="10" t="s">
        <v>11865</v>
      </c>
      <c r="I3797" t="s">
        <v>11894</v>
      </c>
    </row>
    <row r="3798" spans="1:9" x14ac:dyDescent="0.3">
      <c r="A3798">
        <v>2711</v>
      </c>
      <c r="B3798">
        <v>2</v>
      </c>
      <c r="C3798" s="10" t="str">
        <f t="shared" si="236"/>
        <v>13-20</v>
      </c>
      <c r="D3798">
        <f t="shared" si="237"/>
        <v>13</v>
      </c>
      <c r="E3798">
        <f t="shared" si="238"/>
        <v>20</v>
      </c>
      <c r="F3798" s="10">
        <v>18</v>
      </c>
      <c r="G3798">
        <f t="shared" ca="1" si="239"/>
        <v>16</v>
      </c>
      <c r="H3798" s="10" t="s">
        <v>11865</v>
      </c>
      <c r="I3798" t="s">
        <v>11894</v>
      </c>
    </row>
    <row r="3799" spans="1:9" x14ac:dyDescent="0.3">
      <c r="A3799">
        <v>2711</v>
      </c>
      <c r="B3799">
        <v>3</v>
      </c>
      <c r="C3799" s="10" t="str">
        <f t="shared" si="236"/>
        <v>21-28</v>
      </c>
      <c r="D3799">
        <f t="shared" si="237"/>
        <v>21</v>
      </c>
      <c r="E3799">
        <f t="shared" si="238"/>
        <v>28</v>
      </c>
      <c r="F3799" s="10">
        <v>25</v>
      </c>
      <c r="G3799">
        <f t="shared" ca="1" si="239"/>
        <v>21</v>
      </c>
      <c r="H3799" s="10" t="s">
        <v>11866</v>
      </c>
      <c r="I3799" t="s">
        <v>11894</v>
      </c>
    </row>
    <row r="3800" spans="1:9" x14ac:dyDescent="0.3">
      <c r="A3800">
        <v>2711</v>
      </c>
      <c r="B3800">
        <v>1</v>
      </c>
      <c r="C3800" s="10" t="str">
        <f t="shared" si="236"/>
        <v>5-12</v>
      </c>
      <c r="D3800">
        <f t="shared" si="237"/>
        <v>5</v>
      </c>
      <c r="E3800">
        <f t="shared" si="238"/>
        <v>12</v>
      </c>
      <c r="F3800" s="10">
        <v>11</v>
      </c>
      <c r="G3800">
        <f t="shared" ca="1" si="239"/>
        <v>12</v>
      </c>
      <c r="H3800" s="10" t="s">
        <v>11864</v>
      </c>
      <c r="I3800" t="s">
        <v>11894</v>
      </c>
    </row>
    <row r="3801" spans="1:9" x14ac:dyDescent="0.3">
      <c r="A3801">
        <v>2711</v>
      </c>
      <c r="B3801">
        <v>2</v>
      </c>
      <c r="C3801" s="10" t="str">
        <f t="shared" si="236"/>
        <v>13-20</v>
      </c>
      <c r="D3801">
        <f t="shared" si="237"/>
        <v>13</v>
      </c>
      <c r="E3801">
        <f t="shared" si="238"/>
        <v>20</v>
      </c>
      <c r="F3801" s="10">
        <v>19</v>
      </c>
      <c r="G3801">
        <f t="shared" ca="1" si="239"/>
        <v>13</v>
      </c>
      <c r="H3801" s="10" t="s">
        <v>11866</v>
      </c>
      <c r="I3801" t="s">
        <v>11894</v>
      </c>
    </row>
    <row r="3802" spans="1:9" x14ac:dyDescent="0.3">
      <c r="A3802">
        <v>2711</v>
      </c>
      <c r="B3802">
        <v>3</v>
      </c>
      <c r="C3802" s="10" t="str">
        <f t="shared" si="236"/>
        <v>21-28</v>
      </c>
      <c r="D3802">
        <f t="shared" si="237"/>
        <v>21</v>
      </c>
      <c r="E3802">
        <f t="shared" si="238"/>
        <v>28</v>
      </c>
      <c r="F3802" s="10">
        <v>25</v>
      </c>
      <c r="G3802">
        <f t="shared" ca="1" si="239"/>
        <v>23</v>
      </c>
      <c r="H3802" s="10" t="s">
        <v>11866</v>
      </c>
      <c r="I3802" t="s">
        <v>11894</v>
      </c>
    </row>
    <row r="3803" spans="1:9" x14ac:dyDescent="0.3">
      <c r="A3803">
        <v>2711</v>
      </c>
      <c r="B3803">
        <v>2</v>
      </c>
      <c r="C3803" s="10" t="str">
        <f t="shared" si="236"/>
        <v>13-20</v>
      </c>
      <c r="D3803">
        <f t="shared" si="237"/>
        <v>13</v>
      </c>
      <c r="E3803">
        <f t="shared" si="238"/>
        <v>20</v>
      </c>
      <c r="F3803" s="10">
        <v>15</v>
      </c>
      <c r="G3803">
        <f t="shared" ca="1" si="239"/>
        <v>18</v>
      </c>
      <c r="H3803" s="10" t="s">
        <v>11866</v>
      </c>
      <c r="I3803" t="s">
        <v>11894</v>
      </c>
    </row>
    <row r="3804" spans="1:9" x14ac:dyDescent="0.3">
      <c r="A3804">
        <v>2711</v>
      </c>
      <c r="B3804">
        <v>2</v>
      </c>
      <c r="C3804" s="10" t="str">
        <f t="shared" si="236"/>
        <v>13-20</v>
      </c>
      <c r="D3804">
        <f t="shared" si="237"/>
        <v>13</v>
      </c>
      <c r="E3804">
        <f t="shared" si="238"/>
        <v>20</v>
      </c>
      <c r="F3804" s="10">
        <v>16</v>
      </c>
      <c r="G3804">
        <f t="shared" ca="1" si="239"/>
        <v>16</v>
      </c>
      <c r="H3804" s="10" t="s">
        <v>11866</v>
      </c>
      <c r="I3804" t="s">
        <v>11894</v>
      </c>
    </row>
    <row r="3805" spans="1:9" x14ac:dyDescent="0.3">
      <c r="A3805">
        <v>2711</v>
      </c>
      <c r="B3805">
        <v>1</v>
      </c>
      <c r="C3805" s="10" t="str">
        <f t="shared" si="236"/>
        <v>5-12</v>
      </c>
      <c r="D3805">
        <f t="shared" si="237"/>
        <v>5</v>
      </c>
      <c r="E3805">
        <f t="shared" si="238"/>
        <v>12</v>
      </c>
      <c r="F3805" s="10">
        <v>6</v>
      </c>
      <c r="G3805">
        <f t="shared" ca="1" si="239"/>
        <v>6</v>
      </c>
      <c r="H3805" s="10" t="s">
        <v>11866</v>
      </c>
      <c r="I3805" t="s">
        <v>11894</v>
      </c>
    </row>
    <row r="3806" spans="1:9" x14ac:dyDescent="0.3">
      <c r="A3806">
        <v>2711</v>
      </c>
      <c r="B3806">
        <v>2</v>
      </c>
      <c r="C3806" s="10" t="str">
        <f t="shared" si="236"/>
        <v>13-20</v>
      </c>
      <c r="D3806">
        <f t="shared" si="237"/>
        <v>13</v>
      </c>
      <c r="E3806">
        <f t="shared" si="238"/>
        <v>20</v>
      </c>
      <c r="F3806" s="10">
        <v>19</v>
      </c>
      <c r="G3806">
        <f t="shared" ca="1" si="239"/>
        <v>17</v>
      </c>
      <c r="H3806" s="10" t="s">
        <v>11866</v>
      </c>
      <c r="I3806" t="s">
        <v>11894</v>
      </c>
    </row>
    <row r="3807" spans="1:9" x14ac:dyDescent="0.3">
      <c r="A3807">
        <v>2711</v>
      </c>
      <c r="B3807">
        <v>1</v>
      </c>
      <c r="C3807" s="10" t="str">
        <f t="shared" si="236"/>
        <v>5-12</v>
      </c>
      <c r="D3807">
        <f t="shared" si="237"/>
        <v>5</v>
      </c>
      <c r="E3807">
        <f t="shared" si="238"/>
        <v>12</v>
      </c>
      <c r="F3807" s="10">
        <v>6</v>
      </c>
      <c r="G3807">
        <f t="shared" ca="1" si="239"/>
        <v>9</v>
      </c>
      <c r="H3807" s="10" t="s">
        <v>11865</v>
      </c>
      <c r="I3807" t="s">
        <v>11894</v>
      </c>
    </row>
    <row r="3808" spans="1:9" x14ac:dyDescent="0.3">
      <c r="A3808">
        <v>2711</v>
      </c>
      <c r="B3808">
        <v>2</v>
      </c>
      <c r="C3808" s="10" t="str">
        <f t="shared" si="236"/>
        <v>13-20</v>
      </c>
      <c r="D3808">
        <f t="shared" si="237"/>
        <v>13</v>
      </c>
      <c r="E3808">
        <f t="shared" si="238"/>
        <v>20</v>
      </c>
      <c r="F3808" s="10">
        <v>14</v>
      </c>
      <c r="G3808">
        <f t="shared" ca="1" si="239"/>
        <v>16</v>
      </c>
      <c r="H3808" s="10" t="s">
        <v>11866</v>
      </c>
      <c r="I3808" t="s">
        <v>11894</v>
      </c>
    </row>
    <row r="3809" spans="1:9" x14ac:dyDescent="0.3">
      <c r="A3809">
        <v>2711</v>
      </c>
      <c r="B3809">
        <v>1</v>
      </c>
      <c r="C3809" s="10" t="str">
        <f t="shared" si="236"/>
        <v>5-12</v>
      </c>
      <c r="D3809">
        <f t="shared" si="237"/>
        <v>5</v>
      </c>
      <c r="E3809">
        <f t="shared" si="238"/>
        <v>12</v>
      </c>
      <c r="F3809" s="10">
        <v>8</v>
      </c>
      <c r="G3809">
        <f t="shared" ca="1" si="239"/>
        <v>6</v>
      </c>
      <c r="H3809" s="10" t="s">
        <v>11865</v>
      </c>
      <c r="I3809" t="s">
        <v>11894</v>
      </c>
    </row>
    <row r="3810" spans="1:9" x14ac:dyDescent="0.3">
      <c r="A3810">
        <v>2711</v>
      </c>
      <c r="B3810">
        <v>1</v>
      </c>
      <c r="C3810" s="10" t="str">
        <f t="shared" si="236"/>
        <v>5-12</v>
      </c>
      <c r="D3810">
        <f t="shared" si="237"/>
        <v>5</v>
      </c>
      <c r="E3810">
        <f t="shared" si="238"/>
        <v>12</v>
      </c>
      <c r="F3810" s="10">
        <v>7</v>
      </c>
      <c r="G3810">
        <f t="shared" ca="1" si="239"/>
        <v>10</v>
      </c>
      <c r="H3810" s="10" t="s">
        <v>11866</v>
      </c>
      <c r="I3810" t="s">
        <v>11894</v>
      </c>
    </row>
    <row r="3811" spans="1:9" x14ac:dyDescent="0.3">
      <c r="A3811">
        <v>2711</v>
      </c>
      <c r="B3811">
        <v>2</v>
      </c>
      <c r="C3811" s="10" t="str">
        <f t="shared" si="236"/>
        <v>13-20</v>
      </c>
      <c r="D3811">
        <f t="shared" si="237"/>
        <v>13</v>
      </c>
      <c r="E3811">
        <f t="shared" si="238"/>
        <v>20</v>
      </c>
      <c r="F3811" s="10">
        <v>20</v>
      </c>
      <c r="G3811">
        <f t="shared" ca="1" si="239"/>
        <v>20</v>
      </c>
      <c r="H3811" s="10" t="s">
        <v>11866</v>
      </c>
      <c r="I3811" t="s">
        <v>11894</v>
      </c>
    </row>
    <row r="3812" spans="1:9" x14ac:dyDescent="0.3">
      <c r="A3812">
        <v>2711</v>
      </c>
      <c r="B3812">
        <v>2</v>
      </c>
      <c r="C3812" s="10" t="str">
        <f t="shared" si="236"/>
        <v>13-20</v>
      </c>
      <c r="D3812">
        <f t="shared" si="237"/>
        <v>13</v>
      </c>
      <c r="E3812">
        <f t="shared" si="238"/>
        <v>20</v>
      </c>
      <c r="F3812" s="10">
        <v>13</v>
      </c>
      <c r="G3812">
        <f t="shared" ca="1" si="239"/>
        <v>20</v>
      </c>
      <c r="H3812" s="10" t="s">
        <v>11866</v>
      </c>
      <c r="I3812" t="s">
        <v>11894</v>
      </c>
    </row>
    <row r="3813" spans="1:9" x14ac:dyDescent="0.3">
      <c r="A3813">
        <v>2711</v>
      </c>
      <c r="B3813">
        <v>1</v>
      </c>
      <c r="C3813" s="10" t="str">
        <f t="shared" si="236"/>
        <v>5-12</v>
      </c>
      <c r="D3813">
        <f t="shared" si="237"/>
        <v>5</v>
      </c>
      <c r="E3813">
        <f t="shared" si="238"/>
        <v>12</v>
      </c>
      <c r="F3813" s="10">
        <v>8</v>
      </c>
      <c r="G3813">
        <f t="shared" ca="1" si="239"/>
        <v>9</v>
      </c>
      <c r="H3813" s="10" t="s">
        <v>11866</v>
      </c>
      <c r="I3813" t="s">
        <v>11894</v>
      </c>
    </row>
    <row r="3814" spans="1:9" x14ac:dyDescent="0.3">
      <c r="A3814">
        <v>2711</v>
      </c>
      <c r="B3814">
        <v>2</v>
      </c>
      <c r="C3814" s="10" t="str">
        <f t="shared" si="236"/>
        <v>13-20</v>
      </c>
      <c r="D3814">
        <f t="shared" si="237"/>
        <v>13</v>
      </c>
      <c r="E3814">
        <f t="shared" si="238"/>
        <v>20</v>
      </c>
      <c r="F3814" s="10">
        <v>13</v>
      </c>
      <c r="G3814">
        <f t="shared" ca="1" si="239"/>
        <v>15</v>
      </c>
      <c r="H3814" s="10" t="s">
        <v>11865</v>
      </c>
      <c r="I3814" t="s">
        <v>11894</v>
      </c>
    </row>
    <row r="3815" spans="1:9" x14ac:dyDescent="0.3">
      <c r="A3815">
        <v>2711</v>
      </c>
      <c r="B3815">
        <v>2</v>
      </c>
      <c r="C3815" s="10" t="str">
        <f t="shared" si="236"/>
        <v>13-20</v>
      </c>
      <c r="D3815">
        <f t="shared" si="237"/>
        <v>13</v>
      </c>
      <c r="E3815">
        <f t="shared" si="238"/>
        <v>20</v>
      </c>
      <c r="F3815" s="10">
        <v>13</v>
      </c>
      <c r="G3815">
        <f t="shared" ca="1" si="239"/>
        <v>14</v>
      </c>
      <c r="H3815" s="10" t="s">
        <v>11865</v>
      </c>
      <c r="I3815" t="s">
        <v>11894</v>
      </c>
    </row>
    <row r="3816" spans="1:9" x14ac:dyDescent="0.3">
      <c r="A3816">
        <v>2711</v>
      </c>
      <c r="B3816">
        <v>1</v>
      </c>
      <c r="C3816" s="10" t="str">
        <f t="shared" si="236"/>
        <v>5-12</v>
      </c>
      <c r="D3816">
        <f t="shared" si="237"/>
        <v>5</v>
      </c>
      <c r="E3816">
        <f t="shared" si="238"/>
        <v>12</v>
      </c>
      <c r="F3816" s="10">
        <v>6</v>
      </c>
      <c r="G3816">
        <f t="shared" ca="1" si="239"/>
        <v>7</v>
      </c>
      <c r="H3816" s="10" t="s">
        <v>11866</v>
      </c>
      <c r="I3816" t="s">
        <v>11894</v>
      </c>
    </row>
    <row r="3817" spans="1:9" x14ac:dyDescent="0.3">
      <c r="A3817">
        <v>2711</v>
      </c>
      <c r="B3817">
        <v>2</v>
      </c>
      <c r="C3817" s="10" t="str">
        <f t="shared" si="236"/>
        <v>13-20</v>
      </c>
      <c r="D3817">
        <f t="shared" si="237"/>
        <v>13</v>
      </c>
      <c r="E3817">
        <f t="shared" si="238"/>
        <v>20</v>
      </c>
      <c r="F3817" s="10">
        <v>20</v>
      </c>
      <c r="G3817">
        <f t="shared" ca="1" si="239"/>
        <v>17</v>
      </c>
      <c r="H3817" s="10" t="s">
        <v>11866</v>
      </c>
      <c r="I3817" t="s">
        <v>11894</v>
      </c>
    </row>
    <row r="3818" spans="1:9" x14ac:dyDescent="0.3">
      <c r="A3818">
        <v>2711</v>
      </c>
      <c r="B3818">
        <v>2</v>
      </c>
      <c r="C3818" s="10" t="str">
        <f t="shared" si="236"/>
        <v>13-20</v>
      </c>
      <c r="D3818">
        <f t="shared" si="237"/>
        <v>13</v>
      </c>
      <c r="E3818">
        <f t="shared" si="238"/>
        <v>20</v>
      </c>
      <c r="F3818" s="10">
        <v>19</v>
      </c>
      <c r="G3818">
        <f t="shared" ca="1" si="239"/>
        <v>14</v>
      </c>
      <c r="H3818" s="10" t="s">
        <v>11866</v>
      </c>
      <c r="I3818" t="s">
        <v>11894</v>
      </c>
    </row>
    <row r="3819" spans="1:9" x14ac:dyDescent="0.3">
      <c r="A3819">
        <v>2711</v>
      </c>
      <c r="B3819">
        <v>2</v>
      </c>
      <c r="C3819" s="10" t="str">
        <f t="shared" si="236"/>
        <v>13-20</v>
      </c>
      <c r="D3819">
        <f t="shared" si="237"/>
        <v>13</v>
      </c>
      <c r="E3819">
        <f t="shared" si="238"/>
        <v>20</v>
      </c>
      <c r="F3819" s="10">
        <v>18</v>
      </c>
      <c r="G3819">
        <f t="shared" ca="1" si="239"/>
        <v>16</v>
      </c>
      <c r="H3819" s="10" t="s">
        <v>11866</v>
      </c>
      <c r="I3819" t="s">
        <v>11894</v>
      </c>
    </row>
    <row r="3820" spans="1:9" x14ac:dyDescent="0.3">
      <c r="A3820">
        <v>2711</v>
      </c>
      <c r="B3820">
        <v>1</v>
      </c>
      <c r="C3820" s="10" t="str">
        <f t="shared" si="236"/>
        <v>5-12</v>
      </c>
      <c r="D3820">
        <f t="shared" si="237"/>
        <v>5</v>
      </c>
      <c r="E3820">
        <f t="shared" si="238"/>
        <v>12</v>
      </c>
      <c r="F3820" s="10">
        <v>9</v>
      </c>
      <c r="G3820">
        <f t="shared" ca="1" si="239"/>
        <v>9</v>
      </c>
      <c r="H3820" s="10" t="s">
        <v>11866</v>
      </c>
      <c r="I3820" t="s">
        <v>11894</v>
      </c>
    </row>
    <row r="3821" spans="1:9" x14ac:dyDescent="0.3">
      <c r="A3821">
        <v>2711</v>
      </c>
      <c r="B3821">
        <v>2</v>
      </c>
      <c r="C3821" s="10" t="str">
        <f t="shared" si="236"/>
        <v>13-20</v>
      </c>
      <c r="D3821">
        <f t="shared" si="237"/>
        <v>13</v>
      </c>
      <c r="E3821">
        <f t="shared" si="238"/>
        <v>20</v>
      </c>
      <c r="F3821" s="10">
        <v>18</v>
      </c>
      <c r="G3821">
        <f t="shared" ca="1" si="239"/>
        <v>14</v>
      </c>
      <c r="H3821" s="10" t="s">
        <v>11866</v>
      </c>
      <c r="I3821" t="s">
        <v>11894</v>
      </c>
    </row>
    <row r="3822" spans="1:9" x14ac:dyDescent="0.3">
      <c r="A3822">
        <v>2711</v>
      </c>
      <c r="B3822">
        <v>2</v>
      </c>
      <c r="C3822" s="10" t="str">
        <f t="shared" si="236"/>
        <v>13-20</v>
      </c>
      <c r="D3822">
        <f t="shared" si="237"/>
        <v>13</v>
      </c>
      <c r="E3822">
        <f t="shared" si="238"/>
        <v>20</v>
      </c>
      <c r="F3822" s="10">
        <v>14</v>
      </c>
      <c r="G3822">
        <f t="shared" ca="1" si="239"/>
        <v>17</v>
      </c>
      <c r="H3822" s="10" t="s">
        <v>11866</v>
      </c>
      <c r="I3822" t="s">
        <v>11894</v>
      </c>
    </row>
    <row r="3823" spans="1:9" x14ac:dyDescent="0.3">
      <c r="A3823">
        <v>2711</v>
      </c>
      <c r="B3823">
        <v>2</v>
      </c>
      <c r="C3823" s="10" t="str">
        <f t="shared" si="236"/>
        <v>13-20</v>
      </c>
      <c r="D3823">
        <f t="shared" si="237"/>
        <v>13</v>
      </c>
      <c r="E3823">
        <f t="shared" si="238"/>
        <v>20</v>
      </c>
      <c r="F3823" s="10">
        <v>20</v>
      </c>
      <c r="G3823">
        <f t="shared" ca="1" si="239"/>
        <v>16</v>
      </c>
      <c r="H3823" s="10" t="s">
        <v>11865</v>
      </c>
      <c r="I3823" t="s">
        <v>11894</v>
      </c>
    </row>
    <row r="3824" spans="1:9" x14ac:dyDescent="0.3">
      <c r="A3824">
        <v>2711</v>
      </c>
      <c r="B3824">
        <v>1</v>
      </c>
      <c r="C3824" s="10" t="str">
        <f t="shared" si="236"/>
        <v>5-12</v>
      </c>
      <c r="D3824">
        <f t="shared" si="237"/>
        <v>5</v>
      </c>
      <c r="E3824">
        <f t="shared" si="238"/>
        <v>12</v>
      </c>
      <c r="F3824" s="10">
        <v>8</v>
      </c>
      <c r="G3824">
        <f t="shared" ca="1" si="239"/>
        <v>11</v>
      </c>
      <c r="H3824" s="10" t="s">
        <v>11866</v>
      </c>
      <c r="I3824" t="s">
        <v>11894</v>
      </c>
    </row>
    <row r="3825" spans="1:9" x14ac:dyDescent="0.3">
      <c r="A3825">
        <v>2711</v>
      </c>
      <c r="B3825">
        <v>2</v>
      </c>
      <c r="C3825" s="10" t="str">
        <f t="shared" si="236"/>
        <v>13-20</v>
      </c>
      <c r="D3825">
        <f t="shared" si="237"/>
        <v>13</v>
      </c>
      <c r="E3825">
        <f t="shared" si="238"/>
        <v>20</v>
      </c>
      <c r="F3825" s="10">
        <v>13</v>
      </c>
      <c r="G3825">
        <f t="shared" ca="1" si="239"/>
        <v>13</v>
      </c>
      <c r="H3825" s="10" t="s">
        <v>11866</v>
      </c>
      <c r="I3825" t="s">
        <v>11894</v>
      </c>
    </row>
    <row r="3826" spans="1:9" x14ac:dyDescent="0.3">
      <c r="A3826">
        <v>2711</v>
      </c>
      <c r="B3826">
        <v>2</v>
      </c>
      <c r="C3826" s="10" t="str">
        <f t="shared" si="236"/>
        <v>13-20</v>
      </c>
      <c r="D3826">
        <f t="shared" si="237"/>
        <v>13</v>
      </c>
      <c r="E3826">
        <f t="shared" si="238"/>
        <v>20</v>
      </c>
      <c r="F3826" s="10">
        <v>16</v>
      </c>
      <c r="G3826">
        <f t="shared" ca="1" si="239"/>
        <v>17</v>
      </c>
      <c r="H3826" s="10" t="s">
        <v>11866</v>
      </c>
      <c r="I3826" t="s">
        <v>11894</v>
      </c>
    </row>
    <row r="3827" spans="1:9" x14ac:dyDescent="0.3">
      <c r="A3827">
        <v>2711</v>
      </c>
      <c r="B3827">
        <v>2</v>
      </c>
      <c r="C3827" s="10" t="str">
        <f t="shared" si="236"/>
        <v>13-20</v>
      </c>
      <c r="D3827">
        <f t="shared" si="237"/>
        <v>13</v>
      </c>
      <c r="E3827">
        <f t="shared" si="238"/>
        <v>20</v>
      </c>
      <c r="F3827" s="10">
        <v>17</v>
      </c>
      <c r="G3827">
        <f t="shared" ca="1" si="239"/>
        <v>19</v>
      </c>
      <c r="H3827" s="10" t="s">
        <v>11866</v>
      </c>
      <c r="I3827" t="s">
        <v>11894</v>
      </c>
    </row>
    <row r="3828" spans="1:9" x14ac:dyDescent="0.3">
      <c r="A3828">
        <v>2711</v>
      </c>
      <c r="B3828">
        <v>1</v>
      </c>
      <c r="C3828" s="10" t="str">
        <f t="shared" si="236"/>
        <v>5-12</v>
      </c>
      <c r="D3828">
        <f t="shared" si="237"/>
        <v>5</v>
      </c>
      <c r="E3828">
        <f t="shared" si="238"/>
        <v>12</v>
      </c>
      <c r="F3828" s="10">
        <v>9</v>
      </c>
      <c r="G3828">
        <f t="shared" ca="1" si="239"/>
        <v>7</v>
      </c>
      <c r="H3828" s="10" t="s">
        <v>11865</v>
      </c>
      <c r="I3828" t="s">
        <v>11894</v>
      </c>
    </row>
    <row r="3829" spans="1:9" x14ac:dyDescent="0.3">
      <c r="A3829">
        <v>2711</v>
      </c>
      <c r="B3829">
        <v>1</v>
      </c>
      <c r="C3829" s="10" t="str">
        <f t="shared" si="236"/>
        <v>5-12</v>
      </c>
      <c r="D3829">
        <f t="shared" si="237"/>
        <v>5</v>
      </c>
      <c r="E3829">
        <f t="shared" si="238"/>
        <v>12</v>
      </c>
      <c r="F3829" s="10">
        <v>5</v>
      </c>
      <c r="G3829">
        <f t="shared" ca="1" si="239"/>
        <v>6</v>
      </c>
      <c r="H3829" s="10" t="s">
        <v>11866</v>
      </c>
      <c r="I3829" t="s">
        <v>11894</v>
      </c>
    </row>
    <row r="3830" spans="1:9" x14ac:dyDescent="0.3">
      <c r="A3830">
        <v>2711</v>
      </c>
      <c r="B3830">
        <v>1</v>
      </c>
      <c r="C3830" s="10" t="str">
        <f t="shared" si="236"/>
        <v>5-12</v>
      </c>
      <c r="D3830">
        <f t="shared" si="237"/>
        <v>5</v>
      </c>
      <c r="E3830">
        <f t="shared" si="238"/>
        <v>12</v>
      </c>
      <c r="F3830" s="10">
        <v>11</v>
      </c>
      <c r="G3830">
        <f t="shared" ca="1" si="239"/>
        <v>6</v>
      </c>
      <c r="H3830" s="10" t="s">
        <v>11866</v>
      </c>
      <c r="I3830" t="s">
        <v>11894</v>
      </c>
    </row>
    <row r="3831" spans="1:9" x14ac:dyDescent="0.3">
      <c r="A3831">
        <v>2711</v>
      </c>
      <c r="B3831">
        <v>2</v>
      </c>
      <c r="C3831" s="10" t="str">
        <f t="shared" si="236"/>
        <v>13-20</v>
      </c>
      <c r="D3831">
        <f t="shared" si="237"/>
        <v>13</v>
      </c>
      <c r="E3831">
        <f t="shared" si="238"/>
        <v>20</v>
      </c>
      <c r="F3831" s="10">
        <v>19</v>
      </c>
      <c r="G3831">
        <f t="shared" ca="1" si="239"/>
        <v>18</v>
      </c>
      <c r="H3831" s="10" t="s">
        <v>11866</v>
      </c>
      <c r="I3831" t="s">
        <v>11894</v>
      </c>
    </row>
    <row r="3832" spans="1:9" x14ac:dyDescent="0.3">
      <c r="A3832">
        <v>2711</v>
      </c>
      <c r="B3832">
        <v>2</v>
      </c>
      <c r="C3832" s="10" t="str">
        <f t="shared" si="236"/>
        <v>13-20</v>
      </c>
      <c r="D3832">
        <f t="shared" si="237"/>
        <v>13</v>
      </c>
      <c r="E3832">
        <f t="shared" si="238"/>
        <v>20</v>
      </c>
      <c r="F3832" s="10">
        <v>19</v>
      </c>
      <c r="G3832">
        <f t="shared" ca="1" si="239"/>
        <v>16</v>
      </c>
      <c r="H3832" s="10" t="s">
        <v>11865</v>
      </c>
      <c r="I3832" t="s">
        <v>11894</v>
      </c>
    </row>
    <row r="3833" spans="1:9" x14ac:dyDescent="0.3">
      <c r="A3833">
        <v>2711</v>
      </c>
      <c r="B3833">
        <v>1</v>
      </c>
      <c r="C3833" s="10" t="str">
        <f t="shared" si="236"/>
        <v>5-12</v>
      </c>
      <c r="D3833">
        <f t="shared" si="237"/>
        <v>5</v>
      </c>
      <c r="E3833">
        <f t="shared" si="238"/>
        <v>12</v>
      </c>
      <c r="F3833" s="10">
        <v>6</v>
      </c>
      <c r="G3833">
        <f t="shared" ca="1" si="239"/>
        <v>6</v>
      </c>
      <c r="H3833" s="10" t="s">
        <v>11866</v>
      </c>
      <c r="I3833" t="s">
        <v>11894</v>
      </c>
    </row>
    <row r="3834" spans="1:9" x14ac:dyDescent="0.3">
      <c r="A3834">
        <v>2711</v>
      </c>
      <c r="B3834">
        <v>2</v>
      </c>
      <c r="C3834" s="10" t="str">
        <f t="shared" si="236"/>
        <v>13-20</v>
      </c>
      <c r="D3834">
        <f t="shared" si="237"/>
        <v>13</v>
      </c>
      <c r="E3834">
        <f t="shared" si="238"/>
        <v>20</v>
      </c>
      <c r="F3834" s="10">
        <v>19</v>
      </c>
      <c r="G3834">
        <f t="shared" ca="1" si="239"/>
        <v>17</v>
      </c>
      <c r="H3834" s="10" t="s">
        <v>11866</v>
      </c>
      <c r="I3834" t="s">
        <v>11894</v>
      </c>
    </row>
    <row r="3835" spans="1:9" x14ac:dyDescent="0.3">
      <c r="A3835">
        <v>2711</v>
      </c>
      <c r="B3835">
        <v>3</v>
      </c>
      <c r="C3835" s="10" t="str">
        <f t="shared" si="236"/>
        <v>21-28</v>
      </c>
      <c r="D3835">
        <f t="shared" si="237"/>
        <v>21</v>
      </c>
      <c r="E3835">
        <f t="shared" si="238"/>
        <v>28</v>
      </c>
      <c r="F3835" s="10">
        <v>22</v>
      </c>
      <c r="G3835">
        <f t="shared" ca="1" si="239"/>
        <v>26</v>
      </c>
      <c r="H3835" s="10" t="s">
        <v>11866</v>
      </c>
      <c r="I3835" t="s">
        <v>11894</v>
      </c>
    </row>
    <row r="3836" spans="1:9" x14ac:dyDescent="0.3">
      <c r="A3836">
        <v>2711</v>
      </c>
      <c r="B3836">
        <v>2</v>
      </c>
      <c r="C3836" s="10" t="str">
        <f t="shared" si="236"/>
        <v>13-20</v>
      </c>
      <c r="D3836">
        <f t="shared" si="237"/>
        <v>13</v>
      </c>
      <c r="E3836">
        <f t="shared" si="238"/>
        <v>20</v>
      </c>
      <c r="F3836" s="10">
        <v>20</v>
      </c>
      <c r="G3836">
        <f t="shared" ca="1" si="239"/>
        <v>19</v>
      </c>
      <c r="H3836" s="10" t="s">
        <v>11865</v>
      </c>
      <c r="I3836" t="s">
        <v>11894</v>
      </c>
    </row>
    <row r="3837" spans="1:9" x14ac:dyDescent="0.3">
      <c r="A3837">
        <v>2711</v>
      </c>
      <c r="B3837">
        <v>3</v>
      </c>
      <c r="C3837" s="10" t="str">
        <f t="shared" si="236"/>
        <v>21-28</v>
      </c>
      <c r="D3837">
        <f t="shared" si="237"/>
        <v>21</v>
      </c>
      <c r="E3837">
        <f t="shared" si="238"/>
        <v>28</v>
      </c>
      <c r="F3837" s="10">
        <v>24</v>
      </c>
      <c r="G3837">
        <f t="shared" ca="1" si="239"/>
        <v>21</v>
      </c>
      <c r="H3837" s="10" t="s">
        <v>11866</v>
      </c>
      <c r="I3837" t="s">
        <v>11894</v>
      </c>
    </row>
    <row r="3838" spans="1:9" x14ac:dyDescent="0.3">
      <c r="A3838">
        <v>2711</v>
      </c>
      <c r="B3838">
        <v>2</v>
      </c>
      <c r="C3838" s="10" t="str">
        <f t="shared" si="236"/>
        <v>13-20</v>
      </c>
      <c r="D3838">
        <f t="shared" si="237"/>
        <v>13</v>
      </c>
      <c r="E3838">
        <f t="shared" si="238"/>
        <v>20</v>
      </c>
      <c r="F3838" s="10">
        <v>19</v>
      </c>
      <c r="G3838">
        <f t="shared" ca="1" si="239"/>
        <v>19</v>
      </c>
      <c r="H3838" s="10" t="s">
        <v>11866</v>
      </c>
      <c r="I3838" t="s">
        <v>11894</v>
      </c>
    </row>
    <row r="3839" spans="1:9" x14ac:dyDescent="0.3">
      <c r="A3839">
        <v>2711</v>
      </c>
      <c r="B3839">
        <v>1</v>
      </c>
      <c r="C3839" s="10" t="str">
        <f t="shared" si="236"/>
        <v>5-12</v>
      </c>
      <c r="D3839">
        <f t="shared" si="237"/>
        <v>5</v>
      </c>
      <c r="E3839">
        <f t="shared" si="238"/>
        <v>12</v>
      </c>
      <c r="F3839" s="10">
        <v>5</v>
      </c>
      <c r="G3839">
        <f t="shared" ca="1" si="239"/>
        <v>6</v>
      </c>
      <c r="H3839" s="10" t="s">
        <v>11866</v>
      </c>
      <c r="I3839" t="s">
        <v>11894</v>
      </c>
    </row>
    <row r="3840" spans="1:9" x14ac:dyDescent="0.3">
      <c r="A3840">
        <v>2711</v>
      </c>
      <c r="B3840">
        <v>2</v>
      </c>
      <c r="C3840" s="10" t="str">
        <f t="shared" si="236"/>
        <v>13-20</v>
      </c>
      <c r="D3840">
        <f t="shared" si="237"/>
        <v>13</v>
      </c>
      <c r="E3840">
        <f t="shared" si="238"/>
        <v>20</v>
      </c>
      <c r="F3840" s="10">
        <v>18</v>
      </c>
      <c r="G3840">
        <f t="shared" ca="1" si="239"/>
        <v>16</v>
      </c>
      <c r="H3840" s="10" t="s">
        <v>11866</v>
      </c>
      <c r="I3840" t="s">
        <v>11894</v>
      </c>
    </row>
    <row r="3841" spans="1:9" x14ac:dyDescent="0.3">
      <c r="A3841">
        <v>2711</v>
      </c>
      <c r="B3841">
        <v>1</v>
      </c>
      <c r="C3841" s="10" t="str">
        <f t="shared" si="236"/>
        <v>5-12</v>
      </c>
      <c r="D3841">
        <f t="shared" si="237"/>
        <v>5</v>
      </c>
      <c r="E3841">
        <f t="shared" si="238"/>
        <v>12</v>
      </c>
      <c r="F3841" s="10">
        <v>9</v>
      </c>
      <c r="G3841">
        <f t="shared" ca="1" si="239"/>
        <v>9</v>
      </c>
      <c r="H3841" s="10" t="s">
        <v>11866</v>
      </c>
      <c r="I3841" t="s">
        <v>11894</v>
      </c>
    </row>
    <row r="3842" spans="1:9" x14ac:dyDescent="0.3">
      <c r="A3842">
        <v>2711</v>
      </c>
      <c r="B3842">
        <v>1</v>
      </c>
      <c r="C3842" s="10" t="str">
        <f t="shared" si="236"/>
        <v>5-12</v>
      </c>
      <c r="D3842">
        <f t="shared" si="237"/>
        <v>5</v>
      </c>
      <c r="E3842">
        <f t="shared" si="238"/>
        <v>12</v>
      </c>
      <c r="F3842" s="10">
        <v>11</v>
      </c>
      <c r="G3842">
        <f t="shared" ca="1" si="239"/>
        <v>9</v>
      </c>
      <c r="H3842" s="10" t="s">
        <v>11866</v>
      </c>
      <c r="I3842" t="s">
        <v>11894</v>
      </c>
    </row>
    <row r="3843" spans="1:9" x14ac:dyDescent="0.3">
      <c r="A3843">
        <v>2711</v>
      </c>
      <c r="B3843">
        <v>2</v>
      </c>
      <c r="C3843" s="10" t="str">
        <f t="shared" ref="C3843:C3906" si="240">IF(B3843=1, "5-12", (IF(B3843=2,"13-20", "21-28")))</f>
        <v>13-20</v>
      </c>
      <c r="D3843">
        <f t="shared" ref="D3843:D3906" si="241">IF(B3843=1,5,IF(B3843=2,13,21))</f>
        <v>13</v>
      </c>
      <c r="E3843">
        <f t="shared" ref="E3843:E3906" si="242">IF(B3843=1,12,IF(B3843=2,20,28))</f>
        <v>20</v>
      </c>
      <c r="F3843" s="10">
        <v>18</v>
      </c>
      <c r="G3843">
        <f t="shared" ref="G3843:G3906" ca="1" si="243">RANDBETWEEN(D3843,E3843)</f>
        <v>18</v>
      </c>
      <c r="H3843" s="10" t="s">
        <v>11865</v>
      </c>
      <c r="I3843" t="s">
        <v>11894</v>
      </c>
    </row>
    <row r="3844" spans="1:9" x14ac:dyDescent="0.3">
      <c r="A3844">
        <v>2711</v>
      </c>
      <c r="B3844">
        <v>2</v>
      </c>
      <c r="C3844" s="10" t="str">
        <f t="shared" si="240"/>
        <v>13-20</v>
      </c>
      <c r="D3844">
        <f t="shared" si="241"/>
        <v>13</v>
      </c>
      <c r="E3844">
        <f t="shared" si="242"/>
        <v>20</v>
      </c>
      <c r="F3844" s="10">
        <v>20</v>
      </c>
      <c r="G3844">
        <f t="shared" ca="1" si="243"/>
        <v>17</v>
      </c>
      <c r="H3844" s="10" t="s">
        <v>11865</v>
      </c>
      <c r="I3844" t="s">
        <v>11894</v>
      </c>
    </row>
    <row r="3845" spans="1:9" x14ac:dyDescent="0.3">
      <c r="A3845">
        <v>2711</v>
      </c>
      <c r="B3845">
        <v>2</v>
      </c>
      <c r="C3845" s="10" t="str">
        <f t="shared" si="240"/>
        <v>13-20</v>
      </c>
      <c r="D3845">
        <f t="shared" si="241"/>
        <v>13</v>
      </c>
      <c r="E3845">
        <f t="shared" si="242"/>
        <v>20</v>
      </c>
      <c r="F3845" s="10">
        <v>13</v>
      </c>
      <c r="G3845">
        <f t="shared" ca="1" si="243"/>
        <v>16</v>
      </c>
      <c r="H3845" s="10" t="s">
        <v>11866</v>
      </c>
      <c r="I3845" t="s">
        <v>11894</v>
      </c>
    </row>
    <row r="3846" spans="1:9" x14ac:dyDescent="0.3">
      <c r="A3846">
        <v>2711</v>
      </c>
      <c r="B3846">
        <v>2</v>
      </c>
      <c r="C3846" s="10" t="str">
        <f t="shared" si="240"/>
        <v>13-20</v>
      </c>
      <c r="D3846">
        <f t="shared" si="241"/>
        <v>13</v>
      </c>
      <c r="E3846">
        <f t="shared" si="242"/>
        <v>20</v>
      </c>
      <c r="F3846" s="10">
        <v>20</v>
      </c>
      <c r="G3846">
        <f t="shared" ca="1" si="243"/>
        <v>14</v>
      </c>
      <c r="H3846" s="10" t="s">
        <v>11866</v>
      </c>
      <c r="I3846" t="s">
        <v>11894</v>
      </c>
    </row>
    <row r="3847" spans="1:9" x14ac:dyDescent="0.3">
      <c r="A3847">
        <v>2711</v>
      </c>
      <c r="B3847">
        <v>3</v>
      </c>
      <c r="C3847" s="10" t="str">
        <f t="shared" si="240"/>
        <v>21-28</v>
      </c>
      <c r="D3847">
        <f t="shared" si="241"/>
        <v>21</v>
      </c>
      <c r="E3847">
        <f t="shared" si="242"/>
        <v>28</v>
      </c>
      <c r="F3847" s="10">
        <v>21</v>
      </c>
      <c r="G3847">
        <f t="shared" ca="1" si="243"/>
        <v>23</v>
      </c>
      <c r="H3847" s="10" t="s">
        <v>11865</v>
      </c>
      <c r="I3847" t="s">
        <v>11894</v>
      </c>
    </row>
    <row r="3848" spans="1:9" x14ac:dyDescent="0.3">
      <c r="A3848">
        <v>2711</v>
      </c>
      <c r="B3848">
        <v>2</v>
      </c>
      <c r="C3848" s="10" t="str">
        <f t="shared" si="240"/>
        <v>13-20</v>
      </c>
      <c r="D3848">
        <f t="shared" si="241"/>
        <v>13</v>
      </c>
      <c r="E3848">
        <f t="shared" si="242"/>
        <v>20</v>
      </c>
      <c r="F3848" s="10">
        <v>20</v>
      </c>
      <c r="G3848">
        <f t="shared" ca="1" si="243"/>
        <v>17</v>
      </c>
      <c r="H3848" s="10" t="s">
        <v>11866</v>
      </c>
      <c r="I3848" t="s">
        <v>11894</v>
      </c>
    </row>
    <row r="3849" spans="1:9" x14ac:dyDescent="0.3">
      <c r="A3849">
        <v>2711</v>
      </c>
      <c r="B3849">
        <v>2</v>
      </c>
      <c r="C3849" s="10" t="str">
        <f t="shared" si="240"/>
        <v>13-20</v>
      </c>
      <c r="D3849">
        <f t="shared" si="241"/>
        <v>13</v>
      </c>
      <c r="E3849">
        <f t="shared" si="242"/>
        <v>20</v>
      </c>
      <c r="F3849" s="10">
        <v>14</v>
      </c>
      <c r="G3849">
        <f t="shared" ca="1" si="243"/>
        <v>13</v>
      </c>
      <c r="H3849" s="10" t="s">
        <v>11866</v>
      </c>
      <c r="I3849" t="s">
        <v>11894</v>
      </c>
    </row>
    <row r="3850" spans="1:9" x14ac:dyDescent="0.3">
      <c r="A3850">
        <v>2711</v>
      </c>
      <c r="B3850">
        <v>2</v>
      </c>
      <c r="C3850" s="10" t="str">
        <f t="shared" si="240"/>
        <v>13-20</v>
      </c>
      <c r="D3850">
        <f t="shared" si="241"/>
        <v>13</v>
      </c>
      <c r="E3850">
        <f t="shared" si="242"/>
        <v>20</v>
      </c>
      <c r="F3850" s="10">
        <v>14</v>
      </c>
      <c r="G3850">
        <f t="shared" ca="1" si="243"/>
        <v>16</v>
      </c>
      <c r="H3850" s="10" t="s">
        <v>11866</v>
      </c>
      <c r="I3850" t="s">
        <v>11894</v>
      </c>
    </row>
    <row r="3851" spans="1:9" x14ac:dyDescent="0.3">
      <c r="A3851">
        <v>2711</v>
      </c>
      <c r="B3851">
        <v>1</v>
      </c>
      <c r="C3851" s="10" t="str">
        <f t="shared" si="240"/>
        <v>5-12</v>
      </c>
      <c r="D3851">
        <f t="shared" si="241"/>
        <v>5</v>
      </c>
      <c r="E3851">
        <f t="shared" si="242"/>
        <v>12</v>
      </c>
      <c r="F3851" s="10">
        <v>5</v>
      </c>
      <c r="G3851">
        <f t="shared" ca="1" si="243"/>
        <v>7</v>
      </c>
      <c r="H3851" s="10" t="s">
        <v>11865</v>
      </c>
      <c r="I3851" t="s">
        <v>11894</v>
      </c>
    </row>
    <row r="3852" spans="1:9" x14ac:dyDescent="0.3">
      <c r="A3852">
        <v>2711</v>
      </c>
      <c r="B3852">
        <v>2</v>
      </c>
      <c r="C3852" s="10" t="str">
        <f t="shared" si="240"/>
        <v>13-20</v>
      </c>
      <c r="D3852">
        <f t="shared" si="241"/>
        <v>13</v>
      </c>
      <c r="E3852">
        <f t="shared" si="242"/>
        <v>20</v>
      </c>
      <c r="F3852" s="10">
        <v>18</v>
      </c>
      <c r="G3852">
        <f t="shared" ca="1" si="243"/>
        <v>17</v>
      </c>
      <c r="H3852" s="10" t="s">
        <v>11866</v>
      </c>
      <c r="I3852" t="s">
        <v>11894</v>
      </c>
    </row>
    <row r="3853" spans="1:9" x14ac:dyDescent="0.3">
      <c r="A3853">
        <v>2711</v>
      </c>
      <c r="B3853">
        <v>2</v>
      </c>
      <c r="C3853" s="10" t="str">
        <f t="shared" si="240"/>
        <v>13-20</v>
      </c>
      <c r="D3853">
        <f t="shared" si="241"/>
        <v>13</v>
      </c>
      <c r="E3853">
        <f t="shared" si="242"/>
        <v>20</v>
      </c>
      <c r="F3853" s="10">
        <v>16</v>
      </c>
      <c r="G3853">
        <f t="shared" ca="1" si="243"/>
        <v>19</v>
      </c>
      <c r="H3853" s="10" t="s">
        <v>11865</v>
      </c>
      <c r="I3853" t="s">
        <v>11894</v>
      </c>
    </row>
    <row r="3854" spans="1:9" x14ac:dyDescent="0.3">
      <c r="A3854">
        <v>2711</v>
      </c>
      <c r="B3854">
        <v>1</v>
      </c>
      <c r="C3854" s="10" t="str">
        <f t="shared" si="240"/>
        <v>5-12</v>
      </c>
      <c r="D3854">
        <f t="shared" si="241"/>
        <v>5</v>
      </c>
      <c r="E3854">
        <f t="shared" si="242"/>
        <v>12</v>
      </c>
      <c r="F3854" s="10">
        <v>11</v>
      </c>
      <c r="G3854">
        <f t="shared" ca="1" si="243"/>
        <v>7</v>
      </c>
      <c r="H3854" s="10" t="s">
        <v>11866</v>
      </c>
      <c r="I3854" t="s">
        <v>11894</v>
      </c>
    </row>
    <row r="3855" spans="1:9" x14ac:dyDescent="0.3">
      <c r="A3855">
        <v>2711</v>
      </c>
      <c r="B3855">
        <v>2</v>
      </c>
      <c r="C3855" s="10" t="str">
        <f t="shared" si="240"/>
        <v>13-20</v>
      </c>
      <c r="D3855">
        <f t="shared" si="241"/>
        <v>13</v>
      </c>
      <c r="E3855">
        <f t="shared" si="242"/>
        <v>20</v>
      </c>
      <c r="F3855" s="10">
        <v>14</v>
      </c>
      <c r="G3855">
        <f t="shared" ca="1" si="243"/>
        <v>18</v>
      </c>
      <c r="H3855" s="10" t="s">
        <v>11866</v>
      </c>
      <c r="I3855" t="s">
        <v>11894</v>
      </c>
    </row>
    <row r="3856" spans="1:9" x14ac:dyDescent="0.3">
      <c r="A3856">
        <v>2711</v>
      </c>
      <c r="B3856">
        <v>2</v>
      </c>
      <c r="C3856" s="10" t="str">
        <f t="shared" si="240"/>
        <v>13-20</v>
      </c>
      <c r="D3856">
        <f t="shared" si="241"/>
        <v>13</v>
      </c>
      <c r="E3856">
        <f t="shared" si="242"/>
        <v>20</v>
      </c>
      <c r="F3856" s="10">
        <v>17</v>
      </c>
      <c r="G3856">
        <f t="shared" ca="1" si="243"/>
        <v>18</v>
      </c>
      <c r="H3856" s="10" t="s">
        <v>11866</v>
      </c>
      <c r="I3856" t="s">
        <v>11894</v>
      </c>
    </row>
    <row r="3857" spans="1:9" x14ac:dyDescent="0.3">
      <c r="A3857">
        <v>2711</v>
      </c>
      <c r="B3857">
        <v>2</v>
      </c>
      <c r="C3857" s="10" t="str">
        <f t="shared" si="240"/>
        <v>13-20</v>
      </c>
      <c r="D3857">
        <f t="shared" si="241"/>
        <v>13</v>
      </c>
      <c r="E3857">
        <f t="shared" si="242"/>
        <v>20</v>
      </c>
      <c r="F3857" s="10">
        <v>17</v>
      </c>
      <c r="G3857">
        <f t="shared" ca="1" si="243"/>
        <v>14</v>
      </c>
      <c r="H3857" s="10" t="s">
        <v>11865</v>
      </c>
      <c r="I3857" t="s">
        <v>11894</v>
      </c>
    </row>
    <row r="3858" spans="1:9" x14ac:dyDescent="0.3">
      <c r="A3858">
        <v>2711</v>
      </c>
      <c r="B3858">
        <v>2</v>
      </c>
      <c r="C3858" s="10" t="str">
        <f t="shared" si="240"/>
        <v>13-20</v>
      </c>
      <c r="D3858">
        <f t="shared" si="241"/>
        <v>13</v>
      </c>
      <c r="E3858">
        <f t="shared" si="242"/>
        <v>20</v>
      </c>
      <c r="F3858" s="10">
        <v>14</v>
      </c>
      <c r="G3858">
        <f t="shared" ca="1" si="243"/>
        <v>17</v>
      </c>
      <c r="H3858" s="10" t="s">
        <v>11866</v>
      </c>
      <c r="I3858" t="s">
        <v>11894</v>
      </c>
    </row>
    <row r="3859" spans="1:9" x14ac:dyDescent="0.3">
      <c r="A3859">
        <v>2711</v>
      </c>
      <c r="B3859">
        <v>1</v>
      </c>
      <c r="C3859" s="10" t="str">
        <f t="shared" si="240"/>
        <v>5-12</v>
      </c>
      <c r="D3859">
        <f t="shared" si="241"/>
        <v>5</v>
      </c>
      <c r="E3859">
        <f t="shared" si="242"/>
        <v>12</v>
      </c>
      <c r="F3859" s="10">
        <v>8</v>
      </c>
      <c r="G3859">
        <f t="shared" ca="1" si="243"/>
        <v>6</v>
      </c>
      <c r="H3859" s="10" t="s">
        <v>11866</v>
      </c>
      <c r="I3859" t="s">
        <v>11894</v>
      </c>
    </row>
    <row r="3860" spans="1:9" x14ac:dyDescent="0.3">
      <c r="A3860">
        <v>2711</v>
      </c>
      <c r="B3860">
        <v>2</v>
      </c>
      <c r="C3860" s="10" t="str">
        <f t="shared" si="240"/>
        <v>13-20</v>
      </c>
      <c r="D3860">
        <f t="shared" si="241"/>
        <v>13</v>
      </c>
      <c r="E3860">
        <f t="shared" si="242"/>
        <v>20</v>
      </c>
      <c r="F3860" s="10">
        <v>16</v>
      </c>
      <c r="G3860">
        <f t="shared" ca="1" si="243"/>
        <v>15</v>
      </c>
      <c r="H3860" s="10" t="s">
        <v>11866</v>
      </c>
      <c r="I3860" t="s">
        <v>11894</v>
      </c>
    </row>
    <row r="3861" spans="1:9" x14ac:dyDescent="0.3">
      <c r="A3861">
        <v>2711</v>
      </c>
      <c r="B3861">
        <v>2</v>
      </c>
      <c r="C3861" s="10" t="str">
        <f t="shared" si="240"/>
        <v>13-20</v>
      </c>
      <c r="D3861">
        <f t="shared" si="241"/>
        <v>13</v>
      </c>
      <c r="E3861">
        <f t="shared" si="242"/>
        <v>20</v>
      </c>
      <c r="F3861" s="10">
        <v>18</v>
      </c>
      <c r="G3861">
        <f t="shared" ca="1" si="243"/>
        <v>17</v>
      </c>
      <c r="H3861" s="10" t="s">
        <v>11865</v>
      </c>
      <c r="I3861" t="s">
        <v>11894</v>
      </c>
    </row>
    <row r="3862" spans="1:9" x14ac:dyDescent="0.3">
      <c r="A3862">
        <v>2711</v>
      </c>
      <c r="B3862">
        <v>1</v>
      </c>
      <c r="C3862" s="10" t="str">
        <f t="shared" si="240"/>
        <v>5-12</v>
      </c>
      <c r="D3862">
        <f t="shared" si="241"/>
        <v>5</v>
      </c>
      <c r="E3862">
        <f t="shared" si="242"/>
        <v>12</v>
      </c>
      <c r="F3862" s="10">
        <v>9</v>
      </c>
      <c r="G3862">
        <f t="shared" ca="1" si="243"/>
        <v>8</v>
      </c>
      <c r="H3862" s="10" t="s">
        <v>11865</v>
      </c>
      <c r="I3862" t="s">
        <v>11894</v>
      </c>
    </row>
    <row r="3863" spans="1:9" x14ac:dyDescent="0.3">
      <c r="A3863">
        <v>2711</v>
      </c>
      <c r="B3863">
        <v>1</v>
      </c>
      <c r="C3863" s="10" t="str">
        <f t="shared" si="240"/>
        <v>5-12</v>
      </c>
      <c r="D3863">
        <f t="shared" si="241"/>
        <v>5</v>
      </c>
      <c r="E3863">
        <f t="shared" si="242"/>
        <v>12</v>
      </c>
      <c r="F3863" s="10">
        <v>6</v>
      </c>
      <c r="G3863">
        <f t="shared" ca="1" si="243"/>
        <v>10</v>
      </c>
      <c r="H3863" s="10" t="s">
        <v>11866</v>
      </c>
      <c r="I3863" t="s">
        <v>11894</v>
      </c>
    </row>
    <row r="3864" spans="1:9" x14ac:dyDescent="0.3">
      <c r="A3864">
        <v>2711</v>
      </c>
      <c r="B3864">
        <v>3</v>
      </c>
      <c r="C3864" s="10" t="str">
        <f t="shared" si="240"/>
        <v>21-28</v>
      </c>
      <c r="D3864">
        <f t="shared" si="241"/>
        <v>21</v>
      </c>
      <c r="E3864">
        <f t="shared" si="242"/>
        <v>28</v>
      </c>
      <c r="F3864" s="10">
        <v>25</v>
      </c>
      <c r="G3864">
        <f t="shared" ca="1" si="243"/>
        <v>27</v>
      </c>
      <c r="H3864" s="10" t="s">
        <v>11866</v>
      </c>
      <c r="I3864" t="s">
        <v>11894</v>
      </c>
    </row>
    <row r="3865" spans="1:9" x14ac:dyDescent="0.3">
      <c r="A3865">
        <v>2711</v>
      </c>
      <c r="B3865">
        <v>2</v>
      </c>
      <c r="C3865" s="10" t="str">
        <f t="shared" si="240"/>
        <v>13-20</v>
      </c>
      <c r="D3865">
        <f t="shared" si="241"/>
        <v>13</v>
      </c>
      <c r="E3865">
        <f t="shared" si="242"/>
        <v>20</v>
      </c>
      <c r="F3865" s="10">
        <v>17</v>
      </c>
      <c r="G3865">
        <f t="shared" ca="1" si="243"/>
        <v>14</v>
      </c>
      <c r="H3865" s="10" t="s">
        <v>11866</v>
      </c>
      <c r="I3865" t="s">
        <v>11894</v>
      </c>
    </row>
    <row r="3866" spans="1:9" x14ac:dyDescent="0.3">
      <c r="A3866">
        <v>2711</v>
      </c>
      <c r="B3866">
        <v>2</v>
      </c>
      <c r="C3866" s="10" t="str">
        <f t="shared" si="240"/>
        <v>13-20</v>
      </c>
      <c r="D3866">
        <f t="shared" si="241"/>
        <v>13</v>
      </c>
      <c r="E3866">
        <f t="shared" si="242"/>
        <v>20</v>
      </c>
      <c r="F3866" s="10">
        <v>14</v>
      </c>
      <c r="G3866">
        <f t="shared" ca="1" si="243"/>
        <v>15</v>
      </c>
      <c r="H3866" s="10" t="s">
        <v>11865</v>
      </c>
      <c r="I3866" t="s">
        <v>11894</v>
      </c>
    </row>
    <row r="3867" spans="1:9" x14ac:dyDescent="0.3">
      <c r="A3867">
        <v>2711</v>
      </c>
      <c r="B3867">
        <v>1</v>
      </c>
      <c r="C3867" s="10" t="str">
        <f t="shared" si="240"/>
        <v>5-12</v>
      </c>
      <c r="D3867">
        <f t="shared" si="241"/>
        <v>5</v>
      </c>
      <c r="E3867">
        <f t="shared" si="242"/>
        <v>12</v>
      </c>
      <c r="F3867" s="10">
        <v>7</v>
      </c>
      <c r="G3867">
        <f t="shared" ca="1" si="243"/>
        <v>7</v>
      </c>
      <c r="H3867" s="10" t="s">
        <v>11866</v>
      </c>
      <c r="I3867" t="s">
        <v>11894</v>
      </c>
    </row>
    <row r="3868" spans="1:9" x14ac:dyDescent="0.3">
      <c r="A3868">
        <v>2711</v>
      </c>
      <c r="B3868">
        <v>2</v>
      </c>
      <c r="C3868" s="10" t="str">
        <f t="shared" si="240"/>
        <v>13-20</v>
      </c>
      <c r="D3868">
        <f t="shared" si="241"/>
        <v>13</v>
      </c>
      <c r="E3868">
        <f t="shared" si="242"/>
        <v>20</v>
      </c>
      <c r="F3868" s="10">
        <v>17</v>
      </c>
      <c r="G3868">
        <f t="shared" ca="1" si="243"/>
        <v>18</v>
      </c>
      <c r="H3868" s="10" t="s">
        <v>11866</v>
      </c>
      <c r="I3868" t="s">
        <v>11894</v>
      </c>
    </row>
    <row r="3869" spans="1:9" x14ac:dyDescent="0.3">
      <c r="A3869">
        <v>2711</v>
      </c>
      <c r="B3869">
        <v>2</v>
      </c>
      <c r="C3869" s="10" t="str">
        <f t="shared" si="240"/>
        <v>13-20</v>
      </c>
      <c r="D3869">
        <f t="shared" si="241"/>
        <v>13</v>
      </c>
      <c r="E3869">
        <f t="shared" si="242"/>
        <v>20</v>
      </c>
      <c r="F3869" s="10">
        <v>20</v>
      </c>
      <c r="G3869">
        <f t="shared" ca="1" si="243"/>
        <v>19</v>
      </c>
      <c r="H3869" s="10" t="s">
        <v>11866</v>
      </c>
      <c r="I3869" t="s">
        <v>11894</v>
      </c>
    </row>
    <row r="3870" spans="1:9" x14ac:dyDescent="0.3">
      <c r="A3870">
        <v>2711</v>
      </c>
      <c r="B3870">
        <v>1</v>
      </c>
      <c r="C3870" s="10" t="str">
        <f t="shared" si="240"/>
        <v>5-12</v>
      </c>
      <c r="D3870">
        <f t="shared" si="241"/>
        <v>5</v>
      </c>
      <c r="E3870">
        <f t="shared" si="242"/>
        <v>12</v>
      </c>
      <c r="F3870" s="10">
        <v>9</v>
      </c>
      <c r="G3870">
        <f t="shared" ca="1" si="243"/>
        <v>7</v>
      </c>
      <c r="H3870" s="10" t="s">
        <v>11864</v>
      </c>
      <c r="I3870" t="s">
        <v>11894</v>
      </c>
    </row>
    <row r="3871" spans="1:9" x14ac:dyDescent="0.3">
      <c r="A3871">
        <v>2711</v>
      </c>
      <c r="B3871">
        <v>3</v>
      </c>
      <c r="C3871" s="10" t="str">
        <f t="shared" si="240"/>
        <v>21-28</v>
      </c>
      <c r="D3871">
        <f t="shared" si="241"/>
        <v>21</v>
      </c>
      <c r="E3871">
        <f t="shared" si="242"/>
        <v>28</v>
      </c>
      <c r="F3871" s="10">
        <v>22</v>
      </c>
      <c r="G3871">
        <f t="shared" ca="1" si="243"/>
        <v>25</v>
      </c>
      <c r="H3871" s="10" t="s">
        <v>11865</v>
      </c>
      <c r="I3871" t="s">
        <v>11894</v>
      </c>
    </row>
    <row r="3872" spans="1:9" x14ac:dyDescent="0.3">
      <c r="A3872">
        <v>2711</v>
      </c>
      <c r="B3872">
        <v>2</v>
      </c>
      <c r="C3872" s="10" t="str">
        <f t="shared" si="240"/>
        <v>13-20</v>
      </c>
      <c r="D3872">
        <f t="shared" si="241"/>
        <v>13</v>
      </c>
      <c r="E3872">
        <f t="shared" si="242"/>
        <v>20</v>
      </c>
      <c r="F3872" s="10">
        <v>19</v>
      </c>
      <c r="G3872">
        <f t="shared" ca="1" si="243"/>
        <v>15</v>
      </c>
      <c r="H3872" s="10" t="s">
        <v>11865</v>
      </c>
      <c r="I3872" t="s">
        <v>11894</v>
      </c>
    </row>
    <row r="3873" spans="1:9" x14ac:dyDescent="0.3">
      <c r="A3873">
        <v>2711</v>
      </c>
      <c r="B3873">
        <v>3</v>
      </c>
      <c r="C3873" s="10" t="str">
        <f t="shared" si="240"/>
        <v>21-28</v>
      </c>
      <c r="D3873">
        <f t="shared" si="241"/>
        <v>21</v>
      </c>
      <c r="E3873">
        <f t="shared" si="242"/>
        <v>28</v>
      </c>
      <c r="F3873" s="10">
        <v>25</v>
      </c>
      <c r="G3873">
        <f t="shared" ca="1" si="243"/>
        <v>28</v>
      </c>
      <c r="H3873" s="10" t="s">
        <v>11866</v>
      </c>
      <c r="I3873" t="s">
        <v>11894</v>
      </c>
    </row>
    <row r="3874" spans="1:9" x14ac:dyDescent="0.3">
      <c r="A3874">
        <v>2711</v>
      </c>
      <c r="B3874">
        <v>2</v>
      </c>
      <c r="C3874" s="10" t="str">
        <f t="shared" si="240"/>
        <v>13-20</v>
      </c>
      <c r="D3874">
        <f t="shared" si="241"/>
        <v>13</v>
      </c>
      <c r="E3874">
        <f t="shared" si="242"/>
        <v>20</v>
      </c>
      <c r="F3874" s="10">
        <v>15</v>
      </c>
      <c r="G3874">
        <f t="shared" ca="1" si="243"/>
        <v>16</v>
      </c>
      <c r="H3874" s="10" t="s">
        <v>11865</v>
      </c>
      <c r="I3874" t="s">
        <v>11894</v>
      </c>
    </row>
    <row r="3875" spans="1:9" x14ac:dyDescent="0.3">
      <c r="A3875">
        <v>2711</v>
      </c>
      <c r="B3875">
        <v>1</v>
      </c>
      <c r="C3875" s="10" t="str">
        <f t="shared" si="240"/>
        <v>5-12</v>
      </c>
      <c r="D3875">
        <f t="shared" si="241"/>
        <v>5</v>
      </c>
      <c r="E3875">
        <f t="shared" si="242"/>
        <v>12</v>
      </c>
      <c r="F3875" s="10">
        <v>12</v>
      </c>
      <c r="G3875">
        <f t="shared" ca="1" si="243"/>
        <v>6</v>
      </c>
      <c r="H3875" s="10" t="s">
        <v>11866</v>
      </c>
      <c r="I3875" t="s">
        <v>11894</v>
      </c>
    </row>
    <row r="3876" spans="1:9" x14ac:dyDescent="0.3">
      <c r="A3876">
        <v>2711</v>
      </c>
      <c r="B3876">
        <v>2</v>
      </c>
      <c r="C3876" s="10" t="str">
        <f t="shared" si="240"/>
        <v>13-20</v>
      </c>
      <c r="D3876">
        <f t="shared" si="241"/>
        <v>13</v>
      </c>
      <c r="E3876">
        <f t="shared" si="242"/>
        <v>20</v>
      </c>
      <c r="F3876" s="10">
        <v>18</v>
      </c>
      <c r="G3876">
        <f t="shared" ca="1" si="243"/>
        <v>20</v>
      </c>
      <c r="H3876" s="10" t="s">
        <v>11865</v>
      </c>
      <c r="I3876" t="s">
        <v>11894</v>
      </c>
    </row>
    <row r="3877" spans="1:9" x14ac:dyDescent="0.3">
      <c r="A3877">
        <v>2711</v>
      </c>
      <c r="B3877">
        <v>3</v>
      </c>
      <c r="C3877" s="10" t="str">
        <f t="shared" si="240"/>
        <v>21-28</v>
      </c>
      <c r="D3877">
        <f t="shared" si="241"/>
        <v>21</v>
      </c>
      <c r="E3877">
        <f t="shared" si="242"/>
        <v>28</v>
      </c>
      <c r="F3877" s="10">
        <v>26</v>
      </c>
      <c r="G3877">
        <f t="shared" ca="1" si="243"/>
        <v>27</v>
      </c>
      <c r="H3877" s="10" t="s">
        <v>11866</v>
      </c>
      <c r="I3877" t="s">
        <v>11894</v>
      </c>
    </row>
    <row r="3878" spans="1:9" x14ac:dyDescent="0.3">
      <c r="A3878">
        <v>2711</v>
      </c>
      <c r="B3878">
        <v>2</v>
      </c>
      <c r="C3878" s="10" t="str">
        <f t="shared" si="240"/>
        <v>13-20</v>
      </c>
      <c r="D3878">
        <f t="shared" si="241"/>
        <v>13</v>
      </c>
      <c r="E3878">
        <f t="shared" si="242"/>
        <v>20</v>
      </c>
      <c r="F3878" s="10">
        <v>15</v>
      </c>
      <c r="G3878">
        <f t="shared" ca="1" si="243"/>
        <v>20</v>
      </c>
      <c r="H3878" s="10" t="s">
        <v>11866</v>
      </c>
      <c r="I3878" t="s">
        <v>11894</v>
      </c>
    </row>
    <row r="3879" spans="1:9" x14ac:dyDescent="0.3">
      <c r="A3879">
        <v>2711</v>
      </c>
      <c r="B3879">
        <v>2</v>
      </c>
      <c r="C3879" s="10" t="str">
        <f t="shared" si="240"/>
        <v>13-20</v>
      </c>
      <c r="D3879">
        <f t="shared" si="241"/>
        <v>13</v>
      </c>
      <c r="E3879">
        <f t="shared" si="242"/>
        <v>20</v>
      </c>
      <c r="F3879" s="10">
        <v>17</v>
      </c>
      <c r="G3879">
        <f t="shared" ca="1" si="243"/>
        <v>15</v>
      </c>
      <c r="H3879" s="10" t="s">
        <v>11866</v>
      </c>
      <c r="I3879" t="s">
        <v>11894</v>
      </c>
    </row>
    <row r="3880" spans="1:9" x14ac:dyDescent="0.3">
      <c r="A3880">
        <v>2711</v>
      </c>
      <c r="B3880">
        <v>3</v>
      </c>
      <c r="C3880" s="10" t="str">
        <f t="shared" si="240"/>
        <v>21-28</v>
      </c>
      <c r="D3880">
        <f t="shared" si="241"/>
        <v>21</v>
      </c>
      <c r="E3880">
        <f t="shared" si="242"/>
        <v>28</v>
      </c>
      <c r="F3880" s="10">
        <v>23</v>
      </c>
      <c r="G3880">
        <f t="shared" ca="1" si="243"/>
        <v>22</v>
      </c>
      <c r="H3880" s="10" t="s">
        <v>11866</v>
      </c>
      <c r="I3880" t="s">
        <v>11894</v>
      </c>
    </row>
    <row r="3881" spans="1:9" x14ac:dyDescent="0.3">
      <c r="A3881">
        <v>2711</v>
      </c>
      <c r="B3881">
        <v>1</v>
      </c>
      <c r="C3881" s="10" t="str">
        <f t="shared" si="240"/>
        <v>5-12</v>
      </c>
      <c r="D3881">
        <f t="shared" si="241"/>
        <v>5</v>
      </c>
      <c r="E3881">
        <f t="shared" si="242"/>
        <v>12</v>
      </c>
      <c r="F3881" s="10">
        <v>12</v>
      </c>
      <c r="G3881">
        <f t="shared" ca="1" si="243"/>
        <v>12</v>
      </c>
      <c r="H3881" s="10" t="s">
        <v>11865</v>
      </c>
      <c r="I3881" t="s">
        <v>11894</v>
      </c>
    </row>
    <row r="3882" spans="1:9" x14ac:dyDescent="0.3">
      <c r="A3882">
        <v>2711</v>
      </c>
      <c r="B3882">
        <v>2</v>
      </c>
      <c r="C3882" s="10" t="str">
        <f t="shared" si="240"/>
        <v>13-20</v>
      </c>
      <c r="D3882">
        <f t="shared" si="241"/>
        <v>13</v>
      </c>
      <c r="E3882">
        <f t="shared" si="242"/>
        <v>20</v>
      </c>
      <c r="F3882" s="10">
        <v>14</v>
      </c>
      <c r="G3882">
        <f t="shared" ca="1" si="243"/>
        <v>17</v>
      </c>
      <c r="H3882" s="10" t="s">
        <v>11866</v>
      </c>
      <c r="I3882" t="s">
        <v>11894</v>
      </c>
    </row>
    <row r="3883" spans="1:9" x14ac:dyDescent="0.3">
      <c r="A3883">
        <v>2711</v>
      </c>
      <c r="B3883">
        <v>3</v>
      </c>
      <c r="C3883" s="10" t="str">
        <f t="shared" si="240"/>
        <v>21-28</v>
      </c>
      <c r="D3883">
        <f t="shared" si="241"/>
        <v>21</v>
      </c>
      <c r="E3883">
        <f t="shared" si="242"/>
        <v>28</v>
      </c>
      <c r="F3883" s="10">
        <v>23</v>
      </c>
      <c r="G3883">
        <f t="shared" ca="1" si="243"/>
        <v>27</v>
      </c>
      <c r="H3883" s="10" t="s">
        <v>11865</v>
      </c>
      <c r="I3883" t="s">
        <v>11894</v>
      </c>
    </row>
    <row r="3884" spans="1:9" x14ac:dyDescent="0.3">
      <c r="A3884">
        <v>2711</v>
      </c>
      <c r="B3884">
        <v>3</v>
      </c>
      <c r="C3884" s="10" t="str">
        <f t="shared" si="240"/>
        <v>21-28</v>
      </c>
      <c r="D3884">
        <f t="shared" si="241"/>
        <v>21</v>
      </c>
      <c r="E3884">
        <f t="shared" si="242"/>
        <v>28</v>
      </c>
      <c r="F3884" s="10">
        <v>21</v>
      </c>
      <c r="G3884">
        <f t="shared" ca="1" si="243"/>
        <v>26</v>
      </c>
      <c r="H3884" s="10" t="s">
        <v>11866</v>
      </c>
      <c r="I3884" t="s">
        <v>11894</v>
      </c>
    </row>
    <row r="3885" spans="1:9" x14ac:dyDescent="0.3">
      <c r="A3885">
        <v>2711</v>
      </c>
      <c r="B3885">
        <v>1</v>
      </c>
      <c r="C3885" s="10" t="str">
        <f t="shared" si="240"/>
        <v>5-12</v>
      </c>
      <c r="D3885">
        <f t="shared" si="241"/>
        <v>5</v>
      </c>
      <c r="E3885">
        <f t="shared" si="242"/>
        <v>12</v>
      </c>
      <c r="F3885" s="10">
        <v>12</v>
      </c>
      <c r="G3885">
        <f t="shared" ca="1" si="243"/>
        <v>7</v>
      </c>
      <c r="H3885" s="10" t="s">
        <v>11866</v>
      </c>
      <c r="I3885" t="s">
        <v>11894</v>
      </c>
    </row>
    <row r="3886" spans="1:9" x14ac:dyDescent="0.3">
      <c r="A3886">
        <v>2711</v>
      </c>
      <c r="B3886">
        <v>3</v>
      </c>
      <c r="C3886" s="10" t="str">
        <f t="shared" si="240"/>
        <v>21-28</v>
      </c>
      <c r="D3886">
        <f t="shared" si="241"/>
        <v>21</v>
      </c>
      <c r="E3886">
        <f t="shared" si="242"/>
        <v>28</v>
      </c>
      <c r="F3886" s="10">
        <v>25</v>
      </c>
      <c r="G3886">
        <f t="shared" ca="1" si="243"/>
        <v>21</v>
      </c>
      <c r="H3886" s="10" t="s">
        <v>11865</v>
      </c>
      <c r="I3886" t="s">
        <v>11894</v>
      </c>
    </row>
    <row r="3887" spans="1:9" x14ac:dyDescent="0.3">
      <c r="A3887">
        <v>2711</v>
      </c>
      <c r="B3887">
        <v>2</v>
      </c>
      <c r="C3887" s="10" t="str">
        <f t="shared" si="240"/>
        <v>13-20</v>
      </c>
      <c r="D3887">
        <f t="shared" si="241"/>
        <v>13</v>
      </c>
      <c r="E3887">
        <f t="shared" si="242"/>
        <v>20</v>
      </c>
      <c r="F3887" s="10">
        <v>13</v>
      </c>
      <c r="G3887">
        <f t="shared" ca="1" si="243"/>
        <v>20</v>
      </c>
      <c r="H3887" s="10" t="s">
        <v>11866</v>
      </c>
      <c r="I3887" t="s">
        <v>11894</v>
      </c>
    </row>
    <row r="3888" spans="1:9" x14ac:dyDescent="0.3">
      <c r="A3888">
        <v>2711</v>
      </c>
      <c r="B3888">
        <v>3</v>
      </c>
      <c r="C3888" s="10" t="str">
        <f t="shared" si="240"/>
        <v>21-28</v>
      </c>
      <c r="D3888">
        <f t="shared" si="241"/>
        <v>21</v>
      </c>
      <c r="E3888">
        <f t="shared" si="242"/>
        <v>28</v>
      </c>
      <c r="F3888" s="10">
        <v>26</v>
      </c>
      <c r="G3888">
        <f t="shared" ca="1" si="243"/>
        <v>22</v>
      </c>
      <c r="H3888" s="10" t="s">
        <v>11866</v>
      </c>
      <c r="I3888" t="s">
        <v>11894</v>
      </c>
    </row>
    <row r="3889" spans="1:9" x14ac:dyDescent="0.3">
      <c r="A3889">
        <v>2711</v>
      </c>
      <c r="B3889">
        <v>1</v>
      </c>
      <c r="C3889" s="10" t="str">
        <f t="shared" si="240"/>
        <v>5-12</v>
      </c>
      <c r="D3889">
        <f t="shared" si="241"/>
        <v>5</v>
      </c>
      <c r="E3889">
        <f t="shared" si="242"/>
        <v>12</v>
      </c>
      <c r="F3889" s="10">
        <v>6</v>
      </c>
      <c r="G3889">
        <f t="shared" ca="1" si="243"/>
        <v>5</v>
      </c>
      <c r="H3889" s="10" t="s">
        <v>11866</v>
      </c>
      <c r="I3889" t="s">
        <v>11894</v>
      </c>
    </row>
    <row r="3890" spans="1:9" x14ac:dyDescent="0.3">
      <c r="A3890">
        <v>2711</v>
      </c>
      <c r="B3890">
        <v>2</v>
      </c>
      <c r="C3890" s="10" t="str">
        <f t="shared" si="240"/>
        <v>13-20</v>
      </c>
      <c r="D3890">
        <f t="shared" si="241"/>
        <v>13</v>
      </c>
      <c r="E3890">
        <f t="shared" si="242"/>
        <v>20</v>
      </c>
      <c r="F3890" s="10">
        <v>20</v>
      </c>
      <c r="G3890">
        <f t="shared" ca="1" si="243"/>
        <v>14</v>
      </c>
      <c r="H3890" s="10" t="s">
        <v>11864</v>
      </c>
      <c r="I3890" t="s">
        <v>11894</v>
      </c>
    </row>
    <row r="3891" spans="1:9" x14ac:dyDescent="0.3">
      <c r="A3891">
        <v>2711</v>
      </c>
      <c r="B3891">
        <v>1</v>
      </c>
      <c r="C3891" s="10" t="str">
        <f t="shared" si="240"/>
        <v>5-12</v>
      </c>
      <c r="D3891">
        <f t="shared" si="241"/>
        <v>5</v>
      </c>
      <c r="E3891">
        <f t="shared" si="242"/>
        <v>12</v>
      </c>
      <c r="F3891" s="10">
        <v>11</v>
      </c>
      <c r="G3891">
        <f t="shared" ca="1" si="243"/>
        <v>9</v>
      </c>
      <c r="H3891" s="10" t="s">
        <v>11866</v>
      </c>
      <c r="I3891" t="s">
        <v>11894</v>
      </c>
    </row>
    <row r="3892" spans="1:9" x14ac:dyDescent="0.3">
      <c r="A3892">
        <v>2711</v>
      </c>
      <c r="B3892">
        <v>2</v>
      </c>
      <c r="C3892" s="10" t="str">
        <f t="shared" si="240"/>
        <v>13-20</v>
      </c>
      <c r="D3892">
        <f t="shared" si="241"/>
        <v>13</v>
      </c>
      <c r="E3892">
        <f t="shared" si="242"/>
        <v>20</v>
      </c>
      <c r="F3892" s="10">
        <v>13</v>
      </c>
      <c r="G3892">
        <f t="shared" ca="1" si="243"/>
        <v>13</v>
      </c>
      <c r="H3892" s="10" t="s">
        <v>11866</v>
      </c>
      <c r="I3892" t="s">
        <v>11894</v>
      </c>
    </row>
    <row r="3893" spans="1:9" x14ac:dyDescent="0.3">
      <c r="A3893">
        <v>2711</v>
      </c>
      <c r="B3893">
        <v>2</v>
      </c>
      <c r="C3893" s="10" t="str">
        <f t="shared" si="240"/>
        <v>13-20</v>
      </c>
      <c r="D3893">
        <f t="shared" si="241"/>
        <v>13</v>
      </c>
      <c r="E3893">
        <f t="shared" si="242"/>
        <v>20</v>
      </c>
      <c r="F3893" s="10">
        <v>14</v>
      </c>
      <c r="G3893">
        <f t="shared" ca="1" si="243"/>
        <v>19</v>
      </c>
      <c r="H3893" s="10" t="s">
        <v>11865</v>
      </c>
      <c r="I3893" t="s">
        <v>11894</v>
      </c>
    </row>
    <row r="3894" spans="1:9" x14ac:dyDescent="0.3">
      <c r="A3894">
        <v>2711</v>
      </c>
      <c r="B3894">
        <v>2</v>
      </c>
      <c r="C3894" s="10" t="str">
        <f t="shared" si="240"/>
        <v>13-20</v>
      </c>
      <c r="D3894">
        <f t="shared" si="241"/>
        <v>13</v>
      </c>
      <c r="E3894">
        <f t="shared" si="242"/>
        <v>20</v>
      </c>
      <c r="F3894" s="10">
        <v>16</v>
      </c>
      <c r="G3894">
        <f t="shared" ca="1" si="243"/>
        <v>20</v>
      </c>
      <c r="H3894" s="10" t="s">
        <v>11866</v>
      </c>
      <c r="I3894" t="s">
        <v>11894</v>
      </c>
    </row>
    <row r="3895" spans="1:9" x14ac:dyDescent="0.3">
      <c r="A3895">
        <v>2711</v>
      </c>
      <c r="B3895">
        <v>3</v>
      </c>
      <c r="C3895" s="10" t="str">
        <f t="shared" si="240"/>
        <v>21-28</v>
      </c>
      <c r="D3895">
        <f t="shared" si="241"/>
        <v>21</v>
      </c>
      <c r="E3895">
        <f t="shared" si="242"/>
        <v>28</v>
      </c>
      <c r="F3895" s="10">
        <v>26</v>
      </c>
      <c r="G3895">
        <f t="shared" ca="1" si="243"/>
        <v>24</v>
      </c>
      <c r="H3895" s="10" t="s">
        <v>11866</v>
      </c>
      <c r="I3895" t="s">
        <v>11894</v>
      </c>
    </row>
    <row r="3896" spans="1:9" x14ac:dyDescent="0.3">
      <c r="A3896">
        <v>2711</v>
      </c>
      <c r="B3896">
        <v>1</v>
      </c>
      <c r="C3896" s="10" t="str">
        <f t="shared" si="240"/>
        <v>5-12</v>
      </c>
      <c r="D3896">
        <f t="shared" si="241"/>
        <v>5</v>
      </c>
      <c r="E3896">
        <f t="shared" si="242"/>
        <v>12</v>
      </c>
      <c r="F3896" s="10">
        <v>9</v>
      </c>
      <c r="G3896">
        <f t="shared" ca="1" si="243"/>
        <v>8</v>
      </c>
      <c r="H3896" s="10" t="s">
        <v>11865</v>
      </c>
      <c r="I3896" t="s">
        <v>11894</v>
      </c>
    </row>
    <row r="3897" spans="1:9" x14ac:dyDescent="0.3">
      <c r="A3897">
        <v>2711</v>
      </c>
      <c r="B3897">
        <v>2</v>
      </c>
      <c r="C3897" s="10" t="str">
        <f t="shared" si="240"/>
        <v>13-20</v>
      </c>
      <c r="D3897">
        <f t="shared" si="241"/>
        <v>13</v>
      </c>
      <c r="E3897">
        <f t="shared" si="242"/>
        <v>20</v>
      </c>
      <c r="F3897" s="10">
        <v>20</v>
      </c>
      <c r="G3897">
        <f t="shared" ca="1" si="243"/>
        <v>15</v>
      </c>
      <c r="H3897" s="10" t="s">
        <v>11866</v>
      </c>
      <c r="I3897" t="s">
        <v>11894</v>
      </c>
    </row>
    <row r="3898" spans="1:9" x14ac:dyDescent="0.3">
      <c r="A3898">
        <v>2711</v>
      </c>
      <c r="B3898">
        <v>2</v>
      </c>
      <c r="C3898" s="10" t="str">
        <f t="shared" si="240"/>
        <v>13-20</v>
      </c>
      <c r="D3898">
        <f t="shared" si="241"/>
        <v>13</v>
      </c>
      <c r="E3898">
        <f t="shared" si="242"/>
        <v>20</v>
      </c>
      <c r="F3898" s="10">
        <v>19</v>
      </c>
      <c r="G3898">
        <f t="shared" ca="1" si="243"/>
        <v>18</v>
      </c>
      <c r="H3898" s="10" t="s">
        <v>11866</v>
      </c>
      <c r="I3898" t="s">
        <v>11894</v>
      </c>
    </row>
    <row r="3899" spans="1:9" x14ac:dyDescent="0.3">
      <c r="A3899">
        <v>2711</v>
      </c>
      <c r="B3899">
        <v>3</v>
      </c>
      <c r="C3899" s="10" t="str">
        <f t="shared" si="240"/>
        <v>21-28</v>
      </c>
      <c r="D3899">
        <f t="shared" si="241"/>
        <v>21</v>
      </c>
      <c r="E3899">
        <f t="shared" si="242"/>
        <v>28</v>
      </c>
      <c r="F3899" s="10">
        <v>23</v>
      </c>
      <c r="G3899">
        <f t="shared" ca="1" si="243"/>
        <v>23</v>
      </c>
      <c r="H3899" s="10" t="s">
        <v>11866</v>
      </c>
      <c r="I3899" t="s">
        <v>11894</v>
      </c>
    </row>
    <row r="3900" spans="1:9" x14ac:dyDescent="0.3">
      <c r="A3900">
        <v>2711</v>
      </c>
      <c r="B3900">
        <v>3</v>
      </c>
      <c r="C3900" s="10" t="str">
        <f t="shared" si="240"/>
        <v>21-28</v>
      </c>
      <c r="D3900">
        <f t="shared" si="241"/>
        <v>21</v>
      </c>
      <c r="E3900">
        <f t="shared" si="242"/>
        <v>28</v>
      </c>
      <c r="F3900" s="10">
        <v>22</v>
      </c>
      <c r="G3900">
        <f t="shared" ca="1" si="243"/>
        <v>24</v>
      </c>
      <c r="H3900" s="10" t="s">
        <v>11866</v>
      </c>
      <c r="I3900" t="s">
        <v>11894</v>
      </c>
    </row>
    <row r="3901" spans="1:9" x14ac:dyDescent="0.3">
      <c r="A3901">
        <v>2711</v>
      </c>
      <c r="B3901">
        <v>1</v>
      </c>
      <c r="C3901" s="10" t="str">
        <f t="shared" si="240"/>
        <v>5-12</v>
      </c>
      <c r="D3901">
        <f t="shared" si="241"/>
        <v>5</v>
      </c>
      <c r="E3901">
        <f t="shared" si="242"/>
        <v>12</v>
      </c>
      <c r="F3901" s="10">
        <v>7</v>
      </c>
      <c r="G3901">
        <f t="shared" ca="1" si="243"/>
        <v>12</v>
      </c>
      <c r="H3901" s="10" t="s">
        <v>11866</v>
      </c>
      <c r="I3901" t="s">
        <v>11894</v>
      </c>
    </row>
    <row r="3902" spans="1:9" x14ac:dyDescent="0.3">
      <c r="A3902">
        <v>2711</v>
      </c>
      <c r="B3902">
        <v>1</v>
      </c>
      <c r="C3902" s="10" t="str">
        <f t="shared" si="240"/>
        <v>5-12</v>
      </c>
      <c r="D3902">
        <f t="shared" si="241"/>
        <v>5</v>
      </c>
      <c r="E3902">
        <f t="shared" si="242"/>
        <v>12</v>
      </c>
      <c r="F3902" s="10">
        <v>12</v>
      </c>
      <c r="G3902">
        <f t="shared" ca="1" si="243"/>
        <v>7</v>
      </c>
      <c r="H3902" s="10" t="s">
        <v>11866</v>
      </c>
      <c r="I3902" t="s">
        <v>11894</v>
      </c>
    </row>
    <row r="3903" spans="1:9" x14ac:dyDescent="0.3">
      <c r="A3903">
        <v>2711</v>
      </c>
      <c r="B3903">
        <v>2</v>
      </c>
      <c r="C3903" s="10" t="str">
        <f t="shared" si="240"/>
        <v>13-20</v>
      </c>
      <c r="D3903">
        <f t="shared" si="241"/>
        <v>13</v>
      </c>
      <c r="E3903">
        <f t="shared" si="242"/>
        <v>20</v>
      </c>
      <c r="F3903" s="10">
        <v>20</v>
      </c>
      <c r="G3903">
        <f t="shared" ca="1" si="243"/>
        <v>14</v>
      </c>
      <c r="H3903" s="10" t="s">
        <v>11866</v>
      </c>
      <c r="I3903" t="s">
        <v>11894</v>
      </c>
    </row>
    <row r="3904" spans="1:9" x14ac:dyDescent="0.3">
      <c r="A3904">
        <v>2711</v>
      </c>
      <c r="B3904">
        <v>1</v>
      </c>
      <c r="C3904" s="10" t="str">
        <f t="shared" si="240"/>
        <v>5-12</v>
      </c>
      <c r="D3904">
        <f t="shared" si="241"/>
        <v>5</v>
      </c>
      <c r="E3904">
        <f t="shared" si="242"/>
        <v>12</v>
      </c>
      <c r="F3904" s="10">
        <v>10</v>
      </c>
      <c r="G3904">
        <f t="shared" ca="1" si="243"/>
        <v>9</v>
      </c>
      <c r="H3904" s="10" t="s">
        <v>11866</v>
      </c>
      <c r="I3904" t="s">
        <v>11894</v>
      </c>
    </row>
    <row r="3905" spans="1:9" x14ac:dyDescent="0.3">
      <c r="A3905">
        <v>2711</v>
      </c>
      <c r="B3905">
        <v>1</v>
      </c>
      <c r="C3905" s="10" t="str">
        <f t="shared" si="240"/>
        <v>5-12</v>
      </c>
      <c r="D3905">
        <f t="shared" si="241"/>
        <v>5</v>
      </c>
      <c r="E3905">
        <f t="shared" si="242"/>
        <v>12</v>
      </c>
      <c r="F3905" s="10">
        <v>10</v>
      </c>
      <c r="G3905">
        <f t="shared" ca="1" si="243"/>
        <v>6</v>
      </c>
      <c r="H3905" s="10" t="s">
        <v>11866</v>
      </c>
      <c r="I3905" t="s">
        <v>11894</v>
      </c>
    </row>
    <row r="3906" spans="1:9" x14ac:dyDescent="0.3">
      <c r="A3906">
        <v>2711</v>
      </c>
      <c r="B3906">
        <v>2</v>
      </c>
      <c r="C3906" s="10" t="str">
        <f t="shared" si="240"/>
        <v>13-20</v>
      </c>
      <c r="D3906">
        <f t="shared" si="241"/>
        <v>13</v>
      </c>
      <c r="E3906">
        <f t="shared" si="242"/>
        <v>20</v>
      </c>
      <c r="F3906" s="10">
        <v>18</v>
      </c>
      <c r="G3906">
        <f t="shared" ca="1" si="243"/>
        <v>18</v>
      </c>
      <c r="H3906" s="10" t="s">
        <v>11866</v>
      </c>
      <c r="I3906" t="s">
        <v>11894</v>
      </c>
    </row>
    <row r="3907" spans="1:9" x14ac:dyDescent="0.3">
      <c r="A3907">
        <v>2711</v>
      </c>
      <c r="B3907">
        <v>3</v>
      </c>
      <c r="C3907" s="10" t="str">
        <f t="shared" ref="C3907:C3970" si="244">IF(B3907=1, "5-12", (IF(B3907=2,"13-20", "21-28")))</f>
        <v>21-28</v>
      </c>
      <c r="D3907">
        <f t="shared" ref="D3907:D3970" si="245">IF(B3907=1,5,IF(B3907=2,13,21))</f>
        <v>21</v>
      </c>
      <c r="E3907">
        <f t="shared" ref="E3907:E3970" si="246">IF(B3907=1,12,IF(B3907=2,20,28))</f>
        <v>28</v>
      </c>
      <c r="F3907" s="10">
        <v>21</v>
      </c>
      <c r="G3907">
        <f t="shared" ref="G3907:G3970" ca="1" si="247">RANDBETWEEN(D3907,E3907)</f>
        <v>24</v>
      </c>
      <c r="H3907" s="10" t="s">
        <v>11866</v>
      </c>
      <c r="I3907" t="s">
        <v>11894</v>
      </c>
    </row>
    <row r="3908" spans="1:9" x14ac:dyDescent="0.3">
      <c r="A3908">
        <v>2711</v>
      </c>
      <c r="B3908">
        <v>3</v>
      </c>
      <c r="C3908" s="10" t="str">
        <f t="shared" si="244"/>
        <v>21-28</v>
      </c>
      <c r="D3908">
        <f t="shared" si="245"/>
        <v>21</v>
      </c>
      <c r="E3908">
        <f t="shared" si="246"/>
        <v>28</v>
      </c>
      <c r="F3908" s="10">
        <v>26</v>
      </c>
      <c r="G3908">
        <f t="shared" ca="1" si="247"/>
        <v>26</v>
      </c>
      <c r="H3908" s="10" t="s">
        <v>11865</v>
      </c>
      <c r="I3908" t="s">
        <v>11894</v>
      </c>
    </row>
    <row r="3909" spans="1:9" x14ac:dyDescent="0.3">
      <c r="A3909">
        <v>2711</v>
      </c>
      <c r="B3909">
        <v>2</v>
      </c>
      <c r="C3909" s="10" t="str">
        <f t="shared" si="244"/>
        <v>13-20</v>
      </c>
      <c r="D3909">
        <f t="shared" si="245"/>
        <v>13</v>
      </c>
      <c r="E3909">
        <f t="shared" si="246"/>
        <v>20</v>
      </c>
      <c r="F3909" s="10">
        <v>17</v>
      </c>
      <c r="G3909">
        <f t="shared" ca="1" si="247"/>
        <v>20</v>
      </c>
      <c r="H3909" s="10" t="s">
        <v>11866</v>
      </c>
      <c r="I3909" t="s">
        <v>11894</v>
      </c>
    </row>
    <row r="3910" spans="1:9" x14ac:dyDescent="0.3">
      <c r="A3910">
        <v>2711</v>
      </c>
      <c r="B3910">
        <v>2</v>
      </c>
      <c r="C3910" s="10" t="str">
        <f t="shared" si="244"/>
        <v>13-20</v>
      </c>
      <c r="D3910">
        <f t="shared" si="245"/>
        <v>13</v>
      </c>
      <c r="E3910">
        <f t="shared" si="246"/>
        <v>20</v>
      </c>
      <c r="F3910" s="10">
        <v>19</v>
      </c>
      <c r="G3910">
        <f t="shared" ca="1" si="247"/>
        <v>13</v>
      </c>
      <c r="H3910" s="10" t="s">
        <v>11866</v>
      </c>
      <c r="I3910" t="s">
        <v>11894</v>
      </c>
    </row>
    <row r="3911" spans="1:9" x14ac:dyDescent="0.3">
      <c r="A3911">
        <v>2711</v>
      </c>
      <c r="B3911">
        <v>2</v>
      </c>
      <c r="C3911" s="10" t="str">
        <f t="shared" si="244"/>
        <v>13-20</v>
      </c>
      <c r="D3911">
        <f t="shared" si="245"/>
        <v>13</v>
      </c>
      <c r="E3911">
        <f t="shared" si="246"/>
        <v>20</v>
      </c>
      <c r="F3911" s="10">
        <v>15</v>
      </c>
      <c r="G3911">
        <f t="shared" ca="1" si="247"/>
        <v>18</v>
      </c>
      <c r="H3911" s="10" t="s">
        <v>11866</v>
      </c>
      <c r="I3911" t="s">
        <v>11894</v>
      </c>
    </row>
    <row r="3912" spans="1:9" x14ac:dyDescent="0.3">
      <c r="A3912">
        <v>2711</v>
      </c>
      <c r="B3912">
        <v>3</v>
      </c>
      <c r="C3912" s="10" t="str">
        <f t="shared" si="244"/>
        <v>21-28</v>
      </c>
      <c r="D3912">
        <f t="shared" si="245"/>
        <v>21</v>
      </c>
      <c r="E3912">
        <f t="shared" si="246"/>
        <v>28</v>
      </c>
      <c r="F3912" s="10">
        <v>28</v>
      </c>
      <c r="G3912">
        <f t="shared" ca="1" si="247"/>
        <v>25</v>
      </c>
      <c r="H3912" s="10" t="s">
        <v>11865</v>
      </c>
      <c r="I3912" t="s">
        <v>11894</v>
      </c>
    </row>
    <row r="3913" spans="1:9" x14ac:dyDescent="0.3">
      <c r="A3913">
        <v>2711</v>
      </c>
      <c r="B3913">
        <v>2</v>
      </c>
      <c r="C3913" s="10" t="str">
        <f t="shared" si="244"/>
        <v>13-20</v>
      </c>
      <c r="D3913">
        <f t="shared" si="245"/>
        <v>13</v>
      </c>
      <c r="E3913">
        <f t="shared" si="246"/>
        <v>20</v>
      </c>
      <c r="F3913" s="10">
        <v>20</v>
      </c>
      <c r="G3913">
        <f t="shared" ca="1" si="247"/>
        <v>13</v>
      </c>
      <c r="H3913" s="10" t="s">
        <v>11866</v>
      </c>
      <c r="I3913" t="s">
        <v>11894</v>
      </c>
    </row>
    <row r="3914" spans="1:9" x14ac:dyDescent="0.3">
      <c r="A3914">
        <v>2711</v>
      </c>
      <c r="B3914">
        <v>2</v>
      </c>
      <c r="C3914" s="10" t="str">
        <f t="shared" si="244"/>
        <v>13-20</v>
      </c>
      <c r="D3914">
        <f t="shared" si="245"/>
        <v>13</v>
      </c>
      <c r="E3914">
        <f t="shared" si="246"/>
        <v>20</v>
      </c>
      <c r="F3914" s="10">
        <v>17</v>
      </c>
      <c r="G3914">
        <f t="shared" ca="1" si="247"/>
        <v>14</v>
      </c>
      <c r="H3914" s="10" t="s">
        <v>11865</v>
      </c>
      <c r="I3914" t="s">
        <v>11894</v>
      </c>
    </row>
    <row r="3915" spans="1:9" x14ac:dyDescent="0.3">
      <c r="A3915">
        <v>2711</v>
      </c>
      <c r="B3915">
        <v>2</v>
      </c>
      <c r="C3915" s="10" t="str">
        <f t="shared" si="244"/>
        <v>13-20</v>
      </c>
      <c r="D3915">
        <f t="shared" si="245"/>
        <v>13</v>
      </c>
      <c r="E3915">
        <f t="shared" si="246"/>
        <v>20</v>
      </c>
      <c r="F3915" s="10">
        <v>13</v>
      </c>
      <c r="G3915">
        <f t="shared" ca="1" si="247"/>
        <v>20</v>
      </c>
      <c r="H3915" s="10" t="s">
        <v>11866</v>
      </c>
      <c r="I3915" t="s">
        <v>11894</v>
      </c>
    </row>
    <row r="3916" spans="1:9" x14ac:dyDescent="0.3">
      <c r="A3916">
        <v>2711</v>
      </c>
      <c r="B3916">
        <v>2</v>
      </c>
      <c r="C3916" s="10" t="str">
        <f t="shared" si="244"/>
        <v>13-20</v>
      </c>
      <c r="D3916">
        <f t="shared" si="245"/>
        <v>13</v>
      </c>
      <c r="E3916">
        <f t="shared" si="246"/>
        <v>20</v>
      </c>
      <c r="F3916" s="10">
        <v>16</v>
      </c>
      <c r="G3916">
        <f t="shared" ca="1" si="247"/>
        <v>14</v>
      </c>
      <c r="H3916" s="10" t="s">
        <v>11865</v>
      </c>
      <c r="I3916" t="s">
        <v>11894</v>
      </c>
    </row>
    <row r="3917" spans="1:9" x14ac:dyDescent="0.3">
      <c r="A3917">
        <v>2711</v>
      </c>
      <c r="B3917">
        <v>1</v>
      </c>
      <c r="C3917" s="10" t="str">
        <f t="shared" si="244"/>
        <v>5-12</v>
      </c>
      <c r="D3917">
        <f t="shared" si="245"/>
        <v>5</v>
      </c>
      <c r="E3917">
        <f t="shared" si="246"/>
        <v>12</v>
      </c>
      <c r="F3917" s="10">
        <v>7</v>
      </c>
      <c r="G3917">
        <f t="shared" ca="1" si="247"/>
        <v>9</v>
      </c>
      <c r="H3917" s="10" t="s">
        <v>11865</v>
      </c>
      <c r="I3917" t="s">
        <v>11894</v>
      </c>
    </row>
    <row r="3918" spans="1:9" x14ac:dyDescent="0.3">
      <c r="A3918">
        <v>2711</v>
      </c>
      <c r="B3918">
        <v>3</v>
      </c>
      <c r="C3918" s="10" t="str">
        <f t="shared" si="244"/>
        <v>21-28</v>
      </c>
      <c r="D3918">
        <f t="shared" si="245"/>
        <v>21</v>
      </c>
      <c r="E3918">
        <f t="shared" si="246"/>
        <v>28</v>
      </c>
      <c r="F3918" s="10">
        <v>26</v>
      </c>
      <c r="G3918">
        <f t="shared" ca="1" si="247"/>
        <v>22</v>
      </c>
      <c r="H3918" s="10" t="s">
        <v>11866</v>
      </c>
      <c r="I3918" t="s">
        <v>11894</v>
      </c>
    </row>
    <row r="3919" spans="1:9" x14ac:dyDescent="0.3">
      <c r="A3919">
        <v>2711</v>
      </c>
      <c r="B3919">
        <v>2</v>
      </c>
      <c r="C3919" s="10" t="str">
        <f t="shared" si="244"/>
        <v>13-20</v>
      </c>
      <c r="D3919">
        <f t="shared" si="245"/>
        <v>13</v>
      </c>
      <c r="E3919">
        <f t="shared" si="246"/>
        <v>20</v>
      </c>
      <c r="F3919" s="10">
        <v>19</v>
      </c>
      <c r="G3919">
        <f t="shared" ca="1" si="247"/>
        <v>16</v>
      </c>
      <c r="H3919" s="10" t="s">
        <v>11866</v>
      </c>
      <c r="I3919" t="s">
        <v>11894</v>
      </c>
    </row>
    <row r="3920" spans="1:9" x14ac:dyDescent="0.3">
      <c r="A3920">
        <v>2711</v>
      </c>
      <c r="B3920">
        <v>1</v>
      </c>
      <c r="C3920" s="10" t="str">
        <f t="shared" si="244"/>
        <v>5-12</v>
      </c>
      <c r="D3920">
        <f t="shared" si="245"/>
        <v>5</v>
      </c>
      <c r="E3920">
        <f t="shared" si="246"/>
        <v>12</v>
      </c>
      <c r="F3920" s="10">
        <v>5</v>
      </c>
      <c r="G3920">
        <f t="shared" ca="1" si="247"/>
        <v>7</v>
      </c>
      <c r="H3920" s="10" t="s">
        <v>11865</v>
      </c>
      <c r="I3920" t="s">
        <v>11894</v>
      </c>
    </row>
    <row r="3921" spans="1:9" x14ac:dyDescent="0.3">
      <c r="A3921">
        <v>2711</v>
      </c>
      <c r="B3921">
        <v>3</v>
      </c>
      <c r="C3921" s="10" t="str">
        <f t="shared" si="244"/>
        <v>21-28</v>
      </c>
      <c r="D3921">
        <f t="shared" si="245"/>
        <v>21</v>
      </c>
      <c r="E3921">
        <f t="shared" si="246"/>
        <v>28</v>
      </c>
      <c r="F3921" s="10">
        <v>23</v>
      </c>
      <c r="G3921">
        <f t="shared" ca="1" si="247"/>
        <v>24</v>
      </c>
      <c r="H3921" s="10" t="s">
        <v>11865</v>
      </c>
      <c r="I3921" t="s">
        <v>11894</v>
      </c>
    </row>
    <row r="3922" spans="1:9" x14ac:dyDescent="0.3">
      <c r="A3922">
        <v>2711</v>
      </c>
      <c r="B3922">
        <v>1</v>
      </c>
      <c r="C3922" s="10" t="str">
        <f t="shared" si="244"/>
        <v>5-12</v>
      </c>
      <c r="D3922">
        <f t="shared" si="245"/>
        <v>5</v>
      </c>
      <c r="E3922">
        <f t="shared" si="246"/>
        <v>12</v>
      </c>
      <c r="F3922" s="10">
        <v>12</v>
      </c>
      <c r="G3922">
        <f t="shared" ca="1" si="247"/>
        <v>12</v>
      </c>
      <c r="H3922" s="10" t="s">
        <v>11864</v>
      </c>
      <c r="I3922" t="s">
        <v>11894</v>
      </c>
    </row>
    <row r="3923" spans="1:9" x14ac:dyDescent="0.3">
      <c r="A3923">
        <v>2711</v>
      </c>
      <c r="B3923">
        <v>2</v>
      </c>
      <c r="C3923" s="10" t="str">
        <f t="shared" si="244"/>
        <v>13-20</v>
      </c>
      <c r="D3923">
        <f t="shared" si="245"/>
        <v>13</v>
      </c>
      <c r="E3923">
        <f t="shared" si="246"/>
        <v>20</v>
      </c>
      <c r="F3923" s="10">
        <v>18</v>
      </c>
      <c r="G3923">
        <f t="shared" ca="1" si="247"/>
        <v>18</v>
      </c>
      <c r="H3923" s="10" t="s">
        <v>11866</v>
      </c>
      <c r="I3923" t="s">
        <v>11894</v>
      </c>
    </row>
    <row r="3924" spans="1:9" x14ac:dyDescent="0.3">
      <c r="A3924">
        <v>2711</v>
      </c>
      <c r="B3924">
        <v>2</v>
      </c>
      <c r="C3924" s="10" t="str">
        <f t="shared" si="244"/>
        <v>13-20</v>
      </c>
      <c r="D3924">
        <f t="shared" si="245"/>
        <v>13</v>
      </c>
      <c r="E3924">
        <f t="shared" si="246"/>
        <v>20</v>
      </c>
      <c r="F3924" s="10">
        <v>13</v>
      </c>
      <c r="G3924">
        <f t="shared" ca="1" si="247"/>
        <v>18</v>
      </c>
      <c r="H3924" s="10" t="s">
        <v>11865</v>
      </c>
      <c r="I3924" t="s">
        <v>11894</v>
      </c>
    </row>
    <row r="3925" spans="1:9" x14ac:dyDescent="0.3">
      <c r="A3925">
        <v>2711</v>
      </c>
      <c r="B3925">
        <v>2</v>
      </c>
      <c r="C3925" s="10" t="str">
        <f t="shared" si="244"/>
        <v>13-20</v>
      </c>
      <c r="D3925">
        <f t="shared" si="245"/>
        <v>13</v>
      </c>
      <c r="E3925">
        <f t="shared" si="246"/>
        <v>20</v>
      </c>
      <c r="F3925" s="10">
        <v>16</v>
      </c>
      <c r="G3925">
        <f t="shared" ca="1" si="247"/>
        <v>15</v>
      </c>
      <c r="H3925" s="10" t="s">
        <v>11865</v>
      </c>
      <c r="I3925" t="s">
        <v>11894</v>
      </c>
    </row>
    <row r="3926" spans="1:9" x14ac:dyDescent="0.3">
      <c r="A3926">
        <v>2711</v>
      </c>
      <c r="B3926">
        <v>1</v>
      </c>
      <c r="C3926" s="10" t="str">
        <f t="shared" si="244"/>
        <v>5-12</v>
      </c>
      <c r="D3926">
        <f t="shared" si="245"/>
        <v>5</v>
      </c>
      <c r="E3926">
        <f t="shared" si="246"/>
        <v>12</v>
      </c>
      <c r="F3926" s="10">
        <v>12</v>
      </c>
      <c r="G3926">
        <f t="shared" ca="1" si="247"/>
        <v>5</v>
      </c>
      <c r="H3926" s="10" t="s">
        <v>11866</v>
      </c>
      <c r="I3926" t="s">
        <v>11894</v>
      </c>
    </row>
    <row r="3927" spans="1:9" x14ac:dyDescent="0.3">
      <c r="A3927">
        <v>2711</v>
      </c>
      <c r="B3927">
        <v>2</v>
      </c>
      <c r="C3927" s="10" t="str">
        <f t="shared" si="244"/>
        <v>13-20</v>
      </c>
      <c r="D3927">
        <f t="shared" si="245"/>
        <v>13</v>
      </c>
      <c r="E3927">
        <f t="shared" si="246"/>
        <v>20</v>
      </c>
      <c r="F3927" s="10">
        <v>13</v>
      </c>
      <c r="G3927">
        <f t="shared" ca="1" si="247"/>
        <v>19</v>
      </c>
      <c r="H3927" s="10" t="s">
        <v>11866</v>
      </c>
      <c r="I3927" t="s">
        <v>11894</v>
      </c>
    </row>
    <row r="3928" spans="1:9" x14ac:dyDescent="0.3">
      <c r="A3928">
        <v>2711</v>
      </c>
      <c r="B3928">
        <v>1</v>
      </c>
      <c r="C3928" s="10" t="str">
        <f t="shared" si="244"/>
        <v>5-12</v>
      </c>
      <c r="D3928">
        <f t="shared" si="245"/>
        <v>5</v>
      </c>
      <c r="E3928">
        <f t="shared" si="246"/>
        <v>12</v>
      </c>
      <c r="F3928" s="10">
        <v>11</v>
      </c>
      <c r="G3928">
        <f t="shared" ca="1" si="247"/>
        <v>7</v>
      </c>
      <c r="H3928" s="10" t="s">
        <v>11866</v>
      </c>
      <c r="I3928" t="s">
        <v>11894</v>
      </c>
    </row>
    <row r="3929" spans="1:9" x14ac:dyDescent="0.3">
      <c r="A3929">
        <v>2711</v>
      </c>
      <c r="B3929">
        <v>2</v>
      </c>
      <c r="C3929" s="10" t="str">
        <f t="shared" si="244"/>
        <v>13-20</v>
      </c>
      <c r="D3929">
        <f t="shared" si="245"/>
        <v>13</v>
      </c>
      <c r="E3929">
        <f t="shared" si="246"/>
        <v>20</v>
      </c>
      <c r="F3929" s="10">
        <v>15</v>
      </c>
      <c r="G3929">
        <f t="shared" ca="1" si="247"/>
        <v>14</v>
      </c>
      <c r="H3929" s="10" t="s">
        <v>11866</v>
      </c>
      <c r="I3929" t="s">
        <v>11894</v>
      </c>
    </row>
    <row r="3930" spans="1:9" x14ac:dyDescent="0.3">
      <c r="A3930">
        <v>2711</v>
      </c>
      <c r="B3930">
        <v>2</v>
      </c>
      <c r="C3930" s="10" t="str">
        <f t="shared" si="244"/>
        <v>13-20</v>
      </c>
      <c r="D3930">
        <f t="shared" si="245"/>
        <v>13</v>
      </c>
      <c r="E3930">
        <f t="shared" si="246"/>
        <v>20</v>
      </c>
      <c r="F3930" s="10">
        <v>20</v>
      </c>
      <c r="G3930">
        <f t="shared" ca="1" si="247"/>
        <v>18</v>
      </c>
      <c r="H3930" s="10" t="s">
        <v>11865</v>
      </c>
      <c r="I3930" t="s">
        <v>11894</v>
      </c>
    </row>
    <row r="3931" spans="1:9" x14ac:dyDescent="0.3">
      <c r="A3931">
        <v>2711</v>
      </c>
      <c r="B3931">
        <v>3</v>
      </c>
      <c r="C3931" s="10" t="str">
        <f t="shared" si="244"/>
        <v>21-28</v>
      </c>
      <c r="D3931">
        <f t="shared" si="245"/>
        <v>21</v>
      </c>
      <c r="E3931">
        <f t="shared" si="246"/>
        <v>28</v>
      </c>
      <c r="F3931" s="10">
        <v>26</v>
      </c>
      <c r="G3931">
        <f t="shared" ca="1" si="247"/>
        <v>26</v>
      </c>
      <c r="H3931" s="10" t="s">
        <v>11865</v>
      </c>
      <c r="I3931" t="s">
        <v>11894</v>
      </c>
    </row>
    <row r="3932" spans="1:9" x14ac:dyDescent="0.3">
      <c r="A3932">
        <v>2711</v>
      </c>
      <c r="B3932">
        <v>3</v>
      </c>
      <c r="C3932" s="10" t="str">
        <f t="shared" si="244"/>
        <v>21-28</v>
      </c>
      <c r="D3932">
        <f t="shared" si="245"/>
        <v>21</v>
      </c>
      <c r="E3932">
        <f t="shared" si="246"/>
        <v>28</v>
      </c>
      <c r="F3932" s="10">
        <v>27</v>
      </c>
      <c r="G3932">
        <f t="shared" ca="1" si="247"/>
        <v>23</v>
      </c>
      <c r="H3932" s="10" t="s">
        <v>11865</v>
      </c>
      <c r="I3932" t="s">
        <v>11894</v>
      </c>
    </row>
    <row r="3933" spans="1:9" x14ac:dyDescent="0.3">
      <c r="A3933">
        <v>2711</v>
      </c>
      <c r="B3933">
        <v>1</v>
      </c>
      <c r="C3933" s="10" t="str">
        <f t="shared" si="244"/>
        <v>5-12</v>
      </c>
      <c r="D3933">
        <f t="shared" si="245"/>
        <v>5</v>
      </c>
      <c r="E3933">
        <f t="shared" si="246"/>
        <v>12</v>
      </c>
      <c r="F3933" s="10">
        <v>9</v>
      </c>
      <c r="G3933">
        <f t="shared" ca="1" si="247"/>
        <v>8</v>
      </c>
      <c r="H3933" s="10" t="s">
        <v>11866</v>
      </c>
      <c r="I3933" t="s">
        <v>11894</v>
      </c>
    </row>
    <row r="3934" spans="1:9" x14ac:dyDescent="0.3">
      <c r="A3934">
        <v>2711</v>
      </c>
      <c r="B3934">
        <v>1</v>
      </c>
      <c r="C3934" s="10" t="str">
        <f t="shared" si="244"/>
        <v>5-12</v>
      </c>
      <c r="D3934">
        <f t="shared" si="245"/>
        <v>5</v>
      </c>
      <c r="E3934">
        <f t="shared" si="246"/>
        <v>12</v>
      </c>
      <c r="F3934" s="10">
        <v>10</v>
      </c>
      <c r="G3934">
        <f t="shared" ca="1" si="247"/>
        <v>9</v>
      </c>
      <c r="H3934" s="10" t="s">
        <v>11865</v>
      </c>
      <c r="I3934" t="s">
        <v>11894</v>
      </c>
    </row>
    <row r="3935" spans="1:9" x14ac:dyDescent="0.3">
      <c r="A3935">
        <v>2711</v>
      </c>
      <c r="B3935">
        <v>2</v>
      </c>
      <c r="C3935" s="10" t="str">
        <f t="shared" si="244"/>
        <v>13-20</v>
      </c>
      <c r="D3935">
        <f t="shared" si="245"/>
        <v>13</v>
      </c>
      <c r="E3935">
        <f t="shared" si="246"/>
        <v>20</v>
      </c>
      <c r="F3935" s="10">
        <v>17</v>
      </c>
      <c r="G3935">
        <f t="shared" ca="1" si="247"/>
        <v>20</v>
      </c>
      <c r="H3935" s="10" t="s">
        <v>11865</v>
      </c>
      <c r="I3935" t="s">
        <v>11894</v>
      </c>
    </row>
    <row r="3936" spans="1:9" x14ac:dyDescent="0.3">
      <c r="A3936">
        <v>2711</v>
      </c>
      <c r="B3936">
        <v>2</v>
      </c>
      <c r="C3936" s="10" t="str">
        <f t="shared" si="244"/>
        <v>13-20</v>
      </c>
      <c r="D3936">
        <f t="shared" si="245"/>
        <v>13</v>
      </c>
      <c r="E3936">
        <f t="shared" si="246"/>
        <v>20</v>
      </c>
      <c r="F3936" s="10">
        <v>17</v>
      </c>
      <c r="G3936">
        <f t="shared" ca="1" si="247"/>
        <v>16</v>
      </c>
      <c r="H3936" s="10" t="s">
        <v>11866</v>
      </c>
      <c r="I3936" t="s">
        <v>11894</v>
      </c>
    </row>
    <row r="3937" spans="1:9" x14ac:dyDescent="0.3">
      <c r="A3937">
        <v>2711</v>
      </c>
      <c r="B3937">
        <v>2</v>
      </c>
      <c r="C3937" s="10" t="str">
        <f t="shared" si="244"/>
        <v>13-20</v>
      </c>
      <c r="D3937">
        <f t="shared" si="245"/>
        <v>13</v>
      </c>
      <c r="E3937">
        <f t="shared" si="246"/>
        <v>20</v>
      </c>
      <c r="F3937" s="10">
        <v>16</v>
      </c>
      <c r="G3937">
        <f t="shared" ca="1" si="247"/>
        <v>17</v>
      </c>
      <c r="H3937" s="10" t="s">
        <v>11866</v>
      </c>
      <c r="I3937" t="s">
        <v>11894</v>
      </c>
    </row>
    <row r="3938" spans="1:9" x14ac:dyDescent="0.3">
      <c r="A3938">
        <v>2711</v>
      </c>
      <c r="B3938">
        <v>1</v>
      </c>
      <c r="C3938" s="10" t="str">
        <f t="shared" si="244"/>
        <v>5-12</v>
      </c>
      <c r="D3938">
        <f t="shared" si="245"/>
        <v>5</v>
      </c>
      <c r="E3938">
        <f t="shared" si="246"/>
        <v>12</v>
      </c>
      <c r="F3938" s="10">
        <v>8</v>
      </c>
      <c r="G3938">
        <f t="shared" ca="1" si="247"/>
        <v>10</v>
      </c>
      <c r="H3938" s="10" t="s">
        <v>11866</v>
      </c>
      <c r="I3938" t="s">
        <v>11894</v>
      </c>
    </row>
    <row r="3939" spans="1:9" x14ac:dyDescent="0.3">
      <c r="A3939">
        <v>2711</v>
      </c>
      <c r="B3939">
        <v>2</v>
      </c>
      <c r="C3939" s="10" t="str">
        <f t="shared" si="244"/>
        <v>13-20</v>
      </c>
      <c r="D3939">
        <f t="shared" si="245"/>
        <v>13</v>
      </c>
      <c r="E3939">
        <f t="shared" si="246"/>
        <v>20</v>
      </c>
      <c r="F3939" s="10">
        <v>16</v>
      </c>
      <c r="G3939">
        <f t="shared" ca="1" si="247"/>
        <v>13</v>
      </c>
      <c r="H3939" s="10" t="s">
        <v>11866</v>
      </c>
      <c r="I3939" t="s">
        <v>11894</v>
      </c>
    </row>
    <row r="3940" spans="1:9" x14ac:dyDescent="0.3">
      <c r="A3940">
        <v>2711</v>
      </c>
      <c r="B3940">
        <v>2</v>
      </c>
      <c r="C3940" s="10" t="str">
        <f t="shared" si="244"/>
        <v>13-20</v>
      </c>
      <c r="D3940">
        <f t="shared" si="245"/>
        <v>13</v>
      </c>
      <c r="E3940">
        <f t="shared" si="246"/>
        <v>20</v>
      </c>
      <c r="F3940" s="10">
        <v>13</v>
      </c>
      <c r="G3940">
        <f t="shared" ca="1" si="247"/>
        <v>17</v>
      </c>
      <c r="H3940" s="10" t="s">
        <v>11865</v>
      </c>
      <c r="I3940" t="s">
        <v>11894</v>
      </c>
    </row>
    <row r="3941" spans="1:9" x14ac:dyDescent="0.3">
      <c r="A3941">
        <v>2711</v>
      </c>
      <c r="B3941">
        <v>2</v>
      </c>
      <c r="C3941" s="10" t="str">
        <f t="shared" si="244"/>
        <v>13-20</v>
      </c>
      <c r="D3941">
        <f t="shared" si="245"/>
        <v>13</v>
      </c>
      <c r="E3941">
        <f t="shared" si="246"/>
        <v>20</v>
      </c>
      <c r="F3941" s="10">
        <v>20</v>
      </c>
      <c r="G3941">
        <f t="shared" ca="1" si="247"/>
        <v>16</v>
      </c>
      <c r="H3941" s="10" t="s">
        <v>11866</v>
      </c>
      <c r="I3941" t="s">
        <v>11894</v>
      </c>
    </row>
    <row r="3942" spans="1:9" x14ac:dyDescent="0.3">
      <c r="A3942">
        <v>2711</v>
      </c>
      <c r="B3942">
        <v>2</v>
      </c>
      <c r="C3942" s="10" t="str">
        <f t="shared" si="244"/>
        <v>13-20</v>
      </c>
      <c r="D3942">
        <f t="shared" si="245"/>
        <v>13</v>
      </c>
      <c r="E3942">
        <f t="shared" si="246"/>
        <v>20</v>
      </c>
      <c r="F3942" s="10">
        <v>15</v>
      </c>
      <c r="G3942">
        <f t="shared" ca="1" si="247"/>
        <v>16</v>
      </c>
      <c r="H3942" s="10" t="s">
        <v>11866</v>
      </c>
      <c r="I3942" t="s">
        <v>11894</v>
      </c>
    </row>
    <row r="3943" spans="1:9" x14ac:dyDescent="0.3">
      <c r="A3943">
        <v>2711</v>
      </c>
      <c r="B3943">
        <v>1</v>
      </c>
      <c r="C3943" s="10" t="str">
        <f t="shared" si="244"/>
        <v>5-12</v>
      </c>
      <c r="D3943">
        <f t="shared" si="245"/>
        <v>5</v>
      </c>
      <c r="E3943">
        <f t="shared" si="246"/>
        <v>12</v>
      </c>
      <c r="F3943" s="10">
        <v>9</v>
      </c>
      <c r="G3943">
        <f t="shared" ca="1" si="247"/>
        <v>8</v>
      </c>
      <c r="H3943" s="10" t="s">
        <v>11866</v>
      </c>
      <c r="I3943" t="s">
        <v>11894</v>
      </c>
    </row>
    <row r="3944" spans="1:9" x14ac:dyDescent="0.3">
      <c r="A3944">
        <v>2711</v>
      </c>
      <c r="B3944">
        <v>1</v>
      </c>
      <c r="C3944" s="10" t="str">
        <f t="shared" si="244"/>
        <v>5-12</v>
      </c>
      <c r="D3944">
        <f t="shared" si="245"/>
        <v>5</v>
      </c>
      <c r="E3944">
        <f t="shared" si="246"/>
        <v>12</v>
      </c>
      <c r="F3944" s="10">
        <v>6</v>
      </c>
      <c r="G3944">
        <f t="shared" ca="1" si="247"/>
        <v>8</v>
      </c>
      <c r="H3944" s="10" t="s">
        <v>11866</v>
      </c>
      <c r="I3944" t="s">
        <v>11894</v>
      </c>
    </row>
    <row r="3945" spans="1:9" x14ac:dyDescent="0.3">
      <c r="A3945">
        <v>2711</v>
      </c>
      <c r="B3945">
        <v>3</v>
      </c>
      <c r="C3945" s="10" t="str">
        <f t="shared" si="244"/>
        <v>21-28</v>
      </c>
      <c r="D3945">
        <f t="shared" si="245"/>
        <v>21</v>
      </c>
      <c r="E3945">
        <f t="shared" si="246"/>
        <v>28</v>
      </c>
      <c r="F3945" s="10">
        <v>21</v>
      </c>
      <c r="G3945">
        <f t="shared" ca="1" si="247"/>
        <v>24</v>
      </c>
      <c r="H3945" s="10" t="s">
        <v>11866</v>
      </c>
      <c r="I3945" t="s">
        <v>11894</v>
      </c>
    </row>
    <row r="3946" spans="1:9" x14ac:dyDescent="0.3">
      <c r="A3946">
        <v>2711</v>
      </c>
      <c r="B3946">
        <v>1</v>
      </c>
      <c r="C3946" s="10" t="str">
        <f t="shared" si="244"/>
        <v>5-12</v>
      </c>
      <c r="D3946">
        <f t="shared" si="245"/>
        <v>5</v>
      </c>
      <c r="E3946">
        <f t="shared" si="246"/>
        <v>12</v>
      </c>
      <c r="F3946" s="10">
        <v>8</v>
      </c>
      <c r="G3946">
        <f t="shared" ca="1" si="247"/>
        <v>10</v>
      </c>
      <c r="H3946" s="10" t="s">
        <v>11866</v>
      </c>
      <c r="I3946" t="s">
        <v>11894</v>
      </c>
    </row>
    <row r="3947" spans="1:9" x14ac:dyDescent="0.3">
      <c r="A3947">
        <v>2711</v>
      </c>
      <c r="B3947">
        <v>3</v>
      </c>
      <c r="C3947" s="10" t="str">
        <f t="shared" si="244"/>
        <v>21-28</v>
      </c>
      <c r="D3947">
        <f t="shared" si="245"/>
        <v>21</v>
      </c>
      <c r="E3947">
        <f t="shared" si="246"/>
        <v>28</v>
      </c>
      <c r="F3947" s="10">
        <v>25</v>
      </c>
      <c r="G3947">
        <f t="shared" ca="1" si="247"/>
        <v>24</v>
      </c>
      <c r="H3947" s="10" t="s">
        <v>11866</v>
      </c>
      <c r="I3947" t="s">
        <v>11894</v>
      </c>
    </row>
    <row r="3948" spans="1:9" x14ac:dyDescent="0.3">
      <c r="A3948">
        <v>2711</v>
      </c>
      <c r="B3948">
        <v>2</v>
      </c>
      <c r="C3948" s="10" t="str">
        <f t="shared" si="244"/>
        <v>13-20</v>
      </c>
      <c r="D3948">
        <f t="shared" si="245"/>
        <v>13</v>
      </c>
      <c r="E3948">
        <f t="shared" si="246"/>
        <v>20</v>
      </c>
      <c r="F3948" s="10">
        <v>19</v>
      </c>
      <c r="G3948">
        <f t="shared" ca="1" si="247"/>
        <v>16</v>
      </c>
      <c r="H3948" s="10" t="s">
        <v>11864</v>
      </c>
      <c r="I3948" t="s">
        <v>11894</v>
      </c>
    </row>
    <row r="3949" spans="1:9" x14ac:dyDescent="0.3">
      <c r="A3949">
        <v>2711</v>
      </c>
      <c r="B3949">
        <v>2</v>
      </c>
      <c r="C3949" s="10" t="str">
        <f t="shared" si="244"/>
        <v>13-20</v>
      </c>
      <c r="D3949">
        <f t="shared" si="245"/>
        <v>13</v>
      </c>
      <c r="E3949">
        <f t="shared" si="246"/>
        <v>20</v>
      </c>
      <c r="F3949" s="10">
        <v>15</v>
      </c>
      <c r="G3949">
        <f t="shared" ca="1" si="247"/>
        <v>13</v>
      </c>
      <c r="H3949" s="10" t="s">
        <v>11866</v>
      </c>
      <c r="I3949" t="s">
        <v>11894</v>
      </c>
    </row>
    <row r="3950" spans="1:9" x14ac:dyDescent="0.3">
      <c r="A3950">
        <v>2711</v>
      </c>
      <c r="B3950">
        <v>1</v>
      </c>
      <c r="C3950" s="10" t="str">
        <f t="shared" si="244"/>
        <v>5-12</v>
      </c>
      <c r="D3950">
        <f t="shared" si="245"/>
        <v>5</v>
      </c>
      <c r="E3950">
        <f t="shared" si="246"/>
        <v>12</v>
      </c>
      <c r="F3950" s="10">
        <v>10</v>
      </c>
      <c r="G3950">
        <f t="shared" ca="1" si="247"/>
        <v>12</v>
      </c>
      <c r="H3950" s="10" t="s">
        <v>11866</v>
      </c>
      <c r="I3950" t="s">
        <v>11894</v>
      </c>
    </row>
    <row r="3951" spans="1:9" x14ac:dyDescent="0.3">
      <c r="A3951">
        <v>2711</v>
      </c>
      <c r="B3951">
        <v>2</v>
      </c>
      <c r="C3951" s="10" t="str">
        <f t="shared" si="244"/>
        <v>13-20</v>
      </c>
      <c r="D3951">
        <f t="shared" si="245"/>
        <v>13</v>
      </c>
      <c r="E3951">
        <f t="shared" si="246"/>
        <v>20</v>
      </c>
      <c r="F3951" s="10">
        <v>19</v>
      </c>
      <c r="G3951">
        <f t="shared" ca="1" si="247"/>
        <v>14</v>
      </c>
      <c r="H3951" s="10" t="s">
        <v>11866</v>
      </c>
      <c r="I3951" t="s">
        <v>11894</v>
      </c>
    </row>
    <row r="3952" spans="1:9" x14ac:dyDescent="0.3">
      <c r="A3952">
        <v>2711</v>
      </c>
      <c r="B3952">
        <v>2</v>
      </c>
      <c r="C3952" s="10" t="str">
        <f t="shared" si="244"/>
        <v>13-20</v>
      </c>
      <c r="D3952">
        <f t="shared" si="245"/>
        <v>13</v>
      </c>
      <c r="E3952">
        <f t="shared" si="246"/>
        <v>20</v>
      </c>
      <c r="F3952" s="10">
        <v>18</v>
      </c>
      <c r="G3952">
        <f t="shared" ca="1" si="247"/>
        <v>13</v>
      </c>
      <c r="H3952" s="10" t="s">
        <v>11866</v>
      </c>
      <c r="I3952" t="s">
        <v>11894</v>
      </c>
    </row>
    <row r="3953" spans="1:9" x14ac:dyDescent="0.3">
      <c r="A3953">
        <v>2711</v>
      </c>
      <c r="B3953">
        <v>2</v>
      </c>
      <c r="C3953" s="10" t="str">
        <f t="shared" si="244"/>
        <v>13-20</v>
      </c>
      <c r="D3953">
        <f t="shared" si="245"/>
        <v>13</v>
      </c>
      <c r="E3953">
        <f t="shared" si="246"/>
        <v>20</v>
      </c>
      <c r="F3953" s="10">
        <v>20</v>
      </c>
      <c r="G3953">
        <f t="shared" ca="1" si="247"/>
        <v>14</v>
      </c>
      <c r="H3953" s="10" t="s">
        <v>11866</v>
      </c>
      <c r="I3953" t="s">
        <v>11894</v>
      </c>
    </row>
    <row r="3954" spans="1:9" x14ac:dyDescent="0.3">
      <c r="A3954">
        <v>2711</v>
      </c>
      <c r="B3954">
        <v>2</v>
      </c>
      <c r="C3954" s="10" t="str">
        <f t="shared" si="244"/>
        <v>13-20</v>
      </c>
      <c r="D3954">
        <f t="shared" si="245"/>
        <v>13</v>
      </c>
      <c r="E3954">
        <f t="shared" si="246"/>
        <v>20</v>
      </c>
      <c r="F3954" s="10">
        <v>17</v>
      </c>
      <c r="G3954">
        <f t="shared" ca="1" si="247"/>
        <v>20</v>
      </c>
      <c r="H3954" s="10" t="s">
        <v>11866</v>
      </c>
      <c r="I3954" t="s">
        <v>11894</v>
      </c>
    </row>
    <row r="3955" spans="1:9" x14ac:dyDescent="0.3">
      <c r="A3955">
        <v>2711</v>
      </c>
      <c r="B3955">
        <v>1</v>
      </c>
      <c r="C3955" s="10" t="str">
        <f t="shared" si="244"/>
        <v>5-12</v>
      </c>
      <c r="D3955">
        <f t="shared" si="245"/>
        <v>5</v>
      </c>
      <c r="E3955">
        <f t="shared" si="246"/>
        <v>12</v>
      </c>
      <c r="F3955" s="10">
        <v>7</v>
      </c>
      <c r="G3955">
        <f t="shared" ca="1" si="247"/>
        <v>12</v>
      </c>
      <c r="H3955" s="10" t="s">
        <v>11865</v>
      </c>
      <c r="I3955" t="s">
        <v>11894</v>
      </c>
    </row>
    <row r="3956" spans="1:9" x14ac:dyDescent="0.3">
      <c r="A3956">
        <v>2711</v>
      </c>
      <c r="B3956">
        <v>2</v>
      </c>
      <c r="C3956" s="10" t="str">
        <f t="shared" si="244"/>
        <v>13-20</v>
      </c>
      <c r="D3956">
        <f t="shared" si="245"/>
        <v>13</v>
      </c>
      <c r="E3956">
        <f t="shared" si="246"/>
        <v>20</v>
      </c>
      <c r="F3956" s="10">
        <v>15</v>
      </c>
      <c r="G3956">
        <f t="shared" ca="1" si="247"/>
        <v>13</v>
      </c>
      <c r="H3956" s="10" t="s">
        <v>11866</v>
      </c>
      <c r="I3956" t="s">
        <v>11894</v>
      </c>
    </row>
    <row r="3957" spans="1:9" x14ac:dyDescent="0.3">
      <c r="A3957">
        <v>2711</v>
      </c>
      <c r="B3957">
        <v>2</v>
      </c>
      <c r="C3957" s="10" t="str">
        <f t="shared" si="244"/>
        <v>13-20</v>
      </c>
      <c r="D3957">
        <f t="shared" si="245"/>
        <v>13</v>
      </c>
      <c r="E3957">
        <f t="shared" si="246"/>
        <v>20</v>
      </c>
      <c r="F3957" s="10">
        <v>15</v>
      </c>
      <c r="G3957">
        <f t="shared" ca="1" si="247"/>
        <v>20</v>
      </c>
      <c r="H3957" s="10" t="s">
        <v>11865</v>
      </c>
      <c r="I3957" t="s">
        <v>11894</v>
      </c>
    </row>
    <row r="3958" spans="1:9" x14ac:dyDescent="0.3">
      <c r="A3958">
        <v>2711</v>
      </c>
      <c r="B3958">
        <v>2</v>
      </c>
      <c r="C3958" s="10" t="str">
        <f t="shared" si="244"/>
        <v>13-20</v>
      </c>
      <c r="D3958">
        <f t="shared" si="245"/>
        <v>13</v>
      </c>
      <c r="E3958">
        <f t="shared" si="246"/>
        <v>20</v>
      </c>
      <c r="F3958" s="10">
        <v>18</v>
      </c>
      <c r="G3958">
        <f t="shared" ca="1" si="247"/>
        <v>15</v>
      </c>
      <c r="H3958" s="10" t="s">
        <v>11866</v>
      </c>
      <c r="I3958" t="s">
        <v>11894</v>
      </c>
    </row>
    <row r="3959" spans="1:9" x14ac:dyDescent="0.3">
      <c r="A3959">
        <v>2711</v>
      </c>
      <c r="B3959">
        <v>2</v>
      </c>
      <c r="C3959" s="10" t="str">
        <f t="shared" si="244"/>
        <v>13-20</v>
      </c>
      <c r="D3959">
        <f t="shared" si="245"/>
        <v>13</v>
      </c>
      <c r="E3959">
        <f t="shared" si="246"/>
        <v>20</v>
      </c>
      <c r="F3959" s="10">
        <v>13</v>
      </c>
      <c r="G3959">
        <f t="shared" ca="1" si="247"/>
        <v>20</v>
      </c>
      <c r="H3959" s="10" t="s">
        <v>11866</v>
      </c>
      <c r="I3959" t="s">
        <v>11894</v>
      </c>
    </row>
    <row r="3960" spans="1:9" x14ac:dyDescent="0.3">
      <c r="A3960">
        <v>2711</v>
      </c>
      <c r="B3960">
        <v>2</v>
      </c>
      <c r="C3960" s="10" t="str">
        <f t="shared" si="244"/>
        <v>13-20</v>
      </c>
      <c r="D3960">
        <f t="shared" si="245"/>
        <v>13</v>
      </c>
      <c r="E3960">
        <f t="shared" si="246"/>
        <v>20</v>
      </c>
      <c r="F3960" s="10">
        <v>18</v>
      </c>
      <c r="G3960">
        <f t="shared" ca="1" si="247"/>
        <v>20</v>
      </c>
      <c r="H3960" s="10" t="s">
        <v>11866</v>
      </c>
      <c r="I3960" t="s">
        <v>11894</v>
      </c>
    </row>
    <row r="3961" spans="1:9" x14ac:dyDescent="0.3">
      <c r="A3961">
        <v>2711</v>
      </c>
      <c r="B3961">
        <v>2</v>
      </c>
      <c r="C3961" s="10" t="str">
        <f t="shared" si="244"/>
        <v>13-20</v>
      </c>
      <c r="D3961">
        <f t="shared" si="245"/>
        <v>13</v>
      </c>
      <c r="E3961">
        <f t="shared" si="246"/>
        <v>20</v>
      </c>
      <c r="F3961" s="10">
        <v>19</v>
      </c>
      <c r="G3961">
        <f t="shared" ca="1" si="247"/>
        <v>13</v>
      </c>
      <c r="H3961" s="10" t="s">
        <v>11866</v>
      </c>
      <c r="I3961" t="s">
        <v>11894</v>
      </c>
    </row>
    <row r="3962" spans="1:9" x14ac:dyDescent="0.3">
      <c r="A3962">
        <v>2711</v>
      </c>
      <c r="B3962">
        <v>3</v>
      </c>
      <c r="C3962" s="10" t="str">
        <f t="shared" si="244"/>
        <v>21-28</v>
      </c>
      <c r="D3962">
        <f t="shared" si="245"/>
        <v>21</v>
      </c>
      <c r="E3962">
        <f t="shared" si="246"/>
        <v>28</v>
      </c>
      <c r="F3962" s="10">
        <v>21</v>
      </c>
      <c r="G3962">
        <f t="shared" ca="1" si="247"/>
        <v>21</v>
      </c>
      <c r="H3962" s="10" t="s">
        <v>11864</v>
      </c>
      <c r="I3962" t="s">
        <v>11894</v>
      </c>
    </row>
    <row r="3963" spans="1:9" x14ac:dyDescent="0.3">
      <c r="A3963">
        <v>2711</v>
      </c>
      <c r="B3963">
        <v>1</v>
      </c>
      <c r="C3963" s="10" t="str">
        <f t="shared" si="244"/>
        <v>5-12</v>
      </c>
      <c r="D3963">
        <f t="shared" si="245"/>
        <v>5</v>
      </c>
      <c r="E3963">
        <f t="shared" si="246"/>
        <v>12</v>
      </c>
      <c r="F3963" s="10">
        <v>7</v>
      </c>
      <c r="G3963">
        <f t="shared" ca="1" si="247"/>
        <v>8</v>
      </c>
      <c r="H3963" s="10" t="s">
        <v>11866</v>
      </c>
      <c r="I3963" t="s">
        <v>11894</v>
      </c>
    </row>
    <row r="3964" spans="1:9" x14ac:dyDescent="0.3">
      <c r="A3964">
        <v>2711</v>
      </c>
      <c r="B3964">
        <v>1</v>
      </c>
      <c r="C3964" s="10" t="str">
        <f t="shared" si="244"/>
        <v>5-12</v>
      </c>
      <c r="D3964">
        <f t="shared" si="245"/>
        <v>5</v>
      </c>
      <c r="E3964">
        <f t="shared" si="246"/>
        <v>12</v>
      </c>
      <c r="F3964" s="10">
        <v>7</v>
      </c>
      <c r="G3964">
        <f t="shared" ca="1" si="247"/>
        <v>8</v>
      </c>
      <c r="H3964" s="10" t="s">
        <v>11866</v>
      </c>
      <c r="I3964" t="s">
        <v>11894</v>
      </c>
    </row>
    <row r="3965" spans="1:9" x14ac:dyDescent="0.3">
      <c r="A3965">
        <v>2711</v>
      </c>
      <c r="B3965">
        <v>3</v>
      </c>
      <c r="C3965" s="10" t="str">
        <f t="shared" si="244"/>
        <v>21-28</v>
      </c>
      <c r="D3965">
        <f t="shared" si="245"/>
        <v>21</v>
      </c>
      <c r="E3965">
        <f t="shared" si="246"/>
        <v>28</v>
      </c>
      <c r="F3965" s="10">
        <v>27</v>
      </c>
      <c r="G3965">
        <f t="shared" ca="1" si="247"/>
        <v>22</v>
      </c>
      <c r="H3965" s="10" t="s">
        <v>11865</v>
      </c>
      <c r="I3965" t="s">
        <v>11894</v>
      </c>
    </row>
    <row r="3966" spans="1:9" x14ac:dyDescent="0.3">
      <c r="A3966">
        <v>2711</v>
      </c>
      <c r="B3966">
        <v>2</v>
      </c>
      <c r="C3966" s="10" t="str">
        <f t="shared" si="244"/>
        <v>13-20</v>
      </c>
      <c r="D3966">
        <f t="shared" si="245"/>
        <v>13</v>
      </c>
      <c r="E3966">
        <f t="shared" si="246"/>
        <v>20</v>
      </c>
      <c r="F3966" s="10">
        <v>19</v>
      </c>
      <c r="G3966">
        <f t="shared" ca="1" si="247"/>
        <v>15</v>
      </c>
      <c r="H3966" s="10" t="s">
        <v>11866</v>
      </c>
      <c r="I3966" t="s">
        <v>11894</v>
      </c>
    </row>
    <row r="3967" spans="1:9" x14ac:dyDescent="0.3">
      <c r="A3967">
        <v>2711</v>
      </c>
      <c r="B3967">
        <v>2</v>
      </c>
      <c r="C3967" s="10" t="str">
        <f t="shared" si="244"/>
        <v>13-20</v>
      </c>
      <c r="D3967">
        <f t="shared" si="245"/>
        <v>13</v>
      </c>
      <c r="E3967">
        <f t="shared" si="246"/>
        <v>20</v>
      </c>
      <c r="F3967" s="10">
        <v>14</v>
      </c>
      <c r="G3967">
        <f t="shared" ca="1" si="247"/>
        <v>16</v>
      </c>
      <c r="H3967" s="10" t="s">
        <v>11866</v>
      </c>
      <c r="I3967" t="s">
        <v>11894</v>
      </c>
    </row>
    <row r="3968" spans="1:9" x14ac:dyDescent="0.3">
      <c r="A3968">
        <v>2711</v>
      </c>
      <c r="B3968">
        <v>1</v>
      </c>
      <c r="C3968" s="10" t="str">
        <f t="shared" si="244"/>
        <v>5-12</v>
      </c>
      <c r="D3968">
        <f t="shared" si="245"/>
        <v>5</v>
      </c>
      <c r="E3968">
        <f t="shared" si="246"/>
        <v>12</v>
      </c>
      <c r="F3968" s="10">
        <v>9</v>
      </c>
      <c r="G3968">
        <f t="shared" ca="1" si="247"/>
        <v>11</v>
      </c>
      <c r="H3968" s="10" t="s">
        <v>11866</v>
      </c>
      <c r="I3968" t="s">
        <v>11894</v>
      </c>
    </row>
    <row r="3969" spans="1:9" x14ac:dyDescent="0.3">
      <c r="A3969">
        <v>2711</v>
      </c>
      <c r="B3969">
        <v>2</v>
      </c>
      <c r="C3969" s="10" t="str">
        <f t="shared" si="244"/>
        <v>13-20</v>
      </c>
      <c r="D3969">
        <f t="shared" si="245"/>
        <v>13</v>
      </c>
      <c r="E3969">
        <f t="shared" si="246"/>
        <v>20</v>
      </c>
      <c r="F3969" s="10">
        <v>19</v>
      </c>
      <c r="G3969">
        <f t="shared" ca="1" si="247"/>
        <v>14</v>
      </c>
      <c r="H3969" s="10" t="s">
        <v>11866</v>
      </c>
      <c r="I3969" t="s">
        <v>11894</v>
      </c>
    </row>
    <row r="3970" spans="1:9" x14ac:dyDescent="0.3">
      <c r="A3970">
        <v>2711</v>
      </c>
      <c r="B3970">
        <v>1</v>
      </c>
      <c r="C3970" s="10" t="str">
        <f t="shared" si="244"/>
        <v>5-12</v>
      </c>
      <c r="D3970">
        <f t="shared" si="245"/>
        <v>5</v>
      </c>
      <c r="E3970">
        <f t="shared" si="246"/>
        <v>12</v>
      </c>
      <c r="F3970" s="10">
        <v>12</v>
      </c>
      <c r="G3970">
        <f t="shared" ca="1" si="247"/>
        <v>5</v>
      </c>
      <c r="H3970" s="10" t="s">
        <v>11866</v>
      </c>
      <c r="I3970" t="s">
        <v>11894</v>
      </c>
    </row>
    <row r="3971" spans="1:9" x14ac:dyDescent="0.3">
      <c r="A3971">
        <v>2711</v>
      </c>
      <c r="B3971">
        <v>2</v>
      </c>
      <c r="C3971" s="10" t="str">
        <f t="shared" ref="C3971:C4001" si="248">IF(B3971=1, "5-12", (IF(B3971=2,"13-20", "21-28")))</f>
        <v>13-20</v>
      </c>
      <c r="D3971">
        <f t="shared" ref="D3971:D4001" si="249">IF(B3971=1,5,IF(B3971=2,13,21))</f>
        <v>13</v>
      </c>
      <c r="E3971">
        <f t="shared" ref="E3971:E4001" si="250">IF(B3971=1,12,IF(B3971=2,20,28))</f>
        <v>20</v>
      </c>
      <c r="F3971" s="10">
        <v>13</v>
      </c>
      <c r="G3971">
        <f t="shared" ref="G3971:G4001" ca="1" si="251">RANDBETWEEN(D3971,E3971)</f>
        <v>14</v>
      </c>
      <c r="H3971" s="10" t="s">
        <v>11865</v>
      </c>
      <c r="I3971" t="s">
        <v>11894</v>
      </c>
    </row>
    <row r="3972" spans="1:9" x14ac:dyDescent="0.3">
      <c r="A3972">
        <v>2711</v>
      </c>
      <c r="B3972">
        <v>1</v>
      </c>
      <c r="C3972" s="10" t="str">
        <f t="shared" si="248"/>
        <v>5-12</v>
      </c>
      <c r="D3972">
        <f t="shared" si="249"/>
        <v>5</v>
      </c>
      <c r="E3972">
        <f t="shared" si="250"/>
        <v>12</v>
      </c>
      <c r="F3972" s="10">
        <v>8</v>
      </c>
      <c r="G3972">
        <f t="shared" ca="1" si="251"/>
        <v>8</v>
      </c>
      <c r="H3972" s="10" t="s">
        <v>11866</v>
      </c>
      <c r="I3972" t="s">
        <v>11894</v>
      </c>
    </row>
    <row r="3973" spans="1:9" x14ac:dyDescent="0.3">
      <c r="A3973">
        <v>2711</v>
      </c>
      <c r="B3973">
        <v>2</v>
      </c>
      <c r="C3973" s="10" t="str">
        <f t="shared" si="248"/>
        <v>13-20</v>
      </c>
      <c r="D3973">
        <f t="shared" si="249"/>
        <v>13</v>
      </c>
      <c r="E3973">
        <f t="shared" si="250"/>
        <v>20</v>
      </c>
      <c r="F3973" s="10">
        <v>20</v>
      </c>
      <c r="G3973">
        <f t="shared" ca="1" si="251"/>
        <v>15</v>
      </c>
      <c r="H3973" s="10" t="s">
        <v>11866</v>
      </c>
      <c r="I3973" t="s">
        <v>11894</v>
      </c>
    </row>
    <row r="3974" spans="1:9" x14ac:dyDescent="0.3">
      <c r="A3974">
        <v>2711</v>
      </c>
      <c r="B3974">
        <v>1</v>
      </c>
      <c r="C3974" s="10" t="str">
        <f t="shared" si="248"/>
        <v>5-12</v>
      </c>
      <c r="D3974">
        <f t="shared" si="249"/>
        <v>5</v>
      </c>
      <c r="E3974">
        <f t="shared" si="250"/>
        <v>12</v>
      </c>
      <c r="F3974" s="10">
        <v>6</v>
      </c>
      <c r="G3974">
        <f t="shared" ca="1" si="251"/>
        <v>6</v>
      </c>
      <c r="H3974" s="10" t="s">
        <v>11866</v>
      </c>
      <c r="I3974" t="s">
        <v>11894</v>
      </c>
    </row>
    <row r="3975" spans="1:9" x14ac:dyDescent="0.3">
      <c r="A3975">
        <v>2711</v>
      </c>
      <c r="B3975">
        <v>2</v>
      </c>
      <c r="C3975" s="10" t="str">
        <f t="shared" si="248"/>
        <v>13-20</v>
      </c>
      <c r="D3975">
        <f t="shared" si="249"/>
        <v>13</v>
      </c>
      <c r="E3975">
        <f t="shared" si="250"/>
        <v>20</v>
      </c>
      <c r="F3975" s="10">
        <v>14</v>
      </c>
      <c r="G3975">
        <f t="shared" ca="1" si="251"/>
        <v>17</v>
      </c>
      <c r="H3975" s="10" t="s">
        <v>11866</v>
      </c>
      <c r="I3975" t="s">
        <v>11894</v>
      </c>
    </row>
    <row r="3976" spans="1:9" x14ac:dyDescent="0.3">
      <c r="A3976">
        <v>2711</v>
      </c>
      <c r="B3976">
        <v>1</v>
      </c>
      <c r="C3976" s="10" t="str">
        <f t="shared" si="248"/>
        <v>5-12</v>
      </c>
      <c r="D3976">
        <f t="shared" si="249"/>
        <v>5</v>
      </c>
      <c r="E3976">
        <f t="shared" si="250"/>
        <v>12</v>
      </c>
      <c r="F3976" s="10">
        <v>5</v>
      </c>
      <c r="G3976">
        <f t="shared" ca="1" si="251"/>
        <v>11</v>
      </c>
      <c r="H3976" s="10" t="s">
        <v>11866</v>
      </c>
      <c r="I3976" t="s">
        <v>11894</v>
      </c>
    </row>
    <row r="3977" spans="1:9" x14ac:dyDescent="0.3">
      <c r="A3977">
        <v>2711</v>
      </c>
      <c r="B3977">
        <v>2</v>
      </c>
      <c r="C3977" s="10" t="str">
        <f t="shared" si="248"/>
        <v>13-20</v>
      </c>
      <c r="D3977">
        <f t="shared" si="249"/>
        <v>13</v>
      </c>
      <c r="E3977">
        <f t="shared" si="250"/>
        <v>20</v>
      </c>
      <c r="F3977" s="10">
        <v>16</v>
      </c>
      <c r="G3977">
        <f t="shared" ca="1" si="251"/>
        <v>14</v>
      </c>
      <c r="H3977" s="10" t="s">
        <v>11865</v>
      </c>
      <c r="I3977" t="s">
        <v>11894</v>
      </c>
    </row>
    <row r="3978" spans="1:9" x14ac:dyDescent="0.3">
      <c r="A3978">
        <v>2711</v>
      </c>
      <c r="B3978">
        <v>3</v>
      </c>
      <c r="C3978" s="10" t="str">
        <f t="shared" si="248"/>
        <v>21-28</v>
      </c>
      <c r="D3978">
        <f t="shared" si="249"/>
        <v>21</v>
      </c>
      <c r="E3978">
        <f t="shared" si="250"/>
        <v>28</v>
      </c>
      <c r="F3978" s="10">
        <v>28</v>
      </c>
      <c r="G3978">
        <f t="shared" ca="1" si="251"/>
        <v>27</v>
      </c>
      <c r="H3978" s="10" t="s">
        <v>11866</v>
      </c>
      <c r="I3978" t="s">
        <v>11894</v>
      </c>
    </row>
    <row r="3979" spans="1:9" x14ac:dyDescent="0.3">
      <c r="A3979">
        <v>2711</v>
      </c>
      <c r="B3979">
        <v>2</v>
      </c>
      <c r="C3979" s="10" t="str">
        <f t="shared" si="248"/>
        <v>13-20</v>
      </c>
      <c r="D3979">
        <f t="shared" si="249"/>
        <v>13</v>
      </c>
      <c r="E3979">
        <f t="shared" si="250"/>
        <v>20</v>
      </c>
      <c r="F3979" s="10">
        <v>19</v>
      </c>
      <c r="G3979">
        <f t="shared" ca="1" si="251"/>
        <v>18</v>
      </c>
      <c r="H3979" s="10" t="s">
        <v>11866</v>
      </c>
      <c r="I3979" t="s">
        <v>11894</v>
      </c>
    </row>
    <row r="3980" spans="1:9" x14ac:dyDescent="0.3">
      <c r="A3980">
        <v>2711</v>
      </c>
      <c r="B3980">
        <v>2</v>
      </c>
      <c r="C3980" s="10" t="str">
        <f t="shared" si="248"/>
        <v>13-20</v>
      </c>
      <c r="D3980">
        <f t="shared" si="249"/>
        <v>13</v>
      </c>
      <c r="E3980">
        <f t="shared" si="250"/>
        <v>20</v>
      </c>
      <c r="F3980" s="10">
        <v>19</v>
      </c>
      <c r="G3980">
        <f t="shared" ca="1" si="251"/>
        <v>13</v>
      </c>
      <c r="H3980" s="10" t="s">
        <v>11866</v>
      </c>
      <c r="I3980" t="s">
        <v>11894</v>
      </c>
    </row>
    <row r="3981" spans="1:9" x14ac:dyDescent="0.3">
      <c r="A3981">
        <v>2711</v>
      </c>
      <c r="B3981">
        <v>1</v>
      </c>
      <c r="C3981" s="10" t="str">
        <f t="shared" si="248"/>
        <v>5-12</v>
      </c>
      <c r="D3981">
        <f t="shared" si="249"/>
        <v>5</v>
      </c>
      <c r="E3981">
        <f t="shared" si="250"/>
        <v>12</v>
      </c>
      <c r="F3981" s="10">
        <v>8</v>
      </c>
      <c r="G3981">
        <f t="shared" ca="1" si="251"/>
        <v>5</v>
      </c>
      <c r="H3981" s="10" t="s">
        <v>11866</v>
      </c>
      <c r="I3981" t="s">
        <v>11894</v>
      </c>
    </row>
    <row r="3982" spans="1:9" x14ac:dyDescent="0.3">
      <c r="A3982">
        <v>2711</v>
      </c>
      <c r="B3982">
        <v>2</v>
      </c>
      <c r="C3982" s="10" t="str">
        <f t="shared" si="248"/>
        <v>13-20</v>
      </c>
      <c r="D3982">
        <f t="shared" si="249"/>
        <v>13</v>
      </c>
      <c r="E3982">
        <f t="shared" si="250"/>
        <v>20</v>
      </c>
      <c r="F3982" s="10">
        <v>18</v>
      </c>
      <c r="G3982">
        <f t="shared" ca="1" si="251"/>
        <v>13</v>
      </c>
      <c r="H3982" s="10" t="s">
        <v>11866</v>
      </c>
      <c r="I3982" t="s">
        <v>11894</v>
      </c>
    </row>
    <row r="3983" spans="1:9" x14ac:dyDescent="0.3">
      <c r="A3983">
        <v>2711</v>
      </c>
      <c r="B3983">
        <v>1</v>
      </c>
      <c r="C3983" s="10" t="str">
        <f t="shared" si="248"/>
        <v>5-12</v>
      </c>
      <c r="D3983">
        <f t="shared" si="249"/>
        <v>5</v>
      </c>
      <c r="E3983">
        <f t="shared" si="250"/>
        <v>12</v>
      </c>
      <c r="F3983" s="10">
        <v>8</v>
      </c>
      <c r="G3983">
        <f t="shared" ca="1" si="251"/>
        <v>6</v>
      </c>
      <c r="H3983" s="10" t="s">
        <v>11865</v>
      </c>
      <c r="I3983" t="s">
        <v>11894</v>
      </c>
    </row>
    <row r="3984" spans="1:9" x14ac:dyDescent="0.3">
      <c r="A3984">
        <v>2711</v>
      </c>
      <c r="B3984">
        <v>2</v>
      </c>
      <c r="C3984" s="10" t="str">
        <f t="shared" si="248"/>
        <v>13-20</v>
      </c>
      <c r="D3984">
        <f t="shared" si="249"/>
        <v>13</v>
      </c>
      <c r="E3984">
        <f t="shared" si="250"/>
        <v>20</v>
      </c>
      <c r="F3984" s="10">
        <v>13</v>
      </c>
      <c r="G3984">
        <f t="shared" ca="1" si="251"/>
        <v>18</v>
      </c>
      <c r="H3984" s="10" t="s">
        <v>11866</v>
      </c>
      <c r="I3984" t="s">
        <v>11894</v>
      </c>
    </row>
    <row r="3985" spans="1:9" x14ac:dyDescent="0.3">
      <c r="A3985">
        <v>2711</v>
      </c>
      <c r="B3985">
        <v>1</v>
      </c>
      <c r="C3985" s="10" t="str">
        <f t="shared" si="248"/>
        <v>5-12</v>
      </c>
      <c r="D3985">
        <f t="shared" si="249"/>
        <v>5</v>
      </c>
      <c r="E3985">
        <f t="shared" si="250"/>
        <v>12</v>
      </c>
      <c r="F3985" s="10">
        <v>5</v>
      </c>
      <c r="G3985">
        <f t="shared" ca="1" si="251"/>
        <v>9</v>
      </c>
      <c r="H3985" s="10" t="s">
        <v>11866</v>
      </c>
      <c r="I3985" t="s">
        <v>11894</v>
      </c>
    </row>
    <row r="3986" spans="1:9" x14ac:dyDescent="0.3">
      <c r="A3986">
        <v>2711</v>
      </c>
      <c r="B3986">
        <v>1</v>
      </c>
      <c r="C3986" s="10" t="str">
        <f t="shared" si="248"/>
        <v>5-12</v>
      </c>
      <c r="D3986">
        <f t="shared" si="249"/>
        <v>5</v>
      </c>
      <c r="E3986">
        <f t="shared" si="250"/>
        <v>12</v>
      </c>
      <c r="F3986" s="10">
        <v>10</v>
      </c>
      <c r="G3986">
        <f t="shared" ca="1" si="251"/>
        <v>8</v>
      </c>
      <c r="H3986" s="10" t="s">
        <v>11865</v>
      </c>
      <c r="I3986" t="s">
        <v>11894</v>
      </c>
    </row>
    <row r="3987" spans="1:9" x14ac:dyDescent="0.3">
      <c r="A3987">
        <v>2711</v>
      </c>
      <c r="B3987">
        <v>1</v>
      </c>
      <c r="C3987" s="10" t="str">
        <f t="shared" si="248"/>
        <v>5-12</v>
      </c>
      <c r="D3987">
        <f t="shared" si="249"/>
        <v>5</v>
      </c>
      <c r="E3987">
        <f t="shared" si="250"/>
        <v>12</v>
      </c>
      <c r="F3987" s="10">
        <v>12</v>
      </c>
      <c r="G3987">
        <f t="shared" ca="1" si="251"/>
        <v>9</v>
      </c>
      <c r="H3987" s="10" t="s">
        <v>11866</v>
      </c>
      <c r="I3987" t="s">
        <v>11894</v>
      </c>
    </row>
    <row r="3988" spans="1:9" x14ac:dyDescent="0.3">
      <c r="A3988">
        <v>2711</v>
      </c>
      <c r="B3988">
        <v>2</v>
      </c>
      <c r="C3988" s="10" t="str">
        <f t="shared" si="248"/>
        <v>13-20</v>
      </c>
      <c r="D3988">
        <f t="shared" si="249"/>
        <v>13</v>
      </c>
      <c r="E3988">
        <f t="shared" si="250"/>
        <v>20</v>
      </c>
      <c r="F3988" s="10">
        <v>19</v>
      </c>
      <c r="G3988">
        <f t="shared" ca="1" si="251"/>
        <v>20</v>
      </c>
      <c r="H3988" s="10" t="s">
        <v>11866</v>
      </c>
      <c r="I3988" t="s">
        <v>11894</v>
      </c>
    </row>
    <row r="3989" spans="1:9" x14ac:dyDescent="0.3">
      <c r="A3989">
        <v>2711</v>
      </c>
      <c r="B3989">
        <v>2</v>
      </c>
      <c r="C3989" s="10" t="str">
        <f t="shared" si="248"/>
        <v>13-20</v>
      </c>
      <c r="D3989">
        <f t="shared" si="249"/>
        <v>13</v>
      </c>
      <c r="E3989">
        <f t="shared" si="250"/>
        <v>20</v>
      </c>
      <c r="F3989" s="10">
        <v>15</v>
      </c>
      <c r="G3989">
        <f t="shared" ca="1" si="251"/>
        <v>16</v>
      </c>
      <c r="H3989" s="10" t="s">
        <v>11866</v>
      </c>
      <c r="I3989" t="s">
        <v>11894</v>
      </c>
    </row>
    <row r="3990" spans="1:9" x14ac:dyDescent="0.3">
      <c r="A3990">
        <v>2711</v>
      </c>
      <c r="B3990">
        <v>2</v>
      </c>
      <c r="C3990" s="10" t="str">
        <f t="shared" si="248"/>
        <v>13-20</v>
      </c>
      <c r="D3990">
        <f t="shared" si="249"/>
        <v>13</v>
      </c>
      <c r="E3990">
        <f t="shared" si="250"/>
        <v>20</v>
      </c>
      <c r="F3990" s="10">
        <v>14</v>
      </c>
      <c r="G3990">
        <f t="shared" ca="1" si="251"/>
        <v>17</v>
      </c>
      <c r="H3990" s="10" t="s">
        <v>11866</v>
      </c>
      <c r="I3990" t="s">
        <v>11894</v>
      </c>
    </row>
    <row r="3991" spans="1:9" x14ac:dyDescent="0.3">
      <c r="A3991">
        <v>2711</v>
      </c>
      <c r="B3991">
        <v>1</v>
      </c>
      <c r="C3991" s="10" t="str">
        <f t="shared" si="248"/>
        <v>5-12</v>
      </c>
      <c r="D3991">
        <f t="shared" si="249"/>
        <v>5</v>
      </c>
      <c r="E3991">
        <f t="shared" si="250"/>
        <v>12</v>
      </c>
      <c r="F3991" s="10">
        <v>9</v>
      </c>
      <c r="G3991">
        <f t="shared" ca="1" si="251"/>
        <v>10</v>
      </c>
      <c r="H3991" s="10" t="s">
        <v>11866</v>
      </c>
      <c r="I3991" t="s">
        <v>11894</v>
      </c>
    </row>
    <row r="3992" spans="1:9" x14ac:dyDescent="0.3">
      <c r="A3992">
        <v>2711</v>
      </c>
      <c r="B3992">
        <v>1</v>
      </c>
      <c r="C3992" s="10" t="str">
        <f t="shared" si="248"/>
        <v>5-12</v>
      </c>
      <c r="D3992">
        <f t="shared" si="249"/>
        <v>5</v>
      </c>
      <c r="E3992">
        <f t="shared" si="250"/>
        <v>12</v>
      </c>
      <c r="F3992" s="10">
        <v>7</v>
      </c>
      <c r="G3992">
        <f t="shared" ca="1" si="251"/>
        <v>10</v>
      </c>
      <c r="H3992" s="10" t="s">
        <v>11866</v>
      </c>
      <c r="I3992" t="s">
        <v>11894</v>
      </c>
    </row>
    <row r="3993" spans="1:9" x14ac:dyDescent="0.3">
      <c r="A3993">
        <v>2711</v>
      </c>
      <c r="B3993">
        <v>1</v>
      </c>
      <c r="C3993" s="10" t="str">
        <f t="shared" si="248"/>
        <v>5-12</v>
      </c>
      <c r="D3993">
        <f t="shared" si="249"/>
        <v>5</v>
      </c>
      <c r="E3993">
        <f t="shared" si="250"/>
        <v>12</v>
      </c>
      <c r="F3993" s="10">
        <v>11</v>
      </c>
      <c r="G3993">
        <f t="shared" ca="1" si="251"/>
        <v>8</v>
      </c>
      <c r="H3993" s="10" t="s">
        <v>11866</v>
      </c>
      <c r="I3993" t="s">
        <v>11894</v>
      </c>
    </row>
    <row r="3994" spans="1:9" x14ac:dyDescent="0.3">
      <c r="A3994">
        <v>2711</v>
      </c>
      <c r="B3994">
        <v>3</v>
      </c>
      <c r="C3994" s="10" t="str">
        <f t="shared" si="248"/>
        <v>21-28</v>
      </c>
      <c r="D3994">
        <f t="shared" si="249"/>
        <v>21</v>
      </c>
      <c r="E3994">
        <f t="shared" si="250"/>
        <v>28</v>
      </c>
      <c r="F3994" s="10">
        <v>25</v>
      </c>
      <c r="G3994">
        <f t="shared" ca="1" si="251"/>
        <v>21</v>
      </c>
      <c r="H3994" s="10" t="s">
        <v>11866</v>
      </c>
      <c r="I3994" t="s">
        <v>11894</v>
      </c>
    </row>
    <row r="3995" spans="1:9" x14ac:dyDescent="0.3">
      <c r="A3995">
        <v>2711</v>
      </c>
      <c r="B3995">
        <v>1</v>
      </c>
      <c r="C3995" s="10" t="str">
        <f t="shared" si="248"/>
        <v>5-12</v>
      </c>
      <c r="D3995">
        <f t="shared" si="249"/>
        <v>5</v>
      </c>
      <c r="E3995">
        <f t="shared" si="250"/>
        <v>12</v>
      </c>
      <c r="F3995" s="10">
        <v>11</v>
      </c>
      <c r="G3995">
        <f t="shared" ca="1" si="251"/>
        <v>5</v>
      </c>
      <c r="H3995" s="10" t="s">
        <v>11866</v>
      </c>
      <c r="I3995" t="s">
        <v>11894</v>
      </c>
    </row>
    <row r="3996" spans="1:9" x14ac:dyDescent="0.3">
      <c r="A3996">
        <v>2711</v>
      </c>
      <c r="B3996">
        <v>2</v>
      </c>
      <c r="C3996" s="10" t="str">
        <f t="shared" si="248"/>
        <v>13-20</v>
      </c>
      <c r="D3996">
        <f t="shared" si="249"/>
        <v>13</v>
      </c>
      <c r="E3996">
        <f t="shared" si="250"/>
        <v>20</v>
      </c>
      <c r="F3996" s="10">
        <v>15</v>
      </c>
      <c r="G3996">
        <f t="shared" ca="1" si="251"/>
        <v>18</v>
      </c>
      <c r="H3996" s="10" t="s">
        <v>11866</v>
      </c>
      <c r="I3996" t="s">
        <v>11894</v>
      </c>
    </row>
    <row r="3997" spans="1:9" x14ac:dyDescent="0.3">
      <c r="A3997">
        <v>2711</v>
      </c>
      <c r="B3997">
        <v>3</v>
      </c>
      <c r="C3997" s="10" t="str">
        <f t="shared" si="248"/>
        <v>21-28</v>
      </c>
      <c r="D3997">
        <f t="shared" si="249"/>
        <v>21</v>
      </c>
      <c r="E3997">
        <f t="shared" si="250"/>
        <v>28</v>
      </c>
      <c r="F3997" s="10">
        <v>26</v>
      </c>
      <c r="G3997">
        <f t="shared" ca="1" si="251"/>
        <v>28</v>
      </c>
      <c r="H3997" s="10" t="s">
        <v>11865</v>
      </c>
      <c r="I3997" t="s">
        <v>11894</v>
      </c>
    </row>
    <row r="3998" spans="1:9" x14ac:dyDescent="0.3">
      <c r="A3998">
        <v>2711</v>
      </c>
      <c r="B3998">
        <v>2</v>
      </c>
      <c r="C3998" s="10" t="str">
        <f t="shared" si="248"/>
        <v>13-20</v>
      </c>
      <c r="D3998">
        <f t="shared" si="249"/>
        <v>13</v>
      </c>
      <c r="E3998">
        <f t="shared" si="250"/>
        <v>20</v>
      </c>
      <c r="F3998" s="10">
        <v>15</v>
      </c>
      <c r="G3998">
        <f t="shared" ca="1" si="251"/>
        <v>20</v>
      </c>
      <c r="H3998" s="10" t="s">
        <v>11866</v>
      </c>
      <c r="I3998" t="s">
        <v>11894</v>
      </c>
    </row>
    <row r="3999" spans="1:9" x14ac:dyDescent="0.3">
      <c r="A3999">
        <v>2711</v>
      </c>
      <c r="B3999">
        <v>1</v>
      </c>
      <c r="C3999" s="10" t="str">
        <f t="shared" si="248"/>
        <v>5-12</v>
      </c>
      <c r="D3999">
        <f t="shared" si="249"/>
        <v>5</v>
      </c>
      <c r="E3999">
        <f t="shared" si="250"/>
        <v>12</v>
      </c>
      <c r="F3999" s="10">
        <v>10</v>
      </c>
      <c r="G3999">
        <f t="shared" ca="1" si="251"/>
        <v>9</v>
      </c>
      <c r="H3999" s="10" t="s">
        <v>11866</v>
      </c>
      <c r="I3999" t="s">
        <v>11894</v>
      </c>
    </row>
    <row r="4000" spans="1:9" x14ac:dyDescent="0.3">
      <c r="A4000">
        <v>2711</v>
      </c>
      <c r="B4000">
        <v>3</v>
      </c>
      <c r="C4000" s="10" t="str">
        <f t="shared" si="248"/>
        <v>21-28</v>
      </c>
      <c r="D4000">
        <f t="shared" si="249"/>
        <v>21</v>
      </c>
      <c r="E4000">
        <f t="shared" si="250"/>
        <v>28</v>
      </c>
      <c r="F4000" s="10">
        <v>26</v>
      </c>
      <c r="G4000">
        <f t="shared" ca="1" si="251"/>
        <v>26</v>
      </c>
      <c r="H4000" s="10" t="s">
        <v>11866</v>
      </c>
      <c r="I4000" t="s">
        <v>11894</v>
      </c>
    </row>
    <row r="4001" spans="1:9" x14ac:dyDescent="0.3">
      <c r="A4001">
        <v>2711</v>
      </c>
      <c r="B4001">
        <v>2</v>
      </c>
      <c r="C4001" s="10" t="str">
        <f t="shared" si="248"/>
        <v>13-20</v>
      </c>
      <c r="D4001">
        <f t="shared" si="249"/>
        <v>13</v>
      </c>
      <c r="E4001">
        <f t="shared" si="250"/>
        <v>20</v>
      </c>
      <c r="F4001" s="10">
        <v>16</v>
      </c>
      <c r="G4001">
        <f t="shared" ca="1" si="251"/>
        <v>16</v>
      </c>
      <c r="H4001" s="10" t="s">
        <v>11866</v>
      </c>
      <c r="I4001" t="s">
        <v>11894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Count_Logic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Nimbalkar</dc:creator>
  <cp:lastModifiedBy>Suresh Nimbalkar</cp:lastModifiedBy>
  <dcterms:created xsi:type="dcterms:W3CDTF">2020-08-20T15:37:12Z</dcterms:created>
  <dcterms:modified xsi:type="dcterms:W3CDTF">2020-08-22T16:45:59Z</dcterms:modified>
</cp:coreProperties>
</file>