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69" windowHeight="8192" windowWidth="16384" xWindow="0" yWindow="0"/>
  </bookViews>
  <sheets>
    <sheet name="MaxEnt" sheetId="1" state="visible" r:id="rId2"/>
    <sheet name="Naive Bayes" sheetId="2" state="visible" r:id="rId3"/>
    <sheet name="summar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<sst xmlns="http://schemas.openxmlformats.org/spreadsheetml/2006/main" count="673" uniqueCount="41">
  <si>
    <t>features:</t>
  </si>
  <si>
    <t>unigram presence</t>
  </si>
  <si>
    <t>unigram presence, cut off of 4 (must occur at least 4 times)</t>
  </si>
  <si>
    <t>note: with this feature set, the train accuracy is typically around 0.85 (corpuscine) and 0.95 (IMDB)</t>
  </si>
  <si>
    <t>bigram presence</t>
  </si>
  <si>
    <t>trigram presence</t>
  </si>
  <si>
    <t>unigram and bigram presence</t>
  </si>
  <si>
    <t>unigrams from sentiment lexicon</t>
  </si>
  <si>
    <t>CorpusCine</t>
  </si>
  <si>
    <t>test accuracy</t>
  </si>
  <si>
    <t>Trial #0</t>
  </si>
  <si>
    <t>Trial #1</t>
  </si>
  <si>
    <t>Trial #2</t>
  </si>
  <si>
    <t>Trial #3</t>
  </si>
  <si>
    <t>Trial #4</t>
  </si>
  <si>
    <t>Trial #5</t>
  </si>
  <si>
    <t>Trial #6</t>
  </si>
  <si>
    <t>Trial #7</t>
  </si>
  <si>
    <t>Trial #8</t>
  </si>
  <si>
    <t>Trial #9</t>
  </si>
  <si>
    <t>average</t>
  </si>
  <si>
    <t>min</t>
  </si>
  <si>
    <t>max</t>
  </si>
  <si>
    <t>IMDB</t>
  </si>
  <si>
    <t>unigram presence, cut off of 1 (must occur at least once in training data)</t>
  </si>
  <si>
    <t>unigram presence, cut off of 4 (must occur at least 4 times in training data)</t>
  </si>
  <si>
    <t>bigram presence, cut off of 1 (must occur at least once in training data)</t>
  </si>
  <si>
    <t>bigram presence, cut off of 3 (must occur at least 3 times in training data)</t>
  </si>
  <si>
    <t>bigram presence, cut off of 4 (must occur at least 4 times in training data)</t>
  </si>
  <si>
    <t>trigram presence, cut off of 1 (must occur at least once in training data)</t>
  </si>
  <si>
    <t>trigram presence, cut off of 2 (must occur at least 2 times in training data)</t>
  </si>
  <si>
    <t>trigram presence, cut off of 3 (must occur at least 3 times in training data)</t>
  </si>
  <si>
    <t>MaxEnt</t>
  </si>
  <si>
    <t>features</t>
  </si>
  <si>
    <t>unigram</t>
  </si>
  <si>
    <t>unigram &gt; 4</t>
  </si>
  <si>
    <t>bigram</t>
  </si>
  <si>
    <t>trigram</t>
  </si>
  <si>
    <t>unigram+bigram</t>
  </si>
  <si>
    <t>sentiment lexicon</t>
  </si>
  <si>
    <t>Naive Bayes</t>
  </si>
</sst>
</file>

<file path=xl/styles.xml><?xml version="1.0" encoding="utf-8"?>
<styleSheet xmlns="http://schemas.openxmlformats.org/spreadsheetml/2006/main">
  <numFmts count="2">
    <numFmt formatCode="GENERAL" numFmtId="164"/>
    <numFmt formatCode="0.00%" numFmtId="165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2"/>
  <sheetViews>
    <sheetView colorId="64" defaultGridColor="true" rightToLeft="false" showFormulas="false" showGridLines="true" showOutlineSymbols="true" showRowColHeaders="true" showZeros="true" tabSelected="true" topLeftCell="L25" view="normal" windowProtection="false" workbookViewId="0" zoomScale="100" zoomScaleNormal="100" zoomScalePageLayoutView="100">
      <selection activeCell="S55" activeCellId="0" pane="topLeft" sqref="S55"/>
    </sheetView>
  </sheetViews>
  <sheetFormatPr defaultRowHeight="12.8"/>
  <cols>
    <col collapsed="false" hidden="false" max="1" min="1" style="0" width="11.5204081632653"/>
    <col collapsed="false" hidden="false" max="2" min="2" style="0" width="18.0612244897959"/>
    <col collapsed="false" hidden="false" max="4" min="3" style="0" width="11.5204081632653"/>
    <col collapsed="false" hidden="false" max="5" min="5" style="0" width="19.4489795918367"/>
    <col collapsed="false" hidden="false" max="6" min="6" style="0" width="33.3418367346939"/>
    <col collapsed="false" hidden="false" max="1025" min="7" style="0" width="11.5204081632653"/>
  </cols>
  <sheetData>
    <row collapsed="false" customFormat="false" customHeight="false" hidden="false" ht="46.25" outlineLevel="0" r="1">
      <c r="A1" s="0" t="s">
        <v>0</v>
      </c>
      <c r="B1" s="1" t="s">
        <v>1</v>
      </c>
      <c r="D1" s="0" t="s">
        <v>0</v>
      </c>
      <c r="E1" s="1" t="s">
        <v>2</v>
      </c>
      <c r="F1" s="1" t="s">
        <v>3</v>
      </c>
      <c r="G1" s="0" t="s">
        <v>0</v>
      </c>
      <c r="H1" s="1" t="s">
        <v>4</v>
      </c>
      <c r="J1" s="0" t="s">
        <v>0</v>
      </c>
      <c r="K1" s="1" t="s">
        <v>5</v>
      </c>
      <c r="M1" s="0" t="s">
        <v>0</v>
      </c>
      <c r="N1" s="1" t="s">
        <v>6</v>
      </c>
      <c r="P1" s="0" t="s">
        <v>0</v>
      </c>
      <c r="Q1" s="1" t="s">
        <v>7</v>
      </c>
    </row>
    <row collapsed="false" customFormat="false" customHeight="false" hidden="false" ht="12.65" outlineLevel="0" r="2">
      <c r="A2" s="2" t="s">
        <v>8</v>
      </c>
      <c r="B2" s="2" t="s">
        <v>9</v>
      </c>
      <c r="D2" s="2" t="s">
        <v>8</v>
      </c>
      <c r="E2" s="2" t="s">
        <v>9</v>
      </c>
      <c r="G2" s="2" t="s">
        <v>8</v>
      </c>
      <c r="H2" s="2" t="s">
        <v>9</v>
      </c>
      <c r="J2" s="2" t="s">
        <v>8</v>
      </c>
      <c r="K2" s="2" t="s">
        <v>9</v>
      </c>
      <c r="M2" s="2" t="s">
        <v>8</v>
      </c>
      <c r="N2" s="2" t="s">
        <v>9</v>
      </c>
      <c r="P2" s="2" t="s">
        <v>8</v>
      </c>
      <c r="Q2" s="2" t="s">
        <v>9</v>
      </c>
    </row>
    <row collapsed="false" customFormat="false" customHeight="false" hidden="false" ht="12.1" outlineLevel="0" r="3">
      <c r="A3" s="0" t="s">
        <v>10</v>
      </c>
      <c r="B3" s="0" t="n">
        <v>0.83</v>
      </c>
      <c r="D3" s="0" t="s">
        <v>10</v>
      </c>
      <c r="E3" s="0" t="n">
        <v>0.73</v>
      </c>
      <c r="G3" s="0" t="s">
        <v>10</v>
      </c>
      <c r="H3" s="0" t="n">
        <v>0.835</v>
      </c>
      <c r="J3" s="0" t="s">
        <v>10</v>
      </c>
      <c r="K3" s="0" t="n">
        <v>0.84</v>
      </c>
      <c r="M3" s="0" t="s">
        <v>10</v>
      </c>
      <c r="N3" s="0" t="n">
        <v>0.825</v>
      </c>
      <c r="P3" s="0" t="s">
        <v>10</v>
      </c>
    </row>
    <row collapsed="false" customFormat="false" customHeight="false" hidden="false" ht="12.1" outlineLevel="0" r="4">
      <c r="A4" s="0" t="s">
        <v>11</v>
      </c>
      <c r="B4" s="0" t="n">
        <v>0.825</v>
      </c>
      <c r="D4" s="0" t="s">
        <v>11</v>
      </c>
      <c r="E4" s="0" t="n">
        <v>0.65</v>
      </c>
      <c r="G4" s="0" t="s">
        <v>11</v>
      </c>
      <c r="H4" s="0" t="n">
        <v>0.81</v>
      </c>
      <c r="J4" s="0" t="s">
        <v>11</v>
      </c>
      <c r="K4" s="0" t="n">
        <v>0.795</v>
      </c>
      <c r="M4" s="0" t="s">
        <v>11</v>
      </c>
      <c r="N4" s="0" t="n">
        <v>0.81</v>
      </c>
      <c r="P4" s="0" t="s">
        <v>11</v>
      </c>
    </row>
    <row collapsed="false" customFormat="false" customHeight="false" hidden="false" ht="12.1" outlineLevel="0" r="5">
      <c r="A5" s="0" t="s">
        <v>12</v>
      </c>
      <c r="B5" s="0" t="n">
        <v>0.815</v>
      </c>
      <c r="D5" s="0" t="s">
        <v>12</v>
      </c>
      <c r="E5" s="0" t="n">
        <v>0.69</v>
      </c>
      <c r="G5" s="0" t="s">
        <v>12</v>
      </c>
      <c r="H5" s="0" t="n">
        <v>0.84</v>
      </c>
      <c r="J5" s="0" t="s">
        <v>12</v>
      </c>
      <c r="K5" s="0" t="n">
        <v>0.815</v>
      </c>
      <c r="M5" s="0" t="s">
        <v>12</v>
      </c>
      <c r="N5" s="0" t="n">
        <v>0.825</v>
      </c>
      <c r="P5" s="0" t="s">
        <v>12</v>
      </c>
    </row>
    <row collapsed="false" customFormat="false" customHeight="false" hidden="false" ht="12.1" outlineLevel="0" r="6">
      <c r="A6" s="0" t="s">
        <v>13</v>
      </c>
      <c r="B6" s="0" t="n">
        <v>0.82</v>
      </c>
      <c r="D6" s="0" t="s">
        <v>13</v>
      </c>
      <c r="E6" s="0" t="n">
        <v>0.605</v>
      </c>
      <c r="G6" s="0" t="s">
        <v>13</v>
      </c>
      <c r="H6" s="0" t="n">
        <v>0.78</v>
      </c>
      <c r="J6" s="0" t="s">
        <v>13</v>
      </c>
      <c r="K6" s="0" t="n">
        <v>0.76</v>
      </c>
      <c r="M6" s="0" t="s">
        <v>13</v>
      </c>
      <c r="N6" s="0" t="n">
        <v>0.795</v>
      </c>
      <c r="P6" s="0" t="s">
        <v>13</v>
      </c>
    </row>
    <row collapsed="false" customFormat="false" customHeight="false" hidden="false" ht="12.1" outlineLevel="0" r="7">
      <c r="A7" s="0" t="s">
        <v>14</v>
      </c>
      <c r="B7" s="0" t="n">
        <v>0.86</v>
      </c>
      <c r="D7" s="0" t="s">
        <v>14</v>
      </c>
      <c r="E7" s="0" t="n">
        <v>0.665</v>
      </c>
      <c r="G7" s="0" t="s">
        <v>14</v>
      </c>
      <c r="H7" s="0" t="n">
        <v>0.835</v>
      </c>
      <c r="J7" s="0" t="s">
        <v>14</v>
      </c>
      <c r="K7" s="0" t="n">
        <v>0.815</v>
      </c>
      <c r="M7" s="0" t="s">
        <v>14</v>
      </c>
      <c r="N7" s="0" t="n">
        <v>0.84</v>
      </c>
      <c r="P7" s="0" t="s">
        <v>14</v>
      </c>
    </row>
    <row collapsed="false" customFormat="false" customHeight="false" hidden="false" ht="12.1" outlineLevel="0" r="8">
      <c r="A8" s="0" t="s">
        <v>15</v>
      </c>
      <c r="B8" s="0" t="n">
        <v>0.845</v>
      </c>
      <c r="D8" s="0" t="s">
        <v>15</v>
      </c>
      <c r="E8" s="0" t="n">
        <v>0.715</v>
      </c>
      <c r="G8" s="0" t="s">
        <v>15</v>
      </c>
      <c r="H8" s="0" t="n">
        <v>0.83</v>
      </c>
      <c r="J8" s="0" t="s">
        <v>15</v>
      </c>
      <c r="K8" s="0" t="n">
        <v>0.815</v>
      </c>
      <c r="M8" s="0" t="s">
        <v>15</v>
      </c>
      <c r="N8" s="0" t="n">
        <v>0.82</v>
      </c>
      <c r="P8" s="0" t="s">
        <v>15</v>
      </c>
    </row>
    <row collapsed="false" customFormat="false" customHeight="false" hidden="false" ht="12.1" outlineLevel="0" r="9">
      <c r="A9" s="0" t="s">
        <v>16</v>
      </c>
      <c r="B9" s="0" t="n">
        <v>0.855</v>
      </c>
      <c r="D9" s="0" t="s">
        <v>16</v>
      </c>
      <c r="E9" s="0" t="n">
        <v>0.67</v>
      </c>
      <c r="G9" s="0" t="s">
        <v>16</v>
      </c>
      <c r="H9" s="0" t="n">
        <v>0.855</v>
      </c>
      <c r="J9" s="0" t="s">
        <v>16</v>
      </c>
      <c r="K9" s="0" t="n">
        <v>0.85</v>
      </c>
      <c r="M9" s="0" t="s">
        <v>16</v>
      </c>
      <c r="N9" s="0" t="n">
        <v>0.865</v>
      </c>
      <c r="P9" s="0" t="s">
        <v>16</v>
      </c>
    </row>
    <row collapsed="false" customFormat="false" customHeight="false" hidden="false" ht="12.1" outlineLevel="0" r="10">
      <c r="A10" s="0" t="s">
        <v>17</v>
      </c>
      <c r="B10" s="0" t="n">
        <v>0.855</v>
      </c>
      <c r="D10" s="0" t="s">
        <v>17</v>
      </c>
      <c r="E10" s="0" t="n">
        <v>0.67</v>
      </c>
      <c r="G10" s="0" t="s">
        <v>17</v>
      </c>
      <c r="H10" s="0" t="n">
        <v>0.87</v>
      </c>
      <c r="J10" s="0" t="s">
        <v>17</v>
      </c>
      <c r="K10" s="0" t="n">
        <v>0.87</v>
      </c>
      <c r="M10" s="0" t="s">
        <v>17</v>
      </c>
      <c r="N10" s="0" t="n">
        <v>0.865</v>
      </c>
      <c r="P10" s="0" t="s">
        <v>17</v>
      </c>
    </row>
    <row collapsed="false" customFormat="false" customHeight="false" hidden="false" ht="12.1" outlineLevel="0" r="11">
      <c r="A11" s="0" t="s">
        <v>18</v>
      </c>
      <c r="B11" s="0" t="n">
        <v>0.815</v>
      </c>
      <c r="D11" s="0" t="s">
        <v>18</v>
      </c>
      <c r="E11" s="0" t="n">
        <v>0.635</v>
      </c>
      <c r="G11" s="0" t="s">
        <v>18</v>
      </c>
      <c r="H11" s="0" t="n">
        <v>0.815</v>
      </c>
      <c r="J11" s="0" t="s">
        <v>18</v>
      </c>
      <c r="K11" s="0" t="n">
        <v>0.785</v>
      </c>
      <c r="M11" s="0" t="s">
        <v>18</v>
      </c>
      <c r="N11" s="0" t="n">
        <v>0.795</v>
      </c>
      <c r="P11" s="0" t="s">
        <v>18</v>
      </c>
    </row>
    <row collapsed="false" customFormat="false" customHeight="false" hidden="false" ht="12.1" outlineLevel="0" r="12">
      <c r="A12" s="0" t="s">
        <v>19</v>
      </c>
      <c r="B12" s="0" t="n">
        <v>0.82</v>
      </c>
      <c r="D12" s="0" t="s">
        <v>19</v>
      </c>
      <c r="E12" s="0" t="n">
        <v>0.715</v>
      </c>
      <c r="G12" s="0" t="s">
        <v>19</v>
      </c>
      <c r="H12" s="0" t="n">
        <v>0.84</v>
      </c>
      <c r="J12" s="0" t="s">
        <v>19</v>
      </c>
      <c r="K12" s="0" t="n">
        <v>0.835</v>
      </c>
      <c r="M12" s="0" t="s">
        <v>19</v>
      </c>
      <c r="N12" s="0" t="n">
        <v>0.83</v>
      </c>
      <c r="P12" s="0" t="s">
        <v>19</v>
      </c>
    </row>
    <row collapsed="false" customFormat="false" customHeight="false" hidden="false" ht="12.1" outlineLevel="0" r="13">
      <c r="A13" s="2" t="s">
        <v>20</v>
      </c>
      <c r="B13" s="2" t="n">
        <f aca="false">SUM(B3:B12)/10</f>
        <v>0.834</v>
      </c>
      <c r="D13" s="2" t="s">
        <v>20</v>
      </c>
      <c r="E13" s="2" t="n">
        <f aca="false">SUM(E3:E12)/10</f>
        <v>0.6745</v>
      </c>
      <c r="G13" s="2" t="s">
        <v>20</v>
      </c>
      <c r="H13" s="2" t="n">
        <f aca="false">SUM(H3:H12)/10</f>
        <v>0.831</v>
      </c>
      <c r="J13" s="2" t="s">
        <v>20</v>
      </c>
      <c r="K13" s="2" t="n">
        <f aca="false">SUM(K3:K12)/10</f>
        <v>0.818</v>
      </c>
      <c r="M13" s="2" t="s">
        <v>20</v>
      </c>
      <c r="N13" s="2" t="n">
        <f aca="false">SUM(N3:N12)/10</f>
        <v>0.827</v>
      </c>
      <c r="P13" s="2" t="s">
        <v>20</v>
      </c>
      <c r="Q13" s="2" t="n">
        <f aca="false">SUM(Q3:Q12)/10</f>
        <v>0</v>
      </c>
    </row>
    <row collapsed="false" customFormat="false" customHeight="false" hidden="false" ht="12.1" outlineLevel="0" r="14">
      <c r="A14" s="2" t="s">
        <v>21</v>
      </c>
      <c r="B14" s="0" t="n">
        <f aca="false">MIN(B3:B12)</f>
        <v>0.815</v>
      </c>
      <c r="D14" s="2" t="s">
        <v>21</v>
      </c>
      <c r="E14" s="0" t="n">
        <f aca="false">MIN(E3:E12)</f>
        <v>0.605</v>
      </c>
      <c r="G14" s="2" t="s">
        <v>21</v>
      </c>
      <c r="H14" s="0" t="n">
        <f aca="false">MIN(H3:H12)</f>
        <v>0.78</v>
      </c>
      <c r="J14" s="2" t="s">
        <v>21</v>
      </c>
      <c r="K14" s="0" t="n">
        <f aca="false">MIN(K3:K12)</f>
        <v>0.76</v>
      </c>
      <c r="M14" s="2" t="s">
        <v>21</v>
      </c>
      <c r="N14" s="0" t="n">
        <f aca="false">MIN(N3:N12)</f>
        <v>0.795</v>
      </c>
      <c r="P14" s="2" t="s">
        <v>21</v>
      </c>
      <c r="Q14" s="0" t="n">
        <f aca="false">MIN(Q3:Q12)</f>
        <v>0</v>
      </c>
    </row>
    <row collapsed="false" customFormat="false" customHeight="false" hidden="false" ht="12.1" outlineLevel="0" r="15">
      <c r="A15" s="2" t="s">
        <v>22</v>
      </c>
      <c r="B15" s="0" t="n">
        <f aca="false">MAX(B3:B12)</f>
        <v>0.86</v>
      </c>
      <c r="D15" s="2" t="s">
        <v>22</v>
      </c>
      <c r="E15" s="0" t="n">
        <f aca="false">MAX(E3:E12)</f>
        <v>0.73</v>
      </c>
      <c r="G15" s="2" t="s">
        <v>22</v>
      </c>
      <c r="H15" s="0" t="n">
        <f aca="false">MAX(H3:H12)</f>
        <v>0.87</v>
      </c>
      <c r="J15" s="2" t="s">
        <v>22</v>
      </c>
      <c r="K15" s="0" t="n">
        <f aca="false">MAX(K3:K12)</f>
        <v>0.87</v>
      </c>
      <c r="M15" s="2" t="s">
        <v>22</v>
      </c>
      <c r="N15" s="0" t="n">
        <f aca="false">MAX(N3:N12)</f>
        <v>0.865</v>
      </c>
      <c r="P15" s="2" t="s">
        <v>22</v>
      </c>
      <c r="Q15" s="0" t="n">
        <f aca="false">MAX(Q3:Q12)</f>
        <v>0</v>
      </c>
    </row>
    <row collapsed="false" customFormat="false" customHeight="false" hidden="false" ht="12.1" outlineLevel="0" r="16"/>
    <row collapsed="false" customFormat="false" customHeight="false" hidden="false" ht="12.1" outlineLevel="0" r="17">
      <c r="A17" s="2" t="s">
        <v>23</v>
      </c>
      <c r="B17" s="2" t="s">
        <v>9</v>
      </c>
      <c r="D17" s="2" t="s">
        <v>23</v>
      </c>
      <c r="E17" s="2" t="s">
        <v>9</v>
      </c>
      <c r="G17" s="2" t="s">
        <v>23</v>
      </c>
      <c r="H17" s="2" t="s">
        <v>9</v>
      </c>
      <c r="J17" s="2" t="s">
        <v>23</v>
      </c>
      <c r="K17" s="2" t="s">
        <v>9</v>
      </c>
      <c r="M17" s="2" t="s">
        <v>23</v>
      </c>
      <c r="N17" s="2" t="s">
        <v>9</v>
      </c>
      <c r="P17" s="2" t="s">
        <v>23</v>
      </c>
      <c r="Q17" s="2" t="s">
        <v>9</v>
      </c>
    </row>
    <row collapsed="false" customFormat="false" customHeight="false" hidden="false" ht="12.1" outlineLevel="0" r="18">
      <c r="A18" s="0" t="s">
        <v>10</v>
      </c>
      <c r="B18" s="0" t="n">
        <v>0.885</v>
      </c>
      <c r="D18" s="0" t="s">
        <v>10</v>
      </c>
      <c r="E18" s="0" t="n">
        <v>0.7</v>
      </c>
      <c r="G18" s="0" t="s">
        <v>10</v>
      </c>
      <c r="H18" s="0" t="n">
        <v>0.855</v>
      </c>
      <c r="J18" s="0" t="s">
        <v>10</v>
      </c>
      <c r="K18" s="0" t="n">
        <v>0.5</v>
      </c>
      <c r="M18" s="0" t="s">
        <v>10</v>
      </c>
      <c r="N18" s="0" t="n">
        <v>0.87</v>
      </c>
      <c r="P18" s="0" t="s">
        <v>10</v>
      </c>
      <c r="Q18" s="0" t="n">
        <v>0.785</v>
      </c>
    </row>
    <row collapsed="false" customFormat="false" customHeight="false" hidden="false" ht="12.1" outlineLevel="0" r="19">
      <c r="A19" s="0" t="s">
        <v>11</v>
      </c>
      <c r="B19" s="0" t="n">
        <v>0.88</v>
      </c>
      <c r="D19" s="0" t="s">
        <v>11</v>
      </c>
      <c r="E19" s="0" t="n">
        <v>0.65</v>
      </c>
      <c r="G19" s="0" t="s">
        <v>11</v>
      </c>
      <c r="H19" s="0" t="n">
        <v>0.825</v>
      </c>
      <c r="J19" s="0" t="s">
        <v>11</v>
      </c>
      <c r="K19" s="0" t="n">
        <v>0.5</v>
      </c>
      <c r="M19" s="0" t="s">
        <v>11</v>
      </c>
      <c r="N19" s="0" t="n">
        <v>0.83</v>
      </c>
      <c r="P19" s="0" t="s">
        <v>11</v>
      </c>
      <c r="Q19" s="0" t="n">
        <v>0.81</v>
      </c>
    </row>
    <row collapsed="false" customFormat="false" customHeight="false" hidden="false" ht="12.1" outlineLevel="0" r="20">
      <c r="A20" s="0" t="s">
        <v>12</v>
      </c>
      <c r="B20" s="0" t="n">
        <v>0.82</v>
      </c>
      <c r="D20" s="0" t="s">
        <v>12</v>
      </c>
      <c r="E20" s="0" t="n">
        <v>0.715</v>
      </c>
      <c r="G20" s="0" t="s">
        <v>12</v>
      </c>
      <c r="H20" s="0" t="n">
        <v>0.805</v>
      </c>
      <c r="J20" s="0" t="s">
        <v>12</v>
      </c>
      <c r="K20" s="0" t="n">
        <v>0.5</v>
      </c>
      <c r="M20" s="0" t="s">
        <v>12</v>
      </c>
      <c r="N20" s="0" t="n">
        <v>0.825</v>
      </c>
      <c r="P20" s="0" t="s">
        <v>12</v>
      </c>
      <c r="Q20" s="0" t="n">
        <v>0.755</v>
      </c>
    </row>
    <row collapsed="false" customFormat="false" customHeight="false" hidden="false" ht="12.1" outlineLevel="0" r="21">
      <c r="A21" s="0" t="s">
        <v>13</v>
      </c>
      <c r="B21" s="0" t="n">
        <v>0.81</v>
      </c>
      <c r="D21" s="0" t="s">
        <v>13</v>
      </c>
      <c r="E21" s="0" t="n">
        <v>0.62</v>
      </c>
      <c r="G21" s="0" t="s">
        <v>13</v>
      </c>
      <c r="H21" s="0" t="n">
        <v>0.845</v>
      </c>
      <c r="J21" s="0" t="s">
        <v>13</v>
      </c>
      <c r="K21" s="0" t="n">
        <v>0.51</v>
      </c>
      <c r="M21" s="0" t="s">
        <v>13</v>
      </c>
      <c r="N21" s="0" t="n">
        <v>0.835</v>
      </c>
      <c r="P21" s="0" t="s">
        <v>13</v>
      </c>
      <c r="Q21" s="0" t="n">
        <v>0.74</v>
      </c>
    </row>
    <row collapsed="false" customFormat="false" customHeight="false" hidden="false" ht="12.1" outlineLevel="0" r="22">
      <c r="A22" s="0" t="s">
        <v>14</v>
      </c>
      <c r="B22" s="0" t="n">
        <v>0.915</v>
      </c>
      <c r="D22" s="0" t="s">
        <v>14</v>
      </c>
      <c r="E22" s="0" t="n">
        <v>0.705</v>
      </c>
      <c r="G22" s="0" t="s">
        <v>14</v>
      </c>
      <c r="H22" s="0" t="n">
        <v>0.88</v>
      </c>
      <c r="J22" s="0" t="s">
        <v>14</v>
      </c>
      <c r="K22" s="0" t="n">
        <v>0.5</v>
      </c>
      <c r="M22" s="0" t="s">
        <v>14</v>
      </c>
      <c r="N22" s="0" t="n">
        <v>0.89</v>
      </c>
      <c r="P22" s="0" t="s">
        <v>14</v>
      </c>
      <c r="Q22" s="0" t="n">
        <v>0.805</v>
      </c>
    </row>
    <row collapsed="false" customFormat="false" customHeight="false" hidden="false" ht="12.1" outlineLevel="0" r="23">
      <c r="A23" s="0" t="s">
        <v>15</v>
      </c>
      <c r="B23" s="0" t="n">
        <v>0.83</v>
      </c>
      <c r="D23" s="0" t="s">
        <v>15</v>
      </c>
      <c r="E23" s="0" t="n">
        <v>0.69</v>
      </c>
      <c r="G23" s="0" t="s">
        <v>15</v>
      </c>
      <c r="H23" s="0" t="n">
        <v>0.855</v>
      </c>
      <c r="J23" s="0" t="s">
        <v>15</v>
      </c>
      <c r="K23" s="0" t="n">
        <v>0.5</v>
      </c>
      <c r="M23" s="0" t="s">
        <v>15</v>
      </c>
      <c r="N23" s="0" t="n">
        <v>0.845</v>
      </c>
      <c r="P23" s="0" t="s">
        <v>15</v>
      </c>
      <c r="Q23" s="0" t="n">
        <v>0.78</v>
      </c>
    </row>
    <row collapsed="false" customFormat="false" customHeight="false" hidden="false" ht="12.1" outlineLevel="0" r="24">
      <c r="A24" s="0" t="s">
        <v>16</v>
      </c>
      <c r="B24" s="0" t="n">
        <v>0.855</v>
      </c>
      <c r="D24" s="0" t="s">
        <v>16</v>
      </c>
      <c r="E24" s="0" t="n">
        <v>0.71</v>
      </c>
      <c r="G24" s="0" t="s">
        <v>16</v>
      </c>
      <c r="H24" s="0" t="n">
        <v>0.85</v>
      </c>
      <c r="J24" s="0" t="s">
        <v>16</v>
      </c>
      <c r="K24" s="0" t="n">
        <v>0.495</v>
      </c>
      <c r="M24" s="0" t="s">
        <v>16</v>
      </c>
      <c r="N24" s="0" t="n">
        <v>0.855</v>
      </c>
      <c r="P24" s="0" t="s">
        <v>16</v>
      </c>
      <c r="Q24" s="0" t="n">
        <v>0.765</v>
      </c>
    </row>
    <row collapsed="false" customFormat="false" customHeight="false" hidden="false" ht="12.1" outlineLevel="0" r="25">
      <c r="A25" s="0" t="s">
        <v>17</v>
      </c>
      <c r="B25" s="0" t="n">
        <v>0.865</v>
      </c>
      <c r="D25" s="0" t="s">
        <v>17</v>
      </c>
      <c r="E25" s="0" t="n">
        <v>0.68</v>
      </c>
      <c r="G25" s="0" t="s">
        <v>17</v>
      </c>
      <c r="H25" s="0" t="n">
        <v>0.86</v>
      </c>
      <c r="J25" s="0" t="s">
        <v>17</v>
      </c>
      <c r="K25" s="0" t="n">
        <v>0.5</v>
      </c>
      <c r="M25" s="0" t="s">
        <v>17</v>
      </c>
      <c r="N25" s="0" t="n">
        <v>0.87</v>
      </c>
      <c r="P25" s="0" t="s">
        <v>17</v>
      </c>
      <c r="Q25" s="0" t="n">
        <v>0.83</v>
      </c>
    </row>
    <row collapsed="false" customFormat="false" customHeight="false" hidden="false" ht="12.1" outlineLevel="0" r="26">
      <c r="A26" s="0" t="s">
        <v>18</v>
      </c>
      <c r="B26" s="0" t="n">
        <v>0.86</v>
      </c>
      <c r="D26" s="0" t="s">
        <v>18</v>
      </c>
      <c r="E26" s="0" t="n">
        <v>0.645</v>
      </c>
      <c r="G26" s="0" t="s">
        <v>18</v>
      </c>
      <c r="H26" s="0" t="n">
        <v>0.835</v>
      </c>
      <c r="J26" s="0" t="s">
        <v>18</v>
      </c>
      <c r="K26" s="0" t="n">
        <v>0.505</v>
      </c>
      <c r="M26" s="0" t="s">
        <v>18</v>
      </c>
      <c r="N26" s="0" t="n">
        <v>0.855</v>
      </c>
      <c r="P26" s="0" t="s">
        <v>18</v>
      </c>
      <c r="Q26" s="0" t="n">
        <v>0.79</v>
      </c>
    </row>
    <row collapsed="false" customFormat="false" customHeight="false" hidden="false" ht="12.1" outlineLevel="0" r="27">
      <c r="A27" s="0" t="s">
        <v>19</v>
      </c>
      <c r="B27" s="0" t="n">
        <v>0.88</v>
      </c>
      <c r="D27" s="0" t="s">
        <v>19</v>
      </c>
      <c r="E27" s="0" t="n">
        <v>0.705</v>
      </c>
      <c r="G27" s="0" t="s">
        <v>19</v>
      </c>
      <c r="H27" s="0" t="n">
        <v>0.855</v>
      </c>
      <c r="J27" s="0" t="s">
        <v>19</v>
      </c>
      <c r="K27" s="0" t="n">
        <v>0.495</v>
      </c>
      <c r="M27" s="0" t="s">
        <v>19</v>
      </c>
      <c r="N27" s="0" t="n">
        <v>0.86</v>
      </c>
      <c r="P27" s="0" t="s">
        <v>19</v>
      </c>
      <c r="Q27" s="0" t="n">
        <v>0.81</v>
      </c>
    </row>
    <row collapsed="false" customFormat="false" customHeight="false" hidden="false" ht="12.1" outlineLevel="0" r="28">
      <c r="A28" s="2" t="s">
        <v>20</v>
      </c>
      <c r="B28" s="2" t="n">
        <f aca="false">SUM(B18:B27)/10</f>
        <v>0.86</v>
      </c>
      <c r="D28" s="2" t="s">
        <v>20</v>
      </c>
      <c r="E28" s="2" t="n">
        <f aca="false">SUM(E18:E27)/10</f>
        <v>0.682</v>
      </c>
      <c r="G28" s="2" t="s">
        <v>20</v>
      </c>
      <c r="H28" s="2" t="n">
        <f aca="false">SUM(H18:H27)/10</f>
        <v>0.8465</v>
      </c>
      <c r="J28" s="2" t="s">
        <v>20</v>
      </c>
      <c r="K28" s="2" t="n">
        <f aca="false">SUM(K18:K27)/10</f>
        <v>0.5005</v>
      </c>
      <c r="M28" s="2" t="s">
        <v>20</v>
      </c>
      <c r="N28" s="2" t="n">
        <f aca="false">SUM(N18:N27)/10</f>
        <v>0.8535</v>
      </c>
      <c r="P28" s="2" t="s">
        <v>20</v>
      </c>
      <c r="Q28" s="2" t="n">
        <f aca="false">SUM(Q18:Q27)/10</f>
        <v>0.787</v>
      </c>
    </row>
    <row collapsed="false" customFormat="false" customHeight="false" hidden="false" ht="12.1" outlineLevel="0" r="29">
      <c r="A29" s="2" t="s">
        <v>21</v>
      </c>
      <c r="B29" s="0" t="n">
        <f aca="false">MIN(B18:B27)</f>
        <v>0.81</v>
      </c>
      <c r="D29" s="2" t="s">
        <v>21</v>
      </c>
      <c r="E29" s="0" t="n">
        <f aca="false">MIN(E18:E27)</f>
        <v>0.62</v>
      </c>
      <c r="G29" s="2" t="s">
        <v>21</v>
      </c>
      <c r="H29" s="0" t="n">
        <f aca="false">MIN(H18:H27)</f>
        <v>0.805</v>
      </c>
      <c r="J29" s="2" t="s">
        <v>21</v>
      </c>
      <c r="K29" s="0" t="n">
        <f aca="false">MIN(K18:K27)</f>
        <v>0.495</v>
      </c>
      <c r="M29" s="2" t="s">
        <v>21</v>
      </c>
      <c r="N29" s="0" t="n">
        <f aca="false">MIN(N18:N27)</f>
        <v>0.825</v>
      </c>
      <c r="P29" s="2" t="s">
        <v>21</v>
      </c>
      <c r="Q29" s="0" t="n">
        <f aca="false">MIN(Q18:Q27)</f>
        <v>0.74</v>
      </c>
    </row>
    <row collapsed="false" customFormat="false" customHeight="false" hidden="false" ht="12.1" outlineLevel="0" r="30">
      <c r="A30" s="2" t="s">
        <v>22</v>
      </c>
      <c r="B30" s="0" t="n">
        <f aca="false">MAX(B18:B27)</f>
        <v>0.915</v>
      </c>
      <c r="D30" s="2" t="s">
        <v>22</v>
      </c>
      <c r="E30" s="0" t="n">
        <f aca="false">MAX(E18:E27)</f>
        <v>0.715</v>
      </c>
      <c r="G30" s="2" t="s">
        <v>22</v>
      </c>
      <c r="H30" s="0" t="n">
        <f aca="false">MAX(H18:H27)</f>
        <v>0.88</v>
      </c>
      <c r="J30" s="2" t="s">
        <v>22</v>
      </c>
      <c r="K30" s="0" t="n">
        <f aca="false">MAX(K18:K27)</f>
        <v>0.51</v>
      </c>
      <c r="M30" s="2" t="s">
        <v>22</v>
      </c>
      <c r="N30" s="0" t="n">
        <f aca="false">MAX(N18:N27)</f>
        <v>0.89</v>
      </c>
      <c r="P30" s="2" t="s">
        <v>22</v>
      </c>
      <c r="Q30" s="0" t="n">
        <f aca="false">MAX(Q18:Q27)</f>
        <v>0.83</v>
      </c>
    </row>
    <row collapsed="false" customFormat="false" customHeight="false" hidden="false" ht="79.85" outlineLevel="0" r="33">
      <c r="A33" s="0" t="s">
        <v>0</v>
      </c>
      <c r="B33" s="1" t="s">
        <v>24</v>
      </c>
      <c r="D33" s="0" t="s">
        <v>0</v>
      </c>
      <c r="E33" s="1" t="s">
        <v>25</v>
      </c>
      <c r="G33" s="0" t="s">
        <v>0</v>
      </c>
      <c r="H33" s="1" t="s">
        <v>26</v>
      </c>
      <c r="J33" s="0" t="s">
        <v>0</v>
      </c>
      <c r="K33" s="1" t="s">
        <v>27</v>
      </c>
      <c r="M33" s="0" t="s">
        <v>0</v>
      </c>
      <c r="N33" s="1" t="s">
        <v>28</v>
      </c>
      <c r="P33" s="0" t="s">
        <v>0</v>
      </c>
      <c r="Q33" s="1" t="s">
        <v>29</v>
      </c>
      <c r="S33" s="0" t="s">
        <v>0</v>
      </c>
      <c r="T33" s="1" t="s">
        <v>30</v>
      </c>
      <c r="V33" s="0" t="s">
        <v>0</v>
      </c>
      <c r="W33" s="1" t="s">
        <v>31</v>
      </c>
    </row>
    <row collapsed="false" customFormat="false" customHeight="false" hidden="false" ht="12.65" outlineLevel="0" r="34">
      <c r="A34" s="2" t="s">
        <v>8</v>
      </c>
      <c r="B34" s="2" t="s">
        <v>9</v>
      </c>
      <c r="D34" s="2" t="s">
        <v>8</v>
      </c>
      <c r="E34" s="2" t="s">
        <v>9</v>
      </c>
      <c r="G34" s="2" t="s">
        <v>8</v>
      </c>
      <c r="H34" s="2" t="s">
        <v>9</v>
      </c>
      <c r="J34" s="2" t="s">
        <v>8</v>
      </c>
      <c r="K34" s="2" t="s">
        <v>9</v>
      </c>
      <c r="M34" s="2" t="s">
        <v>8</v>
      </c>
      <c r="N34" s="2" t="s">
        <v>9</v>
      </c>
      <c r="P34" s="2" t="s">
        <v>8</v>
      </c>
      <c r="Q34" s="2" t="s">
        <v>9</v>
      </c>
      <c r="S34" s="2" t="s">
        <v>8</v>
      </c>
      <c r="T34" s="2" t="s">
        <v>9</v>
      </c>
      <c r="V34" s="2" t="s">
        <v>8</v>
      </c>
      <c r="W34" s="2" t="s">
        <v>9</v>
      </c>
    </row>
    <row collapsed="false" customFormat="false" customHeight="false" hidden="false" ht="12.1" outlineLevel="0" r="35">
      <c r="A35" s="0" t="s">
        <v>10</v>
      </c>
      <c r="B35" s="0" t="n">
        <v>0.81</v>
      </c>
      <c r="D35" s="0" t="s">
        <v>10</v>
      </c>
      <c r="E35" s="0" t="n">
        <v>0.82</v>
      </c>
      <c r="G35" s="0" t="s">
        <v>10</v>
      </c>
      <c r="H35" s="0" t="n">
        <v>0.8</v>
      </c>
      <c r="J35" s="0" t="s">
        <v>10</v>
      </c>
      <c r="K35" s="0" t="n">
        <v>0.78</v>
      </c>
      <c r="M35" s="0" t="s">
        <v>10</v>
      </c>
      <c r="N35" s="0" t="n">
        <v>0.78</v>
      </c>
      <c r="P35" s="0" t="s">
        <v>10</v>
      </c>
      <c r="Q35" s="0" t="n">
        <v>0.77</v>
      </c>
      <c r="S35" s="0" t="s">
        <v>10</v>
      </c>
      <c r="T35" s="0" t="n">
        <v>0.77</v>
      </c>
      <c r="V35" s="0" t="s">
        <v>10</v>
      </c>
      <c r="W35" s="0" t="n">
        <v>0.775</v>
      </c>
    </row>
    <row collapsed="false" customFormat="false" customHeight="false" hidden="false" ht="12.1" outlineLevel="0" r="36">
      <c r="A36" s="0" t="s">
        <v>11</v>
      </c>
      <c r="B36" s="0" t="n">
        <v>0.835</v>
      </c>
      <c r="D36" s="0" t="s">
        <v>11</v>
      </c>
      <c r="E36" s="0" t="n">
        <v>0.865</v>
      </c>
      <c r="G36" s="0" t="s">
        <v>11</v>
      </c>
      <c r="H36" s="0" t="n">
        <v>0.805</v>
      </c>
      <c r="J36" s="0" t="s">
        <v>11</v>
      </c>
      <c r="K36" s="0" t="n">
        <v>0.76</v>
      </c>
      <c r="M36" s="0" t="s">
        <v>11</v>
      </c>
      <c r="N36" s="0" t="n">
        <v>0.77</v>
      </c>
      <c r="P36" s="0" t="s">
        <v>11</v>
      </c>
      <c r="Q36" s="0" t="n">
        <v>0.775</v>
      </c>
      <c r="S36" s="0" t="s">
        <v>11</v>
      </c>
      <c r="T36" s="0" t="n">
        <v>0.775</v>
      </c>
      <c r="V36" s="0" t="s">
        <v>11</v>
      </c>
      <c r="W36" s="0" t="n">
        <v>0.775</v>
      </c>
    </row>
    <row collapsed="false" customFormat="false" customHeight="false" hidden="false" ht="12.1" outlineLevel="0" r="37">
      <c r="A37" s="0" t="s">
        <v>12</v>
      </c>
      <c r="B37" s="0" t="n">
        <v>0.81</v>
      </c>
      <c r="D37" s="0" t="s">
        <v>12</v>
      </c>
      <c r="E37" s="0" t="n">
        <v>0.79</v>
      </c>
      <c r="G37" s="0" t="s">
        <v>12</v>
      </c>
      <c r="H37" s="0" t="n">
        <v>0.82</v>
      </c>
      <c r="J37" s="0" t="s">
        <v>12</v>
      </c>
      <c r="K37" s="0" t="n">
        <v>0.775</v>
      </c>
      <c r="M37" s="0" t="s">
        <v>12</v>
      </c>
      <c r="N37" s="0" t="n">
        <v>0.795</v>
      </c>
      <c r="P37" s="0" t="s">
        <v>12</v>
      </c>
      <c r="Q37" s="0" t="n">
        <v>0.8</v>
      </c>
      <c r="S37" s="0" t="s">
        <v>12</v>
      </c>
      <c r="T37" s="0" t="n">
        <v>0.745</v>
      </c>
      <c r="V37" s="0" t="s">
        <v>12</v>
      </c>
      <c r="W37" s="0" t="n">
        <v>0.7</v>
      </c>
    </row>
    <row collapsed="false" customFormat="false" customHeight="false" hidden="false" ht="12.1" outlineLevel="0" r="38">
      <c r="A38" s="0" t="s">
        <v>13</v>
      </c>
      <c r="B38" s="0" t="n">
        <v>0.815</v>
      </c>
      <c r="D38" s="0" t="s">
        <v>13</v>
      </c>
      <c r="E38" s="0" t="n">
        <v>0.79</v>
      </c>
      <c r="G38" s="0" t="s">
        <v>13</v>
      </c>
      <c r="H38" s="0" t="n">
        <v>0.75</v>
      </c>
      <c r="J38" s="0" t="s">
        <v>13</v>
      </c>
      <c r="K38" s="0" t="n">
        <v>0.74</v>
      </c>
      <c r="M38" s="0" t="s">
        <v>13</v>
      </c>
      <c r="N38" s="0" t="n">
        <v>0.74</v>
      </c>
      <c r="P38" s="0" t="s">
        <v>13</v>
      </c>
      <c r="Q38" s="0" t="n">
        <v>0.76</v>
      </c>
      <c r="S38" s="0" t="s">
        <v>13</v>
      </c>
      <c r="T38" s="0" t="n">
        <v>0.725</v>
      </c>
      <c r="V38" s="0" t="s">
        <v>13</v>
      </c>
      <c r="W38" s="0" t="n">
        <v>0.73</v>
      </c>
    </row>
    <row collapsed="false" customFormat="false" customHeight="false" hidden="false" ht="12.1" outlineLevel="0" r="39">
      <c r="A39" s="0" t="s">
        <v>14</v>
      </c>
      <c r="B39" s="0" t="n">
        <v>0.88</v>
      </c>
      <c r="D39" s="0" t="s">
        <v>14</v>
      </c>
      <c r="E39" s="0" t="n">
        <v>0.86</v>
      </c>
      <c r="G39" s="0" t="s">
        <v>14</v>
      </c>
      <c r="H39" s="0" t="n">
        <v>0.815</v>
      </c>
      <c r="J39" s="0" t="s">
        <v>14</v>
      </c>
      <c r="K39" s="0" t="n">
        <v>0.82</v>
      </c>
      <c r="M39" s="0" t="s">
        <v>14</v>
      </c>
      <c r="N39" s="0" t="n">
        <v>0.815</v>
      </c>
      <c r="P39" s="0" t="s">
        <v>14</v>
      </c>
      <c r="Q39" s="0" t="n">
        <v>0.785</v>
      </c>
      <c r="S39" s="0" t="s">
        <v>14</v>
      </c>
      <c r="T39" s="0" t="n">
        <v>0.77</v>
      </c>
      <c r="V39" s="0" t="s">
        <v>14</v>
      </c>
      <c r="W39" s="0" t="n">
        <v>0.76</v>
      </c>
    </row>
    <row collapsed="false" customFormat="false" customHeight="false" hidden="false" ht="12.1" outlineLevel="0" r="40">
      <c r="A40" s="0" t="s">
        <v>15</v>
      </c>
      <c r="B40" s="0" t="n">
        <v>0.855</v>
      </c>
      <c r="D40" s="0" t="s">
        <v>15</v>
      </c>
      <c r="E40" s="0" t="n">
        <v>0.845</v>
      </c>
      <c r="G40" s="0" t="s">
        <v>15</v>
      </c>
      <c r="H40" s="0" t="n">
        <v>0.81</v>
      </c>
      <c r="J40" s="0" t="s">
        <v>15</v>
      </c>
      <c r="K40" s="0" t="n">
        <v>0.815</v>
      </c>
      <c r="M40" s="0" t="s">
        <v>15</v>
      </c>
      <c r="N40" s="0" t="n">
        <v>0.805</v>
      </c>
      <c r="P40" s="0" t="s">
        <v>15</v>
      </c>
      <c r="Q40" s="0" t="n">
        <v>0.825</v>
      </c>
      <c r="S40" s="0" t="s">
        <v>15</v>
      </c>
      <c r="T40" s="0" t="n">
        <v>0.775</v>
      </c>
      <c r="V40" s="0" t="s">
        <v>15</v>
      </c>
      <c r="W40" s="0" t="n">
        <v>0.765</v>
      </c>
    </row>
    <row collapsed="false" customFormat="false" customHeight="false" hidden="false" ht="12.1" outlineLevel="0" r="41">
      <c r="A41" s="0" t="s">
        <v>16</v>
      </c>
      <c r="B41" s="0" t="n">
        <v>0.855</v>
      </c>
      <c r="D41" s="0" t="s">
        <v>16</v>
      </c>
      <c r="E41" s="0" t="n">
        <v>0.855</v>
      </c>
      <c r="G41" s="0" t="s">
        <v>16</v>
      </c>
      <c r="H41" s="0" t="n">
        <v>0.845</v>
      </c>
      <c r="J41" s="0" t="s">
        <v>16</v>
      </c>
      <c r="K41" s="0" t="n">
        <v>0.855</v>
      </c>
      <c r="M41" s="0" t="s">
        <v>16</v>
      </c>
      <c r="N41" s="0" t="n">
        <v>0.845</v>
      </c>
      <c r="P41" s="0" t="s">
        <v>16</v>
      </c>
      <c r="Q41" s="0" t="n">
        <v>0.83</v>
      </c>
      <c r="S41" s="0" t="s">
        <v>16</v>
      </c>
      <c r="T41" s="0" t="n">
        <v>0.82</v>
      </c>
      <c r="V41" s="0" t="s">
        <v>16</v>
      </c>
      <c r="W41" s="0" t="n">
        <v>0.76</v>
      </c>
    </row>
    <row collapsed="false" customFormat="false" customHeight="false" hidden="false" ht="12.1" outlineLevel="0" r="42">
      <c r="A42" s="0" t="s">
        <v>17</v>
      </c>
      <c r="B42" s="0" t="n">
        <v>0.865</v>
      </c>
      <c r="D42" s="0" t="s">
        <v>17</v>
      </c>
      <c r="E42" s="0" t="n">
        <v>0.845</v>
      </c>
      <c r="G42" s="0" t="s">
        <v>17</v>
      </c>
      <c r="H42" s="0" t="n">
        <v>0.825</v>
      </c>
      <c r="J42" s="0" t="s">
        <v>17</v>
      </c>
      <c r="K42" s="0" t="n">
        <v>0.84</v>
      </c>
      <c r="M42" s="0" t="s">
        <v>17</v>
      </c>
      <c r="N42" s="0" t="n">
        <v>0.815</v>
      </c>
      <c r="P42" s="0" t="s">
        <v>17</v>
      </c>
      <c r="Q42" s="0" t="n">
        <v>0.79</v>
      </c>
      <c r="S42" s="0" t="s">
        <v>17</v>
      </c>
      <c r="T42" s="0" t="n">
        <v>0.75</v>
      </c>
      <c r="V42" s="0" t="s">
        <v>17</v>
      </c>
      <c r="W42" s="0" t="n">
        <v>0.78</v>
      </c>
    </row>
    <row collapsed="false" customFormat="false" customHeight="false" hidden="false" ht="12.1" outlineLevel="0" r="43">
      <c r="A43" s="0" t="s">
        <v>18</v>
      </c>
      <c r="B43" s="0" t="n">
        <v>0.805</v>
      </c>
      <c r="D43" s="0" t="s">
        <v>18</v>
      </c>
      <c r="E43" s="0" t="n">
        <v>0.785</v>
      </c>
      <c r="G43" s="0" t="s">
        <v>18</v>
      </c>
      <c r="H43" s="0" t="n">
        <v>0.785</v>
      </c>
      <c r="J43" s="0" t="s">
        <v>18</v>
      </c>
      <c r="K43" s="0" t="n">
        <v>0.795</v>
      </c>
      <c r="M43" s="0" t="s">
        <v>18</v>
      </c>
      <c r="N43" s="0" t="n">
        <v>0.785</v>
      </c>
      <c r="P43" s="0" t="s">
        <v>18</v>
      </c>
      <c r="Q43" s="0" t="n">
        <v>0.725</v>
      </c>
      <c r="S43" s="0" t="s">
        <v>18</v>
      </c>
      <c r="T43" s="0" t="n">
        <v>0.77</v>
      </c>
      <c r="V43" s="0" t="s">
        <v>18</v>
      </c>
      <c r="W43" s="0" t="n">
        <v>0.725</v>
      </c>
    </row>
    <row collapsed="false" customFormat="false" customHeight="false" hidden="false" ht="12.1" outlineLevel="0" r="44">
      <c r="A44" s="0" t="s">
        <v>19</v>
      </c>
      <c r="B44" s="0" t="n">
        <v>0.85</v>
      </c>
      <c r="D44" s="0" t="s">
        <v>19</v>
      </c>
      <c r="E44" s="0" t="n">
        <v>0.83</v>
      </c>
      <c r="G44" s="0" t="s">
        <v>19</v>
      </c>
      <c r="H44" s="0" t="n">
        <v>0.835</v>
      </c>
      <c r="J44" s="0" t="s">
        <v>19</v>
      </c>
      <c r="K44" s="0" t="n">
        <v>0.79</v>
      </c>
      <c r="M44" s="0" t="s">
        <v>19</v>
      </c>
      <c r="N44" s="0" t="n">
        <v>0.78</v>
      </c>
      <c r="P44" s="0" t="s">
        <v>19</v>
      </c>
      <c r="Q44" s="0" t="n">
        <v>0.795</v>
      </c>
      <c r="S44" s="0" t="s">
        <v>19</v>
      </c>
      <c r="T44" s="0" t="n">
        <v>0.78</v>
      </c>
      <c r="V44" s="0" t="s">
        <v>19</v>
      </c>
      <c r="W44" s="0" t="n">
        <v>0.7955</v>
      </c>
    </row>
    <row collapsed="false" customFormat="false" customHeight="false" hidden="false" ht="12.1" outlineLevel="0" r="45">
      <c r="A45" s="2" t="s">
        <v>20</v>
      </c>
      <c r="B45" s="2" t="n">
        <f aca="false">SUM(B35:B44)/10</f>
        <v>0.838</v>
      </c>
      <c r="D45" s="2" t="s">
        <v>20</v>
      </c>
      <c r="E45" s="2" t="n">
        <f aca="false">SUM(E35:E44)/10</f>
        <v>0.8285</v>
      </c>
      <c r="G45" s="2" t="s">
        <v>20</v>
      </c>
      <c r="H45" s="2" t="n">
        <f aca="false">SUM(H35:H44)/10</f>
        <v>0.809</v>
      </c>
      <c r="J45" s="2" t="s">
        <v>20</v>
      </c>
      <c r="K45" s="2" t="n">
        <f aca="false">SUM(K35:K44)/10</f>
        <v>0.797</v>
      </c>
      <c r="M45" s="2" t="s">
        <v>20</v>
      </c>
      <c r="N45" s="2" t="n">
        <f aca="false">SUM(N35:N44)/10</f>
        <v>0.793</v>
      </c>
      <c r="P45" s="2" t="s">
        <v>20</v>
      </c>
      <c r="Q45" s="2" t="n">
        <f aca="false">SUM(Q35:Q44)/10</f>
        <v>0.7855</v>
      </c>
      <c r="S45" s="2" t="s">
        <v>20</v>
      </c>
      <c r="T45" s="2" t="n">
        <f aca="false">SUM(T35:T44)/10</f>
        <v>0.768</v>
      </c>
      <c r="V45" s="2" t="s">
        <v>20</v>
      </c>
      <c r="W45" s="2" t="n">
        <f aca="false">SUM(W35:W44)/10</f>
        <v>0.75655</v>
      </c>
    </row>
    <row collapsed="false" customFormat="false" customHeight="false" hidden="false" ht="12.1" outlineLevel="0" r="46">
      <c r="A46" s="2" t="s">
        <v>21</v>
      </c>
      <c r="B46" s="0" t="n">
        <f aca="false">MIN(B35:B44)</f>
        <v>0.805</v>
      </c>
      <c r="D46" s="2" t="s">
        <v>21</v>
      </c>
      <c r="E46" s="0" t="n">
        <f aca="false">MIN(E35:E44)</f>
        <v>0.785</v>
      </c>
      <c r="G46" s="2" t="s">
        <v>21</v>
      </c>
      <c r="H46" s="0" t="n">
        <f aca="false">MIN(H35:H44)</f>
        <v>0.75</v>
      </c>
      <c r="J46" s="2" t="s">
        <v>21</v>
      </c>
      <c r="K46" s="0" t="n">
        <f aca="false">MIN(K35:K44)</f>
        <v>0.74</v>
      </c>
      <c r="M46" s="2" t="s">
        <v>21</v>
      </c>
      <c r="N46" s="0" t="n">
        <f aca="false">MIN(N35:N44)</f>
        <v>0.74</v>
      </c>
      <c r="P46" s="2" t="s">
        <v>21</v>
      </c>
      <c r="Q46" s="0" t="n">
        <f aca="false">MIN(Q35:Q44)</f>
        <v>0.725</v>
      </c>
      <c r="S46" s="2" t="s">
        <v>21</v>
      </c>
      <c r="T46" s="0" t="n">
        <f aca="false">MIN(T35:T44)</f>
        <v>0.725</v>
      </c>
      <c r="V46" s="2" t="s">
        <v>21</v>
      </c>
      <c r="W46" s="0" t="n">
        <f aca="false">MIN(W35:W44)</f>
        <v>0.7</v>
      </c>
    </row>
    <row collapsed="false" customFormat="false" customHeight="false" hidden="false" ht="12.1" outlineLevel="0" r="47">
      <c r="A47" s="2" t="s">
        <v>22</v>
      </c>
      <c r="B47" s="0" t="n">
        <f aca="false">MAX(B35:B44)</f>
        <v>0.88</v>
      </c>
      <c r="D47" s="2" t="s">
        <v>22</v>
      </c>
      <c r="E47" s="0" t="n">
        <f aca="false">MAX(E35:E44)</f>
        <v>0.865</v>
      </c>
      <c r="G47" s="2" t="s">
        <v>22</v>
      </c>
      <c r="H47" s="0" t="n">
        <f aca="false">MAX(H35:H44)</f>
        <v>0.845</v>
      </c>
      <c r="J47" s="2" t="s">
        <v>22</v>
      </c>
      <c r="K47" s="0" t="n">
        <f aca="false">MAX(K35:K44)</f>
        <v>0.855</v>
      </c>
      <c r="M47" s="2" t="s">
        <v>22</v>
      </c>
      <c r="N47" s="0" t="n">
        <f aca="false">MAX(N35:N44)</f>
        <v>0.845</v>
      </c>
      <c r="P47" s="2" t="s">
        <v>22</v>
      </c>
      <c r="Q47" s="0" t="n">
        <f aca="false">MAX(Q35:Q44)</f>
        <v>0.83</v>
      </c>
      <c r="S47" s="2" t="s">
        <v>22</v>
      </c>
      <c r="T47" s="0" t="n">
        <f aca="false">MAX(T35:T44)</f>
        <v>0.82</v>
      </c>
      <c r="V47" s="2" t="s">
        <v>22</v>
      </c>
      <c r="W47" s="0" t="n">
        <f aca="false">MAX(W35:W44)</f>
        <v>0.7955</v>
      </c>
    </row>
    <row collapsed="false" customFormat="false" customHeight="false" hidden="false" ht="12.1" outlineLevel="0" r="48"/>
    <row collapsed="false" customFormat="false" customHeight="false" hidden="false" ht="12.1" outlineLevel="0" r="49">
      <c r="A49" s="2" t="s">
        <v>23</v>
      </c>
      <c r="B49" s="2" t="s">
        <v>9</v>
      </c>
      <c r="D49" s="2" t="s">
        <v>23</v>
      </c>
      <c r="E49" s="2" t="s">
        <v>9</v>
      </c>
      <c r="G49" s="2" t="s">
        <v>23</v>
      </c>
      <c r="H49" s="2" t="s">
        <v>9</v>
      </c>
      <c r="J49" s="2" t="s">
        <v>23</v>
      </c>
      <c r="K49" s="2" t="s">
        <v>9</v>
      </c>
      <c r="M49" s="2" t="s">
        <v>23</v>
      </c>
      <c r="N49" s="2" t="s">
        <v>9</v>
      </c>
      <c r="P49" s="2" t="s">
        <v>23</v>
      </c>
      <c r="Q49" s="2" t="s">
        <v>9</v>
      </c>
      <c r="S49" s="2" t="s">
        <v>23</v>
      </c>
      <c r="T49" s="2" t="s">
        <v>9</v>
      </c>
      <c r="V49" s="2" t="s">
        <v>23</v>
      </c>
      <c r="W49" s="2" t="s">
        <v>9</v>
      </c>
    </row>
    <row collapsed="false" customFormat="false" customHeight="false" hidden="false" ht="12.1" outlineLevel="0" r="50">
      <c r="A50" s="0" t="s">
        <v>10</v>
      </c>
      <c r="B50" s="0" t="n">
        <v>0.88</v>
      </c>
      <c r="D50" s="0" t="s">
        <v>10</v>
      </c>
      <c r="E50" s="0" t="n">
        <v>0.875</v>
      </c>
      <c r="G50" s="0" t="s">
        <v>10</v>
      </c>
      <c r="H50" s="0" t="n">
        <v>0.84</v>
      </c>
      <c r="J50" s="0" t="s">
        <v>10</v>
      </c>
      <c r="K50" s="0" t="n">
        <v>0.81</v>
      </c>
      <c r="M50" s="0" t="s">
        <v>10</v>
      </c>
      <c r="N50" s="0" t="n">
        <v>0.825</v>
      </c>
      <c r="P50" s="0" t="s">
        <v>10</v>
      </c>
      <c r="Q50" s="0" t="n">
        <v>0.5</v>
      </c>
      <c r="S50" s="0" t="s">
        <v>10</v>
      </c>
      <c r="T50" s="0" t="n">
        <v>0.785</v>
      </c>
      <c r="V50" s="0" t="s">
        <v>10</v>
      </c>
      <c r="W50" s="0" t="n">
        <v>0.765</v>
      </c>
    </row>
    <row collapsed="false" customFormat="false" customHeight="false" hidden="false" ht="12.1" outlineLevel="0" r="51">
      <c r="A51" s="0" t="s">
        <v>11</v>
      </c>
      <c r="B51" s="0" t="n">
        <v>0.87</v>
      </c>
      <c r="D51" s="0" t="s">
        <v>11</v>
      </c>
      <c r="E51" s="0" t="n">
        <v>0.88</v>
      </c>
      <c r="G51" s="0" t="s">
        <v>11</v>
      </c>
      <c r="H51" s="0" t="n">
        <v>0.84</v>
      </c>
      <c r="J51" s="0" t="s">
        <v>11</v>
      </c>
      <c r="K51" s="0" t="n">
        <v>0.825</v>
      </c>
      <c r="M51" s="0" t="s">
        <v>11</v>
      </c>
      <c r="N51" s="0" t="n">
        <v>0.82</v>
      </c>
      <c r="P51" s="0" t="s">
        <v>11</v>
      </c>
      <c r="Q51" s="0" t="n">
        <v>0.5</v>
      </c>
      <c r="S51" s="0" t="s">
        <v>11</v>
      </c>
      <c r="T51" s="0" t="n">
        <v>0.725</v>
      </c>
      <c r="V51" s="0" t="s">
        <v>11</v>
      </c>
      <c r="W51" s="0" t="n">
        <v>0.745</v>
      </c>
    </row>
    <row collapsed="false" customFormat="false" customHeight="false" hidden="false" ht="12.1" outlineLevel="0" r="52">
      <c r="A52" s="0" t="s">
        <v>12</v>
      </c>
      <c r="B52" s="0" t="n">
        <v>0.815</v>
      </c>
      <c r="D52" s="0" t="s">
        <v>12</v>
      </c>
      <c r="E52" s="0" t="n">
        <v>0.82</v>
      </c>
      <c r="G52" s="0" t="s">
        <v>12</v>
      </c>
      <c r="H52" s="0" t="n">
        <v>0.81</v>
      </c>
      <c r="J52" s="0" t="s">
        <v>12</v>
      </c>
      <c r="K52" s="0" t="n">
        <v>0.78</v>
      </c>
      <c r="M52" s="0" t="s">
        <v>12</v>
      </c>
      <c r="N52" s="0" t="n">
        <v>0.785</v>
      </c>
      <c r="P52" s="0" t="s">
        <v>12</v>
      </c>
      <c r="Q52" s="0" t="n">
        <v>0.5</v>
      </c>
      <c r="S52" s="0" t="s">
        <v>12</v>
      </c>
      <c r="T52" s="0" t="n">
        <v>0.755</v>
      </c>
      <c r="V52" s="0" t="s">
        <v>12</v>
      </c>
      <c r="W52" s="0" t="n">
        <v>0.72</v>
      </c>
    </row>
    <row collapsed="false" customFormat="false" customHeight="false" hidden="false" ht="12.1" outlineLevel="0" r="53">
      <c r="A53" s="0" t="s">
        <v>13</v>
      </c>
      <c r="B53" s="0" t="n">
        <v>0.825</v>
      </c>
      <c r="D53" s="0" t="s">
        <v>13</v>
      </c>
      <c r="E53" s="0" t="n">
        <v>0.83</v>
      </c>
      <c r="G53" s="0" t="s">
        <v>13</v>
      </c>
      <c r="H53" s="0" t="n">
        <v>0.81</v>
      </c>
      <c r="J53" s="0" t="s">
        <v>13</v>
      </c>
      <c r="K53" s="0" t="n">
        <v>0.79</v>
      </c>
      <c r="M53" s="0" t="s">
        <v>13</v>
      </c>
      <c r="N53" s="0" t="n">
        <v>0.805</v>
      </c>
      <c r="P53" s="0" t="s">
        <v>13</v>
      </c>
      <c r="Q53" s="0" t="n">
        <v>0.525</v>
      </c>
      <c r="S53" s="0" t="s">
        <v>13</v>
      </c>
      <c r="T53" s="0" t="n">
        <v>0.73</v>
      </c>
      <c r="V53" s="0" t="s">
        <v>13</v>
      </c>
      <c r="W53" s="0" t="n">
        <v>0.74</v>
      </c>
    </row>
    <row collapsed="false" customFormat="false" customHeight="false" hidden="false" ht="12.1" outlineLevel="0" r="54">
      <c r="A54" s="0" t="s">
        <v>14</v>
      </c>
      <c r="B54" s="0" t="n">
        <v>0.915</v>
      </c>
      <c r="D54" s="0" t="s">
        <v>14</v>
      </c>
      <c r="E54" s="0" t="n">
        <v>0.9</v>
      </c>
      <c r="G54" s="0" t="s">
        <v>14</v>
      </c>
      <c r="H54" s="0" t="n">
        <v>0.825</v>
      </c>
      <c r="J54" s="0" t="s">
        <v>14</v>
      </c>
      <c r="K54" s="0" t="n">
        <v>0.85</v>
      </c>
      <c r="M54" s="0" t="s">
        <v>14</v>
      </c>
      <c r="N54" s="0" t="n">
        <v>0.86</v>
      </c>
      <c r="P54" s="0" t="s">
        <v>14</v>
      </c>
      <c r="Q54" s="0" t="n">
        <v>0.5</v>
      </c>
      <c r="S54" s="0" t="s">
        <v>14</v>
      </c>
      <c r="T54" s="0" t="n">
        <v>0.805</v>
      </c>
      <c r="V54" s="0" t="s">
        <v>14</v>
      </c>
      <c r="W54" s="0" t="n">
        <v>0.79</v>
      </c>
    </row>
    <row collapsed="false" customFormat="false" customHeight="false" hidden="false" ht="12.1" outlineLevel="0" r="55">
      <c r="A55" s="0" t="s">
        <v>15</v>
      </c>
      <c r="B55" s="0" t="n">
        <v>0.835</v>
      </c>
      <c r="D55" s="0" t="s">
        <v>15</v>
      </c>
      <c r="E55" s="0" t="n">
        <v>0.845</v>
      </c>
      <c r="G55" s="0" t="s">
        <v>15</v>
      </c>
      <c r="H55" s="0" t="n">
        <v>0.82</v>
      </c>
      <c r="J55" s="0" t="s">
        <v>15</v>
      </c>
      <c r="K55" s="0" t="n">
        <v>0.83</v>
      </c>
      <c r="M55" s="0" t="s">
        <v>15</v>
      </c>
      <c r="N55" s="0" t="n">
        <v>0.81</v>
      </c>
      <c r="P55" s="0" t="s">
        <v>15</v>
      </c>
      <c r="Q55" s="0" t="n">
        <v>0.51</v>
      </c>
      <c r="S55" s="0" t="s">
        <v>15</v>
      </c>
      <c r="T55" s="0" t="n">
        <v>0.79</v>
      </c>
      <c r="V55" s="0" t="s">
        <v>15</v>
      </c>
      <c r="W55" s="0" t="n">
        <v>0.77</v>
      </c>
    </row>
    <row collapsed="false" customFormat="false" customHeight="false" hidden="false" ht="12.1" outlineLevel="0" r="56">
      <c r="A56" s="0" t="s">
        <v>16</v>
      </c>
      <c r="B56" s="0" t="n">
        <v>0.86</v>
      </c>
      <c r="D56" s="0" t="s">
        <v>16</v>
      </c>
      <c r="E56" s="0" t="n">
        <v>0.84</v>
      </c>
      <c r="G56" s="0" t="s">
        <v>16</v>
      </c>
      <c r="H56" s="0" t="n">
        <v>0.85</v>
      </c>
      <c r="J56" s="0" t="s">
        <v>16</v>
      </c>
      <c r="K56" s="0" t="n">
        <v>0.82</v>
      </c>
      <c r="M56" s="0" t="s">
        <v>16</v>
      </c>
      <c r="N56" s="0" t="n">
        <v>0.8</v>
      </c>
      <c r="P56" s="0" t="s">
        <v>16</v>
      </c>
      <c r="Q56" s="0" t="n">
        <v>0.5</v>
      </c>
      <c r="S56" s="0" t="s">
        <v>16</v>
      </c>
      <c r="T56" s="0" t="n">
        <v>0.8</v>
      </c>
      <c r="V56" s="0" t="s">
        <v>16</v>
      </c>
      <c r="W56" s="0" t="n">
        <v>0.77</v>
      </c>
    </row>
    <row collapsed="false" customFormat="false" customHeight="false" hidden="false" ht="12.1" outlineLevel="0" r="57">
      <c r="A57" s="0" t="s">
        <v>17</v>
      </c>
      <c r="B57" s="0" t="n">
        <v>0.87</v>
      </c>
      <c r="D57" s="0" t="s">
        <v>17</v>
      </c>
      <c r="E57" s="0" t="n">
        <v>0.875</v>
      </c>
      <c r="G57" s="0" t="s">
        <v>17</v>
      </c>
      <c r="H57" s="0" t="n">
        <v>0.86</v>
      </c>
      <c r="J57" s="0" t="s">
        <v>17</v>
      </c>
      <c r="K57" s="0" t="n">
        <v>0.8</v>
      </c>
      <c r="M57" s="0" t="s">
        <v>17</v>
      </c>
      <c r="N57" s="0" t="n">
        <v>0.805</v>
      </c>
      <c r="P57" s="0" t="s">
        <v>17</v>
      </c>
      <c r="Q57" s="0" t="n">
        <v>0.5</v>
      </c>
      <c r="S57" s="0" t="s">
        <v>17</v>
      </c>
      <c r="T57" s="0" t="n">
        <v>0.81</v>
      </c>
      <c r="V57" s="0" t="s">
        <v>17</v>
      </c>
      <c r="W57" s="0" t="n">
        <v>0.78</v>
      </c>
    </row>
    <row collapsed="false" customFormat="false" customHeight="false" hidden="false" ht="12.1" outlineLevel="0" r="58">
      <c r="A58" s="0" t="s">
        <v>18</v>
      </c>
      <c r="B58" s="0" t="n">
        <v>0.875</v>
      </c>
      <c r="D58" s="0" t="s">
        <v>18</v>
      </c>
      <c r="E58" s="0" t="n">
        <v>0.86</v>
      </c>
      <c r="G58" s="0" t="s">
        <v>18</v>
      </c>
      <c r="H58" s="0" t="n">
        <v>0.84</v>
      </c>
      <c r="J58" s="0" t="s">
        <v>18</v>
      </c>
      <c r="K58" s="0" t="n">
        <v>0.81</v>
      </c>
      <c r="M58" s="0" t="s">
        <v>18</v>
      </c>
      <c r="N58" s="0" t="n">
        <v>0.785</v>
      </c>
      <c r="P58" s="0" t="s">
        <v>18</v>
      </c>
      <c r="Q58" s="0" t="n">
        <v>0.505</v>
      </c>
      <c r="S58" s="0" t="s">
        <v>18</v>
      </c>
      <c r="T58" s="0" t="n">
        <v>0.785</v>
      </c>
      <c r="V58" s="0" t="s">
        <v>18</v>
      </c>
      <c r="W58" s="0" t="n">
        <v>0.75</v>
      </c>
    </row>
    <row collapsed="false" customFormat="false" customHeight="false" hidden="false" ht="12.1" outlineLevel="0" r="59">
      <c r="A59" s="0" t="s">
        <v>19</v>
      </c>
      <c r="B59" s="0" t="n">
        <v>0.885</v>
      </c>
      <c r="D59" s="0" t="s">
        <v>19</v>
      </c>
      <c r="E59" s="0" t="n">
        <v>0.88</v>
      </c>
      <c r="G59" s="0" t="s">
        <v>19</v>
      </c>
      <c r="H59" s="0" t="n">
        <v>0.855</v>
      </c>
      <c r="J59" s="0" t="s">
        <v>19</v>
      </c>
      <c r="K59" s="0" t="n">
        <v>0.835</v>
      </c>
      <c r="M59" s="0" t="s">
        <v>19</v>
      </c>
      <c r="N59" s="0" t="n">
        <v>0.82</v>
      </c>
      <c r="P59" s="0" t="s">
        <v>19</v>
      </c>
      <c r="Q59" s="0" t="n">
        <v>0.5</v>
      </c>
      <c r="S59" s="0" t="s">
        <v>19</v>
      </c>
      <c r="T59" s="0" t="n">
        <v>0.81</v>
      </c>
      <c r="V59" s="0" t="s">
        <v>19</v>
      </c>
      <c r="W59" s="0" t="n">
        <v>0.79</v>
      </c>
    </row>
    <row collapsed="false" customFormat="false" customHeight="false" hidden="false" ht="12.1" outlineLevel="0" r="60">
      <c r="A60" s="2" t="s">
        <v>20</v>
      </c>
      <c r="B60" s="2" t="n">
        <f aca="false">SUM(B50:B59)/10</f>
        <v>0.863</v>
      </c>
      <c r="D60" s="2" t="s">
        <v>20</v>
      </c>
      <c r="E60" s="2" t="n">
        <f aca="false">SUM(E50:E59)/10</f>
        <v>0.8605</v>
      </c>
      <c r="G60" s="2" t="s">
        <v>20</v>
      </c>
      <c r="H60" s="2" t="n">
        <f aca="false">SUM(H50:H59)/10</f>
        <v>0.835</v>
      </c>
      <c r="J60" s="2" t="s">
        <v>20</v>
      </c>
      <c r="K60" s="2" t="n">
        <f aca="false">SUM(K50:K59)/10</f>
        <v>0.815</v>
      </c>
      <c r="M60" s="2" t="s">
        <v>20</v>
      </c>
      <c r="N60" s="2" t="n">
        <f aca="false">SUM(N50:N59)/10</f>
        <v>0.8115</v>
      </c>
      <c r="P60" s="2" t="s">
        <v>20</v>
      </c>
      <c r="Q60" s="2" t="n">
        <f aca="false">SUM(Q50:Q59)/10</f>
        <v>0.504</v>
      </c>
      <c r="S60" s="2" t="s">
        <v>20</v>
      </c>
      <c r="T60" s="2" t="n">
        <f aca="false">SUM(T50:T59)/10</f>
        <v>0.7795</v>
      </c>
      <c r="V60" s="2" t="s">
        <v>20</v>
      </c>
      <c r="W60" s="2" t="n">
        <f aca="false">SUM(W50:W59)/10</f>
        <v>0.762</v>
      </c>
    </row>
    <row collapsed="false" customFormat="false" customHeight="false" hidden="false" ht="12.1" outlineLevel="0" r="61">
      <c r="A61" s="2" t="s">
        <v>21</v>
      </c>
      <c r="B61" s="0" t="n">
        <f aca="false">MIN(B50:B59)</f>
        <v>0.815</v>
      </c>
      <c r="D61" s="2" t="s">
        <v>21</v>
      </c>
      <c r="E61" s="0" t="n">
        <f aca="false">MIN(E50:E59)</f>
        <v>0.82</v>
      </c>
      <c r="G61" s="2" t="s">
        <v>21</v>
      </c>
      <c r="H61" s="0" t="n">
        <f aca="false">MIN(H50:H59)</f>
        <v>0.81</v>
      </c>
      <c r="J61" s="2" t="s">
        <v>21</v>
      </c>
      <c r="K61" s="0" t="n">
        <f aca="false">MIN(K50:K59)</f>
        <v>0.78</v>
      </c>
      <c r="M61" s="2" t="s">
        <v>21</v>
      </c>
      <c r="N61" s="0" t="n">
        <f aca="false">MIN(N50:N59)</f>
        <v>0.785</v>
      </c>
      <c r="P61" s="2" t="s">
        <v>21</v>
      </c>
      <c r="Q61" s="0" t="n">
        <f aca="false">MIN(Q50:Q59)</f>
        <v>0.5</v>
      </c>
      <c r="S61" s="2" t="s">
        <v>21</v>
      </c>
      <c r="T61" s="0" t="n">
        <f aca="false">MIN(T50:T59)</f>
        <v>0.725</v>
      </c>
      <c r="V61" s="2" t="s">
        <v>21</v>
      </c>
      <c r="W61" s="0" t="n">
        <f aca="false">MIN(W50:W59)</f>
        <v>0.72</v>
      </c>
    </row>
    <row collapsed="false" customFormat="false" customHeight="false" hidden="false" ht="12.1" outlineLevel="0" r="62">
      <c r="A62" s="2" t="s">
        <v>22</v>
      </c>
      <c r="B62" s="0" t="n">
        <f aca="false">MAX(B50:B59)</f>
        <v>0.915</v>
      </c>
      <c r="D62" s="2" t="s">
        <v>22</v>
      </c>
      <c r="E62" s="0" t="n">
        <f aca="false">MAX(E50:E59)</f>
        <v>0.9</v>
      </c>
      <c r="G62" s="2" t="s">
        <v>22</v>
      </c>
      <c r="H62" s="0" t="n">
        <f aca="false">MAX(H50:H59)</f>
        <v>0.86</v>
      </c>
      <c r="J62" s="2" t="s">
        <v>22</v>
      </c>
      <c r="K62" s="0" t="n">
        <f aca="false">MAX(K50:K59)</f>
        <v>0.85</v>
      </c>
      <c r="M62" s="2" t="s">
        <v>22</v>
      </c>
      <c r="N62" s="0" t="n">
        <f aca="false">MAX(N50:N59)</f>
        <v>0.86</v>
      </c>
      <c r="P62" s="2" t="s">
        <v>22</v>
      </c>
      <c r="Q62" s="0" t="n">
        <f aca="false">MAX(Q50:Q59)</f>
        <v>0.525</v>
      </c>
      <c r="S62" s="2" t="s">
        <v>22</v>
      </c>
      <c r="T62" s="0" t="n">
        <f aca="false">MAX(T50:T59)</f>
        <v>0.81</v>
      </c>
      <c r="V62" s="2" t="s">
        <v>22</v>
      </c>
      <c r="W62" s="0" t="n">
        <f aca="false">MAX(W50:W59)</f>
        <v>0.79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3" activeCellId="0" pane="topLeft" sqref="A13"/>
    </sheetView>
  </sheetViews>
  <sheetFormatPr defaultRowHeight="12.8"/>
  <cols>
    <col collapsed="false" hidden="false" max="1" min="1" style="0" width="11.5204081632653"/>
    <col collapsed="false" hidden="false" max="2" min="2" style="0" width="18.0612244897959"/>
    <col collapsed="false" hidden="false" max="4" min="3" style="0" width="11.5204081632653"/>
    <col collapsed="false" hidden="false" max="5" min="5" style="0" width="19.4489795918367"/>
    <col collapsed="false" hidden="false" max="6" min="6" style="0" width="13.8877551020408"/>
    <col collapsed="false" hidden="false" max="1025" min="7" style="0" width="11.5204081632653"/>
  </cols>
  <sheetData>
    <row collapsed="false" customFormat="false" customHeight="false" hidden="false" ht="46.25" outlineLevel="0" r="1">
      <c r="A1" s="0" t="s">
        <v>0</v>
      </c>
      <c r="B1" s="1" t="s">
        <v>1</v>
      </c>
      <c r="D1" s="0" t="s">
        <v>0</v>
      </c>
      <c r="E1" s="1" t="s">
        <v>2</v>
      </c>
      <c r="F1" s="1"/>
      <c r="G1" s="0" t="s">
        <v>0</v>
      </c>
      <c r="H1" s="1" t="s">
        <v>4</v>
      </c>
      <c r="J1" s="0" t="s">
        <v>0</v>
      </c>
      <c r="K1" s="1" t="s">
        <v>5</v>
      </c>
      <c r="M1" s="0" t="s">
        <v>0</v>
      </c>
      <c r="N1" s="1" t="s">
        <v>6</v>
      </c>
      <c r="P1" s="0" t="s">
        <v>0</v>
      </c>
      <c r="Q1" s="1" t="s">
        <v>7</v>
      </c>
    </row>
    <row collapsed="false" customFormat="false" customHeight="false" hidden="false" ht="12.65" outlineLevel="0" r="2">
      <c r="A2" s="2" t="s">
        <v>8</v>
      </c>
      <c r="B2" s="2" t="s">
        <v>9</v>
      </c>
      <c r="D2" s="2" t="s">
        <v>8</v>
      </c>
      <c r="E2" s="2" t="s">
        <v>9</v>
      </c>
      <c r="G2" s="2" t="s">
        <v>8</v>
      </c>
      <c r="H2" s="2" t="s">
        <v>9</v>
      </c>
      <c r="J2" s="2" t="s">
        <v>8</v>
      </c>
      <c r="K2" s="2" t="s">
        <v>9</v>
      </c>
      <c r="M2" s="2" t="s">
        <v>8</v>
      </c>
      <c r="N2" s="2" t="s">
        <v>9</v>
      </c>
      <c r="P2" s="2" t="s">
        <v>8</v>
      </c>
      <c r="Q2" s="2" t="s">
        <v>9</v>
      </c>
    </row>
    <row collapsed="false" customFormat="false" customHeight="false" hidden="false" ht="12.1" outlineLevel="0" r="3">
      <c r="A3" s="0" t="s">
        <v>10</v>
      </c>
      <c r="B3" s="0" t="n">
        <v>0.835</v>
      </c>
      <c r="D3" s="0" t="s">
        <v>10</v>
      </c>
      <c r="E3" s="0" t="n">
        <v>0.69</v>
      </c>
      <c r="G3" s="0" t="s">
        <v>10</v>
      </c>
      <c r="H3" s="0" t="n">
        <v>0.85</v>
      </c>
      <c r="J3" s="0" t="s">
        <v>10</v>
      </c>
      <c r="K3" s="0" t="n">
        <v>0.85</v>
      </c>
      <c r="M3" s="0" t="s">
        <v>10</v>
      </c>
      <c r="N3" s="0" t="n">
        <v>0.85</v>
      </c>
      <c r="P3" s="0" t="s">
        <v>10</v>
      </c>
    </row>
    <row collapsed="false" customFormat="false" customHeight="false" hidden="false" ht="12.1" outlineLevel="0" r="4">
      <c r="A4" s="0" t="s">
        <v>11</v>
      </c>
      <c r="B4" s="0" t="n">
        <v>0.8</v>
      </c>
      <c r="D4" s="0" t="s">
        <v>11</v>
      </c>
      <c r="E4" s="0" t="n">
        <v>0.655</v>
      </c>
      <c r="G4" s="0" t="s">
        <v>11</v>
      </c>
      <c r="H4" s="0" t="n">
        <v>0.795</v>
      </c>
      <c r="J4" s="0" t="s">
        <v>11</v>
      </c>
      <c r="K4" s="0" t="n">
        <v>0.785</v>
      </c>
      <c r="M4" s="0" t="s">
        <v>11</v>
      </c>
      <c r="N4" s="0" t="n">
        <v>0.79</v>
      </c>
      <c r="P4" s="0" t="s">
        <v>11</v>
      </c>
    </row>
    <row collapsed="false" customFormat="false" customHeight="false" hidden="false" ht="12.1" outlineLevel="0" r="5">
      <c r="A5" s="0" t="s">
        <v>12</v>
      </c>
      <c r="B5" s="0" t="n">
        <v>0.82</v>
      </c>
      <c r="D5" s="0" t="s">
        <v>12</v>
      </c>
      <c r="E5" s="0" t="n">
        <v>0.62</v>
      </c>
      <c r="G5" s="0" t="s">
        <v>12</v>
      </c>
      <c r="H5" s="0" t="n">
        <v>0.825</v>
      </c>
      <c r="J5" s="0" t="s">
        <v>12</v>
      </c>
      <c r="K5" s="0" t="n">
        <v>0.84</v>
      </c>
      <c r="M5" s="0" t="s">
        <v>12</v>
      </c>
      <c r="N5" s="0" t="n">
        <v>0.84</v>
      </c>
      <c r="P5" s="0" t="s">
        <v>12</v>
      </c>
    </row>
    <row collapsed="false" customFormat="false" customHeight="false" hidden="false" ht="12.1" outlineLevel="0" r="6">
      <c r="A6" s="0" t="s">
        <v>13</v>
      </c>
      <c r="B6" s="0" t="n">
        <v>0.79</v>
      </c>
      <c r="D6" s="0" t="s">
        <v>13</v>
      </c>
      <c r="E6" s="0" t="n">
        <v>0.605</v>
      </c>
      <c r="G6" s="0" t="s">
        <v>13</v>
      </c>
      <c r="H6" s="0" t="n">
        <v>0.785</v>
      </c>
      <c r="J6" s="0" t="s">
        <v>13</v>
      </c>
      <c r="K6" s="0" t="n">
        <v>0.795</v>
      </c>
      <c r="M6" s="0" t="s">
        <v>13</v>
      </c>
      <c r="N6" s="0" t="n">
        <v>0.78</v>
      </c>
      <c r="P6" s="0" t="s">
        <v>13</v>
      </c>
    </row>
    <row collapsed="false" customFormat="false" customHeight="false" hidden="false" ht="12.1" outlineLevel="0" r="7">
      <c r="A7" s="0" t="s">
        <v>14</v>
      </c>
      <c r="B7" s="0" t="n">
        <v>0.845</v>
      </c>
      <c r="D7" s="0" t="s">
        <v>14</v>
      </c>
      <c r="E7" s="0" t="n">
        <v>0.635</v>
      </c>
      <c r="G7" s="0" t="s">
        <v>14</v>
      </c>
      <c r="H7" s="0" t="n">
        <v>0.83</v>
      </c>
      <c r="J7" s="0" t="s">
        <v>14</v>
      </c>
      <c r="K7" s="0" t="n">
        <v>0.835</v>
      </c>
      <c r="M7" s="0" t="s">
        <v>14</v>
      </c>
      <c r="N7" s="0" t="n">
        <v>0.825</v>
      </c>
      <c r="P7" s="0" t="s">
        <v>14</v>
      </c>
    </row>
    <row collapsed="false" customFormat="false" customHeight="false" hidden="false" ht="12.1" outlineLevel="0" r="8">
      <c r="A8" s="0" t="s">
        <v>15</v>
      </c>
      <c r="B8" s="0" t="n">
        <v>0.83</v>
      </c>
      <c r="D8" s="0" t="s">
        <v>15</v>
      </c>
      <c r="E8" s="0" t="n">
        <v>0.685</v>
      </c>
      <c r="G8" s="0" t="s">
        <v>15</v>
      </c>
      <c r="H8" s="0" t="n">
        <v>0.8</v>
      </c>
      <c r="J8" s="0" t="s">
        <v>15</v>
      </c>
      <c r="K8" s="0" t="n">
        <v>0.785</v>
      </c>
      <c r="M8" s="0" t="s">
        <v>15</v>
      </c>
      <c r="N8" s="0" t="n">
        <v>0.8</v>
      </c>
      <c r="P8" s="0" t="s">
        <v>15</v>
      </c>
    </row>
    <row collapsed="false" customFormat="false" customHeight="false" hidden="false" ht="12.1" outlineLevel="0" r="9">
      <c r="A9" s="0" t="s">
        <v>16</v>
      </c>
      <c r="B9" s="0" t="n">
        <v>0.825</v>
      </c>
      <c r="D9" s="0" t="s">
        <v>16</v>
      </c>
      <c r="E9" s="0" t="n">
        <v>0.66</v>
      </c>
      <c r="G9" s="0" t="s">
        <v>16</v>
      </c>
      <c r="H9" s="0" t="n">
        <v>0.805</v>
      </c>
      <c r="J9" s="0" t="s">
        <v>16</v>
      </c>
      <c r="K9" s="0" t="n">
        <v>0.79</v>
      </c>
      <c r="M9" s="0" t="s">
        <v>16</v>
      </c>
      <c r="N9" s="0" t="n">
        <v>0.81</v>
      </c>
      <c r="P9" s="0" t="s">
        <v>16</v>
      </c>
    </row>
    <row collapsed="false" customFormat="false" customHeight="false" hidden="false" ht="12.1" outlineLevel="0" r="10">
      <c r="A10" s="0" t="s">
        <v>17</v>
      </c>
      <c r="B10" s="0" t="n">
        <v>0.83</v>
      </c>
      <c r="D10" s="0" t="s">
        <v>17</v>
      </c>
      <c r="E10" s="0" t="n">
        <v>0.635</v>
      </c>
      <c r="G10" s="0" t="s">
        <v>17</v>
      </c>
      <c r="H10" s="0" t="n">
        <v>0.82</v>
      </c>
      <c r="J10" s="0" t="s">
        <v>17</v>
      </c>
      <c r="K10" s="0" t="n">
        <v>0.81</v>
      </c>
      <c r="M10" s="0" t="s">
        <v>17</v>
      </c>
      <c r="N10" s="0" t="n">
        <v>0.815</v>
      </c>
      <c r="P10" s="0" t="s">
        <v>17</v>
      </c>
    </row>
    <row collapsed="false" customFormat="false" customHeight="false" hidden="false" ht="12.1" outlineLevel="0" r="11">
      <c r="A11" s="0" t="s">
        <v>18</v>
      </c>
      <c r="B11" s="0" t="n">
        <v>0.83</v>
      </c>
      <c r="D11" s="0" t="s">
        <v>18</v>
      </c>
      <c r="E11" s="0" t="n">
        <v>0.595</v>
      </c>
      <c r="G11" s="0" t="s">
        <v>18</v>
      </c>
      <c r="H11" s="0" t="n">
        <v>0.82</v>
      </c>
      <c r="J11" s="0" t="s">
        <v>18</v>
      </c>
      <c r="K11" s="0" t="n">
        <v>0.82</v>
      </c>
      <c r="M11" s="0" t="s">
        <v>18</v>
      </c>
      <c r="N11" s="0" t="n">
        <v>0.825</v>
      </c>
      <c r="P11" s="0" t="s">
        <v>18</v>
      </c>
    </row>
    <row collapsed="false" customFormat="false" customHeight="false" hidden="false" ht="12.1" outlineLevel="0" r="12">
      <c r="A12" s="0" t="s">
        <v>19</v>
      </c>
      <c r="B12" s="0" t="n">
        <v>0.865</v>
      </c>
      <c r="D12" s="0" t="s">
        <v>19</v>
      </c>
      <c r="E12" s="0" t="n">
        <v>0.695</v>
      </c>
      <c r="G12" s="0" t="s">
        <v>19</v>
      </c>
      <c r="H12" s="0" t="n">
        <v>0.85</v>
      </c>
      <c r="J12" s="0" t="s">
        <v>19</v>
      </c>
      <c r="K12" s="0" t="n">
        <v>0.845</v>
      </c>
      <c r="M12" s="0" t="s">
        <v>19</v>
      </c>
      <c r="N12" s="0" t="n">
        <v>0.85</v>
      </c>
      <c r="P12" s="0" t="s">
        <v>19</v>
      </c>
    </row>
    <row collapsed="false" customFormat="false" customHeight="false" hidden="false" ht="12.1" outlineLevel="0" r="13">
      <c r="A13" s="2" t="s">
        <v>20</v>
      </c>
      <c r="B13" s="2" t="n">
        <f aca="false">SUM(B3:B12)/10</f>
        <v>0.827</v>
      </c>
      <c r="D13" s="2" t="s">
        <v>20</v>
      </c>
      <c r="E13" s="2" t="n">
        <f aca="false">SUM(E3:E12)/10</f>
        <v>0.6475</v>
      </c>
      <c r="G13" s="2" t="s">
        <v>20</v>
      </c>
      <c r="H13" s="2" t="n">
        <f aca="false">SUM(H3:H12)/10</f>
        <v>0.818</v>
      </c>
      <c r="J13" s="2" t="s">
        <v>20</v>
      </c>
      <c r="K13" s="2" t="n">
        <f aca="false">SUM(K3:K12)/10</f>
        <v>0.8155</v>
      </c>
      <c r="M13" s="2" t="s">
        <v>20</v>
      </c>
      <c r="N13" s="2" t="n">
        <f aca="false">SUM(N3:N12)/10</f>
        <v>0.8185</v>
      </c>
      <c r="P13" s="2" t="s">
        <v>20</v>
      </c>
      <c r="Q13" s="2" t="n">
        <f aca="false">SUM(Q3:Q12)/10</f>
        <v>0</v>
      </c>
    </row>
    <row collapsed="false" customFormat="false" customHeight="false" hidden="false" ht="12.1" outlineLevel="0" r="14">
      <c r="A14" s="2" t="s">
        <v>21</v>
      </c>
      <c r="B14" s="0" t="n">
        <f aca="false">MIN(B3:B12)</f>
        <v>0.79</v>
      </c>
      <c r="D14" s="2" t="s">
        <v>21</v>
      </c>
      <c r="E14" s="0" t="n">
        <f aca="false">MIN(E3:E12)</f>
        <v>0.595</v>
      </c>
      <c r="G14" s="2" t="s">
        <v>21</v>
      </c>
      <c r="H14" s="0" t="n">
        <f aca="false">MIN(H3:H12)</f>
        <v>0.785</v>
      </c>
      <c r="J14" s="2" t="s">
        <v>21</v>
      </c>
      <c r="K14" s="0" t="n">
        <f aca="false">MIN(K3:K12)</f>
        <v>0.785</v>
      </c>
      <c r="M14" s="2" t="s">
        <v>21</v>
      </c>
      <c r="N14" s="0" t="n">
        <f aca="false">MIN(N3:N12)</f>
        <v>0.78</v>
      </c>
      <c r="P14" s="2" t="s">
        <v>21</v>
      </c>
      <c r="Q14" s="0" t="n">
        <f aca="false">MIN(Q3:Q12)</f>
        <v>0</v>
      </c>
    </row>
    <row collapsed="false" customFormat="false" customHeight="false" hidden="false" ht="12.1" outlineLevel="0" r="15">
      <c r="A15" s="2" t="s">
        <v>22</v>
      </c>
      <c r="B15" s="0" t="n">
        <f aca="false">MAX(B3:B12)</f>
        <v>0.865</v>
      </c>
      <c r="D15" s="2" t="s">
        <v>22</v>
      </c>
      <c r="E15" s="0" t="n">
        <f aca="false">MAX(E3:E12)</f>
        <v>0.695</v>
      </c>
      <c r="G15" s="2" t="s">
        <v>22</v>
      </c>
      <c r="H15" s="0" t="n">
        <f aca="false">MAX(H3:H12)</f>
        <v>0.85</v>
      </c>
      <c r="J15" s="2" t="s">
        <v>22</v>
      </c>
      <c r="K15" s="0" t="n">
        <f aca="false">MAX(K3:K12)</f>
        <v>0.85</v>
      </c>
      <c r="M15" s="2" t="s">
        <v>22</v>
      </c>
      <c r="N15" s="0" t="n">
        <f aca="false">MAX(N3:N12)</f>
        <v>0.85</v>
      </c>
      <c r="P15" s="2" t="s">
        <v>22</v>
      </c>
      <c r="Q15" s="0" t="n">
        <f aca="false">MAX(Q3:Q12)</f>
        <v>0</v>
      </c>
    </row>
    <row collapsed="false" customFormat="false" customHeight="false" hidden="false" ht="12.1" outlineLevel="0" r="16"/>
    <row collapsed="false" customFormat="false" customHeight="false" hidden="false" ht="12.1" outlineLevel="0" r="17">
      <c r="A17" s="2" t="s">
        <v>23</v>
      </c>
      <c r="B17" s="2" t="s">
        <v>9</v>
      </c>
      <c r="D17" s="2" t="s">
        <v>23</v>
      </c>
      <c r="E17" s="2" t="s">
        <v>9</v>
      </c>
      <c r="G17" s="2" t="s">
        <v>23</v>
      </c>
      <c r="H17" s="2" t="s">
        <v>9</v>
      </c>
      <c r="J17" s="2" t="s">
        <v>23</v>
      </c>
      <c r="K17" s="2" t="s">
        <v>9</v>
      </c>
      <c r="M17" s="2" t="s">
        <v>23</v>
      </c>
      <c r="N17" s="2" t="s">
        <v>9</v>
      </c>
      <c r="P17" s="2" t="s">
        <v>23</v>
      </c>
      <c r="Q17" s="2" t="s">
        <v>9</v>
      </c>
    </row>
    <row collapsed="false" customFormat="false" customHeight="false" hidden="false" ht="12.1" outlineLevel="0" r="18">
      <c r="A18" s="0" t="s">
        <v>10</v>
      </c>
      <c r="B18" s="0" t="n">
        <v>0.87</v>
      </c>
      <c r="D18" s="0" t="s">
        <v>10</v>
      </c>
      <c r="E18" s="0" t="n">
        <v>0.695</v>
      </c>
      <c r="G18" s="0" t="s">
        <v>10</v>
      </c>
      <c r="H18" s="0" t="n">
        <v>0.85</v>
      </c>
      <c r="J18" s="0" t="s">
        <v>10</v>
      </c>
      <c r="K18" s="0" t="n">
        <v>0.86</v>
      </c>
      <c r="M18" s="0" t="s">
        <v>10</v>
      </c>
      <c r="N18" s="0" t="n">
        <v>0.85</v>
      </c>
      <c r="P18" s="0" t="s">
        <v>10</v>
      </c>
      <c r="Q18" s="0" t="n">
        <v>0.805</v>
      </c>
    </row>
    <row collapsed="false" customFormat="false" customHeight="false" hidden="false" ht="12.1" outlineLevel="0" r="19">
      <c r="A19" s="0" t="s">
        <v>11</v>
      </c>
      <c r="B19" s="0" t="n">
        <v>0.835</v>
      </c>
      <c r="D19" s="0" t="s">
        <v>11</v>
      </c>
      <c r="E19" s="0" t="n">
        <v>0.72</v>
      </c>
      <c r="G19" s="0" t="s">
        <v>11</v>
      </c>
      <c r="H19" s="0" t="n">
        <v>0.815</v>
      </c>
      <c r="J19" s="0" t="s">
        <v>11</v>
      </c>
      <c r="K19" s="0" t="n">
        <v>0.81</v>
      </c>
      <c r="M19" s="0" t="s">
        <v>11</v>
      </c>
      <c r="N19" s="0" t="n">
        <v>0.815</v>
      </c>
      <c r="P19" s="0" t="s">
        <v>11</v>
      </c>
      <c r="Q19" s="0" t="n">
        <v>0.77</v>
      </c>
    </row>
    <row collapsed="false" customFormat="false" customHeight="false" hidden="false" ht="12.1" outlineLevel="0" r="20">
      <c r="A20" s="0" t="s">
        <v>12</v>
      </c>
      <c r="B20" s="0" t="n">
        <v>0.785</v>
      </c>
      <c r="D20" s="0" t="s">
        <v>12</v>
      </c>
      <c r="E20" s="0" t="n">
        <v>0.72</v>
      </c>
      <c r="G20" s="0" t="s">
        <v>12</v>
      </c>
      <c r="H20" s="0" t="n">
        <v>0.82</v>
      </c>
      <c r="J20" s="0" t="s">
        <v>12</v>
      </c>
      <c r="K20" s="0" t="n">
        <v>0.815</v>
      </c>
      <c r="M20" s="0" t="s">
        <v>12</v>
      </c>
      <c r="N20" s="0" t="n">
        <v>0.82</v>
      </c>
      <c r="P20" s="0" t="s">
        <v>12</v>
      </c>
      <c r="Q20" s="0" t="n">
        <v>0.755</v>
      </c>
    </row>
    <row collapsed="false" customFormat="false" customHeight="false" hidden="false" ht="12.1" outlineLevel="0" r="21">
      <c r="A21" s="0" t="s">
        <v>13</v>
      </c>
      <c r="B21" s="0" t="n">
        <v>0.78</v>
      </c>
      <c r="D21" s="0" t="s">
        <v>13</v>
      </c>
      <c r="E21" s="0" t="n">
        <v>0.635</v>
      </c>
      <c r="G21" s="0" t="s">
        <v>13</v>
      </c>
      <c r="H21" s="0" t="n">
        <v>0.8</v>
      </c>
      <c r="J21" s="0" t="s">
        <v>13</v>
      </c>
      <c r="K21" s="0" t="n">
        <v>0.8</v>
      </c>
      <c r="M21" s="0" t="s">
        <v>13</v>
      </c>
      <c r="N21" s="0" t="n">
        <v>0.8</v>
      </c>
      <c r="P21" s="0" t="s">
        <v>13</v>
      </c>
      <c r="Q21" s="0" t="n">
        <v>0.75</v>
      </c>
    </row>
    <row collapsed="false" customFormat="false" customHeight="false" hidden="false" ht="12.1" outlineLevel="0" r="22">
      <c r="A22" s="0" t="s">
        <v>14</v>
      </c>
      <c r="B22" s="0" t="n">
        <v>0.87</v>
      </c>
      <c r="D22" s="0" t="s">
        <v>14</v>
      </c>
      <c r="E22" s="0" t="n">
        <v>0.705</v>
      </c>
      <c r="G22" s="0" t="s">
        <v>14</v>
      </c>
      <c r="H22" s="0" t="n">
        <v>0.855</v>
      </c>
      <c r="J22" s="0" t="s">
        <v>14</v>
      </c>
      <c r="K22" s="0" t="n">
        <v>0.855</v>
      </c>
      <c r="M22" s="0" t="s">
        <v>14</v>
      </c>
      <c r="N22" s="0" t="n">
        <v>0.855</v>
      </c>
      <c r="P22" s="0" t="s">
        <v>14</v>
      </c>
      <c r="Q22" s="0" t="n">
        <v>0.805</v>
      </c>
    </row>
    <row collapsed="false" customFormat="false" customHeight="false" hidden="false" ht="12.1" outlineLevel="0" r="23">
      <c r="A23" s="0" t="s">
        <v>15</v>
      </c>
      <c r="B23" s="0" t="n">
        <v>0.75</v>
      </c>
      <c r="D23" s="0" t="s">
        <v>15</v>
      </c>
      <c r="E23" s="0" t="n">
        <v>0.69</v>
      </c>
      <c r="G23" s="0" t="s">
        <v>15</v>
      </c>
      <c r="H23" s="0" t="n">
        <v>0.735</v>
      </c>
      <c r="J23" s="0" t="s">
        <v>15</v>
      </c>
      <c r="K23" s="0" t="n">
        <v>0.73</v>
      </c>
      <c r="M23" s="0" t="s">
        <v>15</v>
      </c>
      <c r="N23" s="0" t="n">
        <v>0.745</v>
      </c>
      <c r="P23" s="0" t="s">
        <v>15</v>
      </c>
      <c r="Q23" s="0" t="n">
        <v>0.76</v>
      </c>
    </row>
    <row collapsed="false" customFormat="false" customHeight="false" hidden="false" ht="12.1" outlineLevel="0" r="24">
      <c r="A24" s="0" t="s">
        <v>16</v>
      </c>
      <c r="B24" s="0" t="n">
        <v>0.795</v>
      </c>
      <c r="D24" s="0" t="s">
        <v>16</v>
      </c>
      <c r="E24" s="0" t="n">
        <v>0.725</v>
      </c>
      <c r="G24" s="0" t="s">
        <v>16</v>
      </c>
      <c r="H24" s="0" t="n">
        <v>0.78</v>
      </c>
      <c r="J24" s="0" t="s">
        <v>16</v>
      </c>
      <c r="K24" s="0" t="n">
        <v>0.78</v>
      </c>
      <c r="M24" s="0" t="s">
        <v>16</v>
      </c>
      <c r="N24" s="0" t="n">
        <v>0.795</v>
      </c>
      <c r="P24" s="0" t="s">
        <v>16</v>
      </c>
      <c r="Q24" s="0" t="n">
        <v>0.775</v>
      </c>
    </row>
    <row collapsed="false" customFormat="false" customHeight="false" hidden="false" ht="12.1" outlineLevel="0" r="25">
      <c r="A25" s="0" t="s">
        <v>17</v>
      </c>
      <c r="B25" s="0" t="n">
        <v>0.815</v>
      </c>
      <c r="D25" s="0" t="s">
        <v>17</v>
      </c>
      <c r="E25" s="0" t="n">
        <v>0.625</v>
      </c>
      <c r="G25" s="0" t="s">
        <v>17</v>
      </c>
      <c r="H25" s="0" t="n">
        <v>0.81</v>
      </c>
      <c r="J25" s="0" t="s">
        <v>17</v>
      </c>
      <c r="K25" s="0" t="n">
        <v>0.81</v>
      </c>
      <c r="M25" s="0" t="s">
        <v>17</v>
      </c>
      <c r="N25" s="0" t="n">
        <v>0.81</v>
      </c>
      <c r="P25" s="0" t="s">
        <v>17</v>
      </c>
      <c r="Q25" s="0" t="n">
        <v>0.78</v>
      </c>
    </row>
    <row collapsed="false" customFormat="false" customHeight="false" hidden="false" ht="12.1" outlineLevel="0" r="26">
      <c r="A26" s="0" t="s">
        <v>18</v>
      </c>
      <c r="B26" s="0" t="n">
        <v>0.81</v>
      </c>
      <c r="D26" s="0" t="s">
        <v>18</v>
      </c>
      <c r="E26" s="0" t="n">
        <v>0.66</v>
      </c>
      <c r="G26" s="0" t="s">
        <v>18</v>
      </c>
      <c r="H26" s="0" t="n">
        <v>0.82</v>
      </c>
      <c r="J26" s="0" t="s">
        <v>18</v>
      </c>
      <c r="K26" s="0" t="n">
        <v>0.82</v>
      </c>
      <c r="M26" s="0" t="s">
        <v>18</v>
      </c>
      <c r="N26" s="0" t="n">
        <v>0.82</v>
      </c>
      <c r="P26" s="0" t="s">
        <v>18</v>
      </c>
      <c r="Q26" s="0" t="n">
        <v>0.825</v>
      </c>
    </row>
    <row collapsed="false" customFormat="false" customHeight="false" hidden="false" ht="12.1" outlineLevel="0" r="27">
      <c r="A27" s="0" t="s">
        <v>19</v>
      </c>
      <c r="B27" s="0" t="n">
        <v>0.855</v>
      </c>
      <c r="D27" s="0" t="s">
        <v>19</v>
      </c>
      <c r="E27" s="0" t="n">
        <v>0.745</v>
      </c>
      <c r="G27" s="0" t="s">
        <v>19</v>
      </c>
      <c r="H27" s="0" t="n">
        <v>0.83</v>
      </c>
      <c r="J27" s="0" t="s">
        <v>19</v>
      </c>
      <c r="K27" s="0" t="n">
        <v>0.815</v>
      </c>
      <c r="M27" s="0" t="s">
        <v>19</v>
      </c>
      <c r="N27" s="0" t="n">
        <v>0.835</v>
      </c>
      <c r="P27" s="0" t="s">
        <v>19</v>
      </c>
      <c r="Q27" s="0" t="n">
        <v>0.825</v>
      </c>
    </row>
    <row collapsed="false" customFormat="false" customHeight="false" hidden="false" ht="12.1" outlineLevel="0" r="28">
      <c r="A28" s="2" t="s">
        <v>20</v>
      </c>
      <c r="B28" s="2" t="n">
        <f aca="false">SUM(B18:B27)/10</f>
        <v>0.8165</v>
      </c>
      <c r="D28" s="2" t="s">
        <v>20</v>
      </c>
      <c r="E28" s="2" t="n">
        <f aca="false">SUM(E18:E27)/10</f>
        <v>0.692</v>
      </c>
      <c r="G28" s="2" t="s">
        <v>20</v>
      </c>
      <c r="H28" s="2" t="n">
        <f aca="false">SUM(H18:H27)/10</f>
        <v>0.8115</v>
      </c>
      <c r="J28" s="2" t="s">
        <v>20</v>
      </c>
      <c r="K28" s="2" t="n">
        <f aca="false">SUM(K18:K27)/10</f>
        <v>0.8095</v>
      </c>
      <c r="M28" s="2" t="s">
        <v>20</v>
      </c>
      <c r="N28" s="2" t="n">
        <f aca="false">SUM(N18:N27)/10</f>
        <v>0.8145</v>
      </c>
      <c r="P28" s="2" t="s">
        <v>20</v>
      </c>
      <c r="Q28" s="2" t="n">
        <f aca="false">SUM(Q18:Q27)/10</f>
        <v>0.785</v>
      </c>
    </row>
    <row collapsed="false" customFormat="false" customHeight="false" hidden="false" ht="12.1" outlineLevel="0" r="29">
      <c r="A29" s="2" t="s">
        <v>21</v>
      </c>
      <c r="B29" s="0" t="n">
        <f aca="false">MIN(B18:B27)</f>
        <v>0.75</v>
      </c>
      <c r="D29" s="2" t="s">
        <v>21</v>
      </c>
      <c r="E29" s="0" t="n">
        <f aca="false">MIN(E18:E27)</f>
        <v>0.625</v>
      </c>
      <c r="G29" s="2" t="s">
        <v>21</v>
      </c>
      <c r="H29" s="0" t="n">
        <f aca="false">MIN(H18:H27)</f>
        <v>0.735</v>
      </c>
      <c r="J29" s="2" t="s">
        <v>21</v>
      </c>
      <c r="K29" s="0" t="n">
        <f aca="false">MIN(K18:K27)</f>
        <v>0.73</v>
      </c>
      <c r="M29" s="2" t="s">
        <v>21</v>
      </c>
      <c r="N29" s="0" t="n">
        <f aca="false">MIN(N18:N27)</f>
        <v>0.745</v>
      </c>
      <c r="P29" s="2" t="s">
        <v>21</v>
      </c>
      <c r="Q29" s="0" t="n">
        <f aca="false">MIN(Q18:Q27)</f>
        <v>0.75</v>
      </c>
    </row>
    <row collapsed="false" customFormat="false" customHeight="false" hidden="false" ht="12.1" outlineLevel="0" r="30">
      <c r="A30" s="2" t="s">
        <v>22</v>
      </c>
      <c r="B30" s="0" t="n">
        <f aca="false">MAX(B18:B27)</f>
        <v>0.87</v>
      </c>
      <c r="D30" s="2" t="s">
        <v>22</v>
      </c>
      <c r="E30" s="0" t="n">
        <f aca="false">MAX(E18:E27)</f>
        <v>0.745</v>
      </c>
      <c r="G30" s="2" t="s">
        <v>22</v>
      </c>
      <c r="H30" s="0" t="n">
        <f aca="false">MAX(H18:H27)</f>
        <v>0.855</v>
      </c>
      <c r="J30" s="2" t="s">
        <v>22</v>
      </c>
      <c r="K30" s="0" t="n">
        <f aca="false">MAX(K18:K27)</f>
        <v>0.86</v>
      </c>
      <c r="M30" s="2" t="s">
        <v>22</v>
      </c>
      <c r="N30" s="0" t="n">
        <f aca="false">MAX(N18:N27)</f>
        <v>0.855</v>
      </c>
      <c r="P30" s="2" t="s">
        <v>22</v>
      </c>
      <c r="Q30" s="0" t="n">
        <f aca="false">MAX(Q18:Q27)</f>
        <v>0.825</v>
      </c>
    </row>
    <row collapsed="false" customFormat="false" customHeight="false" hidden="false" ht="12.1" outlineLevel="0" r="44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H19" activeCellId="0" pane="topLeft" sqref="H19"/>
    </sheetView>
  </sheetViews>
  <sheetFormatPr defaultRowHeight="12.1"/>
  <cols>
    <col collapsed="false" hidden="false" max="1" min="1" style="3" width="15.7397959183673"/>
    <col collapsed="false" hidden="false" max="1025" min="2" style="0" width="11.5204081632653"/>
  </cols>
  <sheetData>
    <row collapsed="false" customFormat="false" customHeight="false" hidden="false" ht="12.65" outlineLevel="0" r="1">
      <c r="A1" s="4" t="s">
        <v>32</v>
      </c>
      <c r="B1" s="4"/>
      <c r="C1" s="4"/>
      <c r="D1" s="4"/>
      <c r="E1" s="4"/>
      <c r="F1" s="4"/>
      <c r="G1" s="4"/>
    </row>
    <row collapsed="false" customFormat="false" customHeight="false" hidden="false" ht="12.65" outlineLevel="0" r="2">
      <c r="A2" s="4" t="s">
        <v>33</v>
      </c>
      <c r="B2" s="4" t="s">
        <v>23</v>
      </c>
      <c r="C2" s="4"/>
      <c r="D2" s="4"/>
      <c r="E2" s="4" t="s">
        <v>8</v>
      </c>
      <c r="F2" s="4"/>
      <c r="G2" s="4"/>
    </row>
    <row collapsed="false" customFormat="false" customHeight="false" hidden="false" ht="12.1" outlineLevel="0" r="3">
      <c r="A3" s="4"/>
      <c r="B3" s="5" t="s">
        <v>20</v>
      </c>
      <c r="C3" s="5" t="s">
        <v>21</v>
      </c>
      <c r="D3" s="5" t="s">
        <v>22</v>
      </c>
      <c r="E3" s="5" t="s">
        <v>20</v>
      </c>
      <c r="F3" s="5" t="s">
        <v>21</v>
      </c>
      <c r="G3" s="5" t="s">
        <v>22</v>
      </c>
    </row>
    <row collapsed="false" customFormat="false" customHeight="false" hidden="false" ht="12.65" outlineLevel="0" r="4">
      <c r="A4" s="3" t="s">
        <v>34</v>
      </c>
      <c r="B4" s="6" t="n">
        <v>0.86</v>
      </c>
      <c r="C4" s="6" t="n">
        <v>0.81</v>
      </c>
      <c r="D4" s="6" t="n">
        <v>0.915</v>
      </c>
      <c r="E4" s="6" t="n">
        <v>0.834</v>
      </c>
      <c r="F4" s="6" t="n">
        <v>0.815</v>
      </c>
      <c r="G4" s="6" t="n">
        <v>0.86</v>
      </c>
    </row>
    <row collapsed="false" customFormat="false" customHeight="false" hidden="false" ht="12.65" outlineLevel="0" r="5">
      <c r="A5" s="3" t="s">
        <v>35</v>
      </c>
      <c r="B5" s="6" t="n">
        <v>0.682</v>
      </c>
      <c r="C5" s="6" t="n">
        <v>0.62</v>
      </c>
      <c r="D5" s="6" t="n">
        <v>0.715</v>
      </c>
      <c r="E5" s="6" t="n">
        <v>0.6745</v>
      </c>
      <c r="F5" s="6" t="n">
        <v>0.605</v>
      </c>
      <c r="G5" s="6" t="n">
        <v>0.73</v>
      </c>
    </row>
    <row collapsed="false" customFormat="false" customHeight="false" hidden="false" ht="12.65" outlineLevel="0" r="6">
      <c r="A6" s="3" t="s">
        <v>36</v>
      </c>
      <c r="B6" s="6" t="n">
        <v>0.8465</v>
      </c>
      <c r="C6" s="6" t="n">
        <v>0.805</v>
      </c>
      <c r="D6" s="6" t="n">
        <v>0.88</v>
      </c>
      <c r="E6" s="6" t="n">
        <v>0.831</v>
      </c>
      <c r="F6" s="6" t="n">
        <v>0.78</v>
      </c>
      <c r="G6" s="6" t="n">
        <v>0.87</v>
      </c>
    </row>
    <row collapsed="false" customFormat="false" customHeight="false" hidden="false" ht="12.1" outlineLevel="0" r="7">
      <c r="A7" s="3" t="s">
        <v>37</v>
      </c>
      <c r="B7" s="6" t="n">
        <v>0.5005</v>
      </c>
      <c r="C7" s="6" t="n">
        <v>0.495</v>
      </c>
      <c r="D7" s="6" t="n">
        <v>0.51</v>
      </c>
      <c r="E7" s="6" t="n">
        <v>0.818</v>
      </c>
      <c r="F7" s="6" t="n">
        <v>0.76</v>
      </c>
      <c r="G7" s="6" t="n">
        <v>0.87</v>
      </c>
    </row>
    <row collapsed="false" customFormat="false" customHeight="false" hidden="false" ht="12.65" outlineLevel="0" r="8">
      <c r="A8" s="3" t="s">
        <v>38</v>
      </c>
      <c r="B8" s="6" t="n">
        <v>0.8535</v>
      </c>
      <c r="C8" s="6" t="n">
        <v>0.825</v>
      </c>
      <c r="D8" s="6" t="n">
        <v>0.89</v>
      </c>
      <c r="E8" s="6" t="n">
        <v>0.827</v>
      </c>
      <c r="F8" s="6" t="n">
        <v>0.795</v>
      </c>
      <c r="G8" s="6" t="n">
        <v>0.865</v>
      </c>
    </row>
    <row collapsed="false" customFormat="false" customHeight="false" hidden="false" ht="12.1" outlineLevel="0" r="9">
      <c r="A9" s="3" t="s">
        <v>39</v>
      </c>
      <c r="B9" s="6" t="n">
        <v>0.787</v>
      </c>
      <c r="C9" s="6" t="n">
        <v>0.74</v>
      </c>
      <c r="D9" s="6" t="n">
        <v>0.83</v>
      </c>
      <c r="E9" s="6"/>
      <c r="F9" s="6"/>
      <c r="G9" s="6"/>
    </row>
    <row collapsed="false" customFormat="false" customHeight="false" hidden="false" ht="12.1" outlineLevel="0" r="12">
      <c r="A12" s="4" t="s">
        <v>40</v>
      </c>
      <c r="B12" s="4"/>
      <c r="C12" s="4"/>
      <c r="D12" s="4"/>
      <c r="E12" s="4"/>
      <c r="F12" s="4"/>
      <c r="G12" s="4"/>
    </row>
    <row collapsed="false" customFormat="false" customHeight="false" hidden="false" ht="12.65" outlineLevel="0" r="13">
      <c r="A13" s="4" t="s">
        <v>33</v>
      </c>
      <c r="B13" s="4" t="s">
        <v>23</v>
      </c>
      <c r="C13" s="4"/>
      <c r="D13" s="4"/>
      <c r="E13" s="4" t="s">
        <v>8</v>
      </c>
      <c r="F13" s="4"/>
      <c r="G13" s="4"/>
    </row>
    <row collapsed="false" customFormat="false" customHeight="false" hidden="false" ht="12.1" outlineLevel="0" r="14">
      <c r="A14" s="4"/>
      <c r="B14" s="5" t="s">
        <v>20</v>
      </c>
      <c r="C14" s="5" t="s">
        <v>21</v>
      </c>
      <c r="D14" s="5" t="s">
        <v>22</v>
      </c>
      <c r="E14" s="5" t="s">
        <v>20</v>
      </c>
      <c r="F14" s="5" t="s">
        <v>21</v>
      </c>
      <c r="G14" s="5" t="s">
        <v>22</v>
      </c>
    </row>
    <row collapsed="false" customFormat="false" customHeight="false" hidden="false" ht="12.65" outlineLevel="0" r="15">
      <c r="A15" s="3" t="s">
        <v>34</v>
      </c>
      <c r="B15" s="6" t="n">
        <v>0.8165</v>
      </c>
      <c r="C15" s="6" t="n">
        <v>0.75</v>
      </c>
      <c r="D15" s="6" t="n">
        <v>0.87</v>
      </c>
      <c r="E15" s="6" t="n">
        <v>0.827</v>
      </c>
      <c r="F15" s="6" t="n">
        <v>0.79</v>
      </c>
      <c r="G15" s="6" t="n">
        <v>0.865</v>
      </c>
    </row>
    <row collapsed="false" customFormat="false" customHeight="false" hidden="false" ht="12.65" outlineLevel="0" r="16">
      <c r="A16" s="3" t="s">
        <v>35</v>
      </c>
      <c r="B16" s="6" t="n">
        <v>0.692</v>
      </c>
      <c r="C16" s="6" t="n">
        <v>0.625</v>
      </c>
      <c r="D16" s="6" t="n">
        <v>0.745</v>
      </c>
      <c r="E16" s="6" t="n">
        <v>0.6475</v>
      </c>
      <c r="F16" s="6" t="n">
        <v>0.595</v>
      </c>
      <c r="G16" s="6" t="n">
        <v>0.695</v>
      </c>
    </row>
    <row collapsed="false" customFormat="false" customHeight="false" hidden="false" ht="12.65" outlineLevel="0" r="17">
      <c r="A17" s="3" t="s">
        <v>36</v>
      </c>
      <c r="B17" s="6" t="n">
        <v>0.8115</v>
      </c>
      <c r="C17" s="6" t="n">
        <v>0.735</v>
      </c>
      <c r="D17" s="6" t="n">
        <v>0.855</v>
      </c>
      <c r="E17" s="6" t="n">
        <v>0.818</v>
      </c>
      <c r="F17" s="6" t="n">
        <v>0.785</v>
      </c>
      <c r="G17" s="6" t="n">
        <v>0.85</v>
      </c>
    </row>
    <row collapsed="false" customFormat="false" customHeight="false" hidden="false" ht="12.1" outlineLevel="0" r="18">
      <c r="A18" s="3" t="s">
        <v>37</v>
      </c>
      <c r="B18" s="6" t="n">
        <v>0.8095</v>
      </c>
      <c r="C18" s="6" t="n">
        <v>0.73</v>
      </c>
      <c r="D18" s="6" t="n">
        <v>0.86</v>
      </c>
      <c r="E18" s="6" t="n">
        <v>0.8155</v>
      </c>
      <c r="F18" s="6" t="n">
        <v>0.785</v>
      </c>
      <c r="G18" s="6" t="n">
        <v>0.85</v>
      </c>
    </row>
    <row collapsed="false" customFormat="false" customHeight="false" hidden="false" ht="12.65" outlineLevel="0" r="19">
      <c r="A19" s="3" t="s">
        <v>38</v>
      </c>
      <c r="B19" s="6" t="n">
        <v>0.8145</v>
      </c>
      <c r="C19" s="6" t="n">
        <v>0.745</v>
      </c>
      <c r="D19" s="6" t="n">
        <v>0.855</v>
      </c>
      <c r="E19" s="6" t="n">
        <v>0.8185</v>
      </c>
      <c r="F19" s="6" t="n">
        <v>0.78</v>
      </c>
      <c r="G19" s="6" t="n">
        <v>0.85</v>
      </c>
    </row>
    <row collapsed="false" customFormat="false" customHeight="false" hidden="false" ht="12.1" outlineLevel="0" r="20">
      <c r="A20" s="3" t="s">
        <v>39</v>
      </c>
      <c r="B20" s="6" t="n">
        <v>0.785</v>
      </c>
      <c r="C20" s="6" t="n">
        <v>0.75</v>
      </c>
      <c r="D20" s="6" t="n">
        <v>0.825</v>
      </c>
      <c r="E20" s="6"/>
      <c r="F20" s="6"/>
      <c r="G20" s="6"/>
    </row>
  </sheetData>
  <mergeCells count="8">
    <mergeCell ref="A1:G1"/>
    <mergeCell ref="A2:A3"/>
    <mergeCell ref="B2:D2"/>
    <mergeCell ref="E2:G2"/>
    <mergeCell ref="A12:G12"/>
    <mergeCell ref="A13:A14"/>
    <mergeCell ref="B13:D13"/>
    <mergeCell ref="E13:G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2014-05-23T15:20:16.00Z</dcterms:created>
  <dc:creator>Claire </dc:creator>
  <cp:revision>0</cp:revision>
</cp:coreProperties>
</file>