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_kessler\cnn_fec_obamabundlers\processed_data\"/>
    </mc:Choice>
  </mc:AlternateContent>
  <xr:revisionPtr revIDLastSave="0" documentId="13_ncr:1_{2E0C6389-5095-4DCF-B86A-B5A6E0EDB7DA}" xr6:coauthVersionLast="43" xr6:coauthVersionMax="43" xr10:uidLastSave="{00000000-0000-0000-0000-000000000000}"/>
  <bookViews>
    <workbookView xWindow="-98" yWindow="-98" windowWidth="24196" windowHeight="13155" xr2:uid="{00000000-000D-0000-FFFF-FFFF00000000}"/>
  </bookViews>
  <sheets>
    <sheet name="OBAMATOPBUNDLERS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" i="1"/>
</calcChain>
</file>

<file path=xl/sharedStrings.xml><?xml version="1.0" encoding="utf-8"?>
<sst xmlns="http://schemas.openxmlformats.org/spreadsheetml/2006/main" count="2225" uniqueCount="1378">
  <si>
    <t>full_name</t>
  </si>
  <si>
    <t>name_last</t>
  </si>
  <si>
    <t>name_first</t>
  </si>
  <si>
    <t>name_first_oneletter</t>
  </si>
  <si>
    <t>middle_name</t>
  </si>
  <si>
    <t>suffix_name</t>
  </si>
  <si>
    <t>city</t>
  </si>
  <si>
    <t>state</t>
  </si>
  <si>
    <t>employer</t>
  </si>
  <si>
    <t xml:space="preserve">Anderson,  Robert Mailer  </t>
  </si>
  <si>
    <t>Anderson</t>
  </si>
  <si>
    <t>Robert</t>
  </si>
  <si>
    <t>R</t>
  </si>
  <si>
    <t xml:space="preserve">Mailer </t>
  </si>
  <si>
    <t>San Francisco</t>
  </si>
  <si>
    <t>CA</t>
  </si>
  <si>
    <t>Writer/Quotidian Gallery Corp</t>
  </si>
  <si>
    <t xml:space="preserve">Miner,  Nicola  </t>
  </si>
  <si>
    <t>Miner</t>
  </si>
  <si>
    <t>Nicola</t>
  </si>
  <si>
    <t>N</t>
  </si>
  <si>
    <t xml:space="preserve">Brewster,  James   </t>
  </si>
  <si>
    <t>Brewster</t>
  </si>
  <si>
    <t>James</t>
  </si>
  <si>
    <t>J</t>
  </si>
  <si>
    <t>Chicago</t>
  </si>
  <si>
    <t>IL</t>
  </si>
  <si>
    <t>General Growth Properties/Keller Williams Realty</t>
  </si>
  <si>
    <t xml:space="preserve">Brewster,  Wally  </t>
  </si>
  <si>
    <t>Wally</t>
  </si>
  <si>
    <t>W</t>
  </si>
  <si>
    <t xml:space="preserve">Satawake,  Bob  </t>
  </si>
  <si>
    <t>Satawake</t>
  </si>
  <si>
    <t>Bob</t>
  </si>
  <si>
    <t>B</t>
  </si>
  <si>
    <t>Rogers,  John   Jr.</t>
  </si>
  <si>
    <t>Rogers</t>
  </si>
  <si>
    <t>John</t>
  </si>
  <si>
    <t xml:space="preserve"> Jr.</t>
  </si>
  <si>
    <t>Ariel Investments</t>
  </si>
  <si>
    <t xml:space="preserve">Hobson,  Mellody  </t>
  </si>
  <si>
    <t>Hobson</t>
  </si>
  <si>
    <t>Mellody</t>
  </si>
  <si>
    <t>M</t>
  </si>
  <si>
    <t xml:space="preserve">Smith,  Will  </t>
  </si>
  <si>
    <t>Smith</t>
  </si>
  <si>
    <t>Will</t>
  </si>
  <si>
    <t>Los Angeles</t>
  </si>
  <si>
    <t>Overbrook Entertainment</t>
  </si>
  <si>
    <t xml:space="preserve">Pinkett-Smith,  Jada  </t>
  </si>
  <si>
    <t>Pinkett-Smith</t>
  </si>
  <si>
    <t>Jada</t>
  </si>
  <si>
    <t xml:space="preserve">Schapiro,  Andy  </t>
  </si>
  <si>
    <t>Schapiro</t>
  </si>
  <si>
    <t>Andy</t>
  </si>
  <si>
    <t>A</t>
  </si>
  <si>
    <t>Mayer Brown LLP/Catbird Networks</t>
  </si>
  <si>
    <t xml:space="preserve">Newberger,  Tamar  </t>
  </si>
  <si>
    <t>Newberger</t>
  </si>
  <si>
    <t>Tamar</t>
  </si>
  <si>
    <t>T</t>
  </si>
  <si>
    <t xml:space="preserve">Chesler,  Ellen  </t>
  </si>
  <si>
    <t>Chesler</t>
  </si>
  <si>
    <t>Ellen</t>
  </si>
  <si>
    <t>E</t>
  </si>
  <si>
    <t>New York</t>
  </si>
  <si>
    <t>NY</t>
  </si>
  <si>
    <t>Skadden, Arps et al</t>
  </si>
  <si>
    <t xml:space="preserve">Mallow,  Matthew  </t>
  </si>
  <si>
    <t>Mallow</t>
  </si>
  <si>
    <t>Matthew</t>
  </si>
  <si>
    <t xml:space="preserve">Acker,  Gerald  </t>
  </si>
  <si>
    <t>Acker</t>
  </si>
  <si>
    <t>Gerald</t>
  </si>
  <si>
    <t>G</t>
  </si>
  <si>
    <t>Huntington Woods</t>
  </si>
  <si>
    <t>MI</t>
  </si>
  <si>
    <t>Goodman Acker PC</t>
  </si>
  <si>
    <t xml:space="preserve">Goodman,  Barry  </t>
  </si>
  <si>
    <t>Goodman</t>
  </si>
  <si>
    <t>Barry</t>
  </si>
  <si>
    <t xml:space="preserve">Smith,  Michael  </t>
  </si>
  <si>
    <t>Michael</t>
  </si>
  <si>
    <t>Michael S Smith Inc/HBO</t>
  </si>
  <si>
    <t xml:space="preserve">Costos,  James  </t>
  </si>
  <si>
    <t>Costos</t>
  </si>
  <si>
    <t xml:space="preserve">Avant,  Nicole  </t>
  </si>
  <si>
    <t>Avant</t>
  </si>
  <si>
    <t>Nicole</t>
  </si>
  <si>
    <t>Beverly Hills</t>
  </si>
  <si>
    <t>Ambassador to the Bahamas/Netflix Inc</t>
  </si>
  <si>
    <t xml:space="preserve">Sarandos,  Ted  </t>
  </si>
  <si>
    <t>Sarandos</t>
  </si>
  <si>
    <t>Ted</t>
  </si>
  <si>
    <t xml:space="preserve">Perlman,  Dana  </t>
  </si>
  <si>
    <t>Perlman</t>
  </si>
  <si>
    <t>Dana</t>
  </si>
  <si>
    <t>D</t>
  </si>
  <si>
    <t>Perlman &amp; Assoc</t>
  </si>
  <si>
    <t xml:space="preserve">Karas,  Barry  </t>
  </si>
  <si>
    <t>Karas</t>
  </si>
  <si>
    <t xml:space="preserve">Mills,  Stacey  </t>
  </si>
  <si>
    <t>Mills</t>
  </si>
  <si>
    <t>Stacey</t>
  </si>
  <si>
    <t>S</t>
  </si>
  <si>
    <t>Minneapolis</t>
  </si>
  <si>
    <t>MN</t>
  </si>
  <si>
    <t>Heins, Mills &amp; Olson</t>
  </si>
  <si>
    <t xml:space="preserve">Heins,  Sam  </t>
  </si>
  <si>
    <t>Heins</t>
  </si>
  <si>
    <t>Sam</t>
  </si>
  <si>
    <t xml:space="preserve">Gill,  Tim  </t>
  </si>
  <si>
    <t>Gill</t>
  </si>
  <si>
    <t>Tim</t>
  </si>
  <si>
    <t>Denver</t>
  </si>
  <si>
    <t>CO</t>
  </si>
  <si>
    <t>Gill Foundation/UBS AG</t>
  </si>
  <si>
    <t xml:space="preserve">Miller,  Scott  </t>
  </si>
  <si>
    <t>Miller</t>
  </si>
  <si>
    <t>Scott</t>
  </si>
  <si>
    <t xml:space="preserve">Kireker,  Marie  </t>
  </si>
  <si>
    <t>Kireker</t>
  </si>
  <si>
    <t>Marie</t>
  </si>
  <si>
    <t>Weybridge</t>
  </si>
  <si>
    <t>VT</t>
  </si>
  <si>
    <t>Twin Birches</t>
  </si>
  <si>
    <t xml:space="preserve">Kireker,  Charlie  </t>
  </si>
  <si>
    <t>Charlie</t>
  </si>
  <si>
    <t>C</t>
  </si>
  <si>
    <t xml:space="preserve">Krupp,  Lizbeth  </t>
  </si>
  <si>
    <t>Krupp</t>
  </si>
  <si>
    <t>Lizbeth</t>
  </si>
  <si>
    <t>L</t>
  </si>
  <si>
    <t>Boston</t>
  </si>
  <si>
    <t>MA</t>
  </si>
  <si>
    <t>Democratic Congressional Campaign Cmte</t>
  </si>
  <si>
    <t xml:space="preserve">Krupp,  George  </t>
  </si>
  <si>
    <t>George</t>
  </si>
  <si>
    <t xml:space="preserve">Stafford,  Earl  </t>
  </si>
  <si>
    <t>Stafford</t>
  </si>
  <si>
    <t>Earl</t>
  </si>
  <si>
    <t>McLean</t>
  </si>
  <si>
    <t>VA</t>
  </si>
  <si>
    <t>Wentworth Group</t>
  </si>
  <si>
    <t xml:space="preserve">Stafford,  Amanda  </t>
  </si>
  <si>
    <t>Amanda</t>
  </si>
  <si>
    <t xml:space="preserve">Connors,  Eileen  </t>
  </si>
  <si>
    <t>Connors</t>
  </si>
  <si>
    <t>Eileen</t>
  </si>
  <si>
    <t>Hill Holliday</t>
  </si>
  <si>
    <t xml:space="preserve">Connors,  Jack  </t>
  </si>
  <si>
    <t>Jack</t>
  </si>
  <si>
    <t xml:space="preserve">Randlett,  Lorna  </t>
  </si>
  <si>
    <t>Randlett</t>
  </si>
  <si>
    <t>Lorna</t>
  </si>
  <si>
    <t>McKinsey &amp; Co</t>
  </si>
  <si>
    <t xml:space="preserve">Randlett,  Wade  </t>
  </si>
  <si>
    <t>Wade</t>
  </si>
  <si>
    <t xml:space="preserve">Parker,  Yolanda  </t>
  </si>
  <si>
    <t>Parker</t>
  </si>
  <si>
    <t>Yolanda</t>
  </si>
  <si>
    <t>Y</t>
  </si>
  <si>
    <t>KMS Software</t>
  </si>
  <si>
    <t xml:space="preserve">Parker,  Cookie  </t>
  </si>
  <si>
    <t>Cookie</t>
  </si>
  <si>
    <t xml:space="preserve">Cohen,  David  </t>
  </si>
  <si>
    <t>Cohen</t>
  </si>
  <si>
    <t>David</t>
  </si>
  <si>
    <t>Philadelphia</t>
  </si>
  <si>
    <t>PA</t>
  </si>
  <si>
    <t>Comcast Corp</t>
  </si>
  <si>
    <t xml:space="preserve">Cohen,  Rhonda  </t>
  </si>
  <si>
    <t>Rhonda</t>
  </si>
  <si>
    <t xml:space="preserve">Fidler,  Josh  </t>
  </si>
  <si>
    <t>Fidler</t>
  </si>
  <si>
    <t>Josh</t>
  </si>
  <si>
    <t>Owings Mills</t>
  </si>
  <si>
    <t>MD</t>
  </si>
  <si>
    <t>Chesapeake Realty</t>
  </si>
  <si>
    <t xml:space="preserve">Fidler,  Genine  </t>
  </si>
  <si>
    <t>Genine</t>
  </si>
  <si>
    <t xml:space="preserve">Heyman,  Vicki  </t>
  </si>
  <si>
    <t>Heyman</t>
  </si>
  <si>
    <t>Vicki</t>
  </si>
  <si>
    <t>V</t>
  </si>
  <si>
    <t>Goldman Sachs</t>
  </si>
  <si>
    <t xml:space="preserve">Heyman,  Bruce  </t>
  </si>
  <si>
    <t>Bruce</t>
  </si>
  <si>
    <t xml:space="preserve">Bernstein,  Andi  </t>
  </si>
  <si>
    <t>Bernstein</t>
  </si>
  <si>
    <t>Andi</t>
  </si>
  <si>
    <t>Chelsea Piers Management</t>
  </si>
  <si>
    <t xml:space="preserve">Bernstein,  Tom  </t>
  </si>
  <si>
    <t>Tom</t>
  </si>
  <si>
    <t xml:space="preserve">McFadden-Lawson,  Mattie  </t>
  </si>
  <si>
    <t>McFadden-Lawson</t>
  </si>
  <si>
    <t>Mattie</t>
  </si>
  <si>
    <t>MML Design Group</t>
  </si>
  <si>
    <t xml:space="preserve">Frillman,  Carol  </t>
  </si>
  <si>
    <t>Frillman</t>
  </si>
  <si>
    <t>Carol</t>
  </si>
  <si>
    <t>Seattle</t>
  </si>
  <si>
    <t>WA</t>
  </si>
  <si>
    <t>GVA Marquette Advisors</t>
  </si>
  <si>
    <t xml:space="preserve">Frillman,  Lou  </t>
  </si>
  <si>
    <t>Lou</t>
  </si>
  <si>
    <t xml:space="preserve">Krupp,  Judi  </t>
  </si>
  <si>
    <t>Judi</t>
  </si>
  <si>
    <t>Weston</t>
  </si>
  <si>
    <t>Berkshire Group</t>
  </si>
  <si>
    <t xml:space="preserve">Krupp,  Douglas  </t>
  </si>
  <si>
    <t>Douglas</t>
  </si>
  <si>
    <t xml:space="preserve">Meyer,  Barry  </t>
  </si>
  <si>
    <t>Meyer</t>
  </si>
  <si>
    <t>Warner Brothers</t>
  </si>
  <si>
    <t xml:space="preserve">Meyer,  Wendy  </t>
  </si>
  <si>
    <t>Wendy</t>
  </si>
  <si>
    <t xml:space="preserve">Goldman,  Lisa  </t>
  </si>
  <si>
    <t>Goldman</t>
  </si>
  <si>
    <t>Lisa</t>
  </si>
  <si>
    <t>Certain Software Inc</t>
  </si>
  <si>
    <t xml:space="preserve">Goldman,  Doug  </t>
  </si>
  <si>
    <t>Doug</t>
  </si>
  <si>
    <t xml:space="preserve">Jacobs,  Irwin  </t>
  </si>
  <si>
    <t>Jacobs</t>
  </si>
  <si>
    <t>Irwin</t>
  </si>
  <si>
    <t>I</t>
  </si>
  <si>
    <t>La Jolla</t>
  </si>
  <si>
    <t>Qualcomm Inc</t>
  </si>
  <si>
    <t xml:space="preserve">Jacobs,  Joan  </t>
  </si>
  <si>
    <t>Joan</t>
  </si>
  <si>
    <t xml:space="preserve">Razdan Duggal,  Shefali  </t>
  </si>
  <si>
    <t>Razdan Duggal</t>
  </si>
  <si>
    <t>Shefali</t>
  </si>
  <si>
    <t>Self-Employed</t>
  </si>
  <si>
    <t xml:space="preserve">O'Malley,  Martin  </t>
  </si>
  <si>
    <t>O'Malley</t>
  </si>
  <si>
    <t>Martin</t>
  </si>
  <si>
    <t>Annapolis</t>
  </si>
  <si>
    <t>State of Maryland</t>
  </si>
  <si>
    <t xml:space="preserve">Harpootlian,  Richard  </t>
  </si>
  <si>
    <t>Harpootlian</t>
  </si>
  <si>
    <t>Richard</t>
  </si>
  <si>
    <t>Columbia</t>
  </si>
  <si>
    <t>SC</t>
  </si>
  <si>
    <t>Richard Harpootlian PA</t>
  </si>
  <si>
    <t xml:space="preserve">Bone,  Charles  Robert </t>
  </si>
  <si>
    <t>Bone</t>
  </si>
  <si>
    <t>Charles</t>
  </si>
  <si>
    <t>Nashville</t>
  </si>
  <si>
    <t>TN</t>
  </si>
  <si>
    <t>Bone McAllester Norton PLLC</t>
  </si>
  <si>
    <t xml:space="preserve">Lang Sollinger,  Mary  </t>
  </si>
  <si>
    <t>Lang Sollinger</t>
  </si>
  <si>
    <t>Mary</t>
  </si>
  <si>
    <t>Madison</t>
  </si>
  <si>
    <t>WI</t>
  </si>
  <si>
    <t>Democratic Party of Wisconsin</t>
  </si>
  <si>
    <t xml:space="preserve">Katzenberg,  Jeffrey  </t>
  </si>
  <si>
    <t>Katzenberg</t>
  </si>
  <si>
    <t>Jeffrey</t>
  </si>
  <si>
    <t>DreamWorks Animation</t>
  </si>
  <si>
    <t xml:space="preserve">McLarty,  Mary Alice  </t>
  </si>
  <si>
    <t>McLarty</t>
  </si>
  <si>
    <t>Mary Alice</t>
  </si>
  <si>
    <t>Dallas</t>
  </si>
  <si>
    <t>TX</t>
  </si>
  <si>
    <t>McLarty Firm</t>
  </si>
  <si>
    <t xml:space="preserve">Kiani,  Massi  Joseph </t>
  </si>
  <si>
    <t>Kiani</t>
  </si>
  <si>
    <t>Massi</t>
  </si>
  <si>
    <t>Joseph</t>
  </si>
  <si>
    <t>Laguna Nigel</t>
  </si>
  <si>
    <t>Masimo Corp</t>
  </si>
  <si>
    <t xml:space="preserve">Levi,  Jill  </t>
  </si>
  <si>
    <t>Levi</t>
  </si>
  <si>
    <t>Jill</t>
  </si>
  <si>
    <t>Sidley Austin LLP</t>
  </si>
  <si>
    <t xml:space="preserve">Levi,  John  </t>
  </si>
  <si>
    <t xml:space="preserve">Forester,  Christine  </t>
  </si>
  <si>
    <t>Forester</t>
  </si>
  <si>
    <t>Christine</t>
  </si>
  <si>
    <t>Catalyst Business Marketing</t>
  </si>
  <si>
    <t xml:space="preserve">McAuliffe,  Terence  </t>
  </si>
  <si>
    <t>McAuliffe</t>
  </si>
  <si>
    <t>Terence</t>
  </si>
  <si>
    <t>Greentech Automotive</t>
  </si>
  <si>
    <t xml:space="preserve">Stanton,  Alexandra  </t>
  </si>
  <si>
    <t>Stanton</t>
  </si>
  <si>
    <t>Alexandra</t>
  </si>
  <si>
    <t>Empire State Development</t>
  </si>
  <si>
    <t xml:space="preserve">Slingerland,  Dixon  </t>
  </si>
  <si>
    <t>Slingerland</t>
  </si>
  <si>
    <t>Dixon</t>
  </si>
  <si>
    <t>Youth Policy Institute</t>
  </si>
  <si>
    <t xml:space="preserve">Grinstein,  Stanley  </t>
  </si>
  <si>
    <t>Grinstein</t>
  </si>
  <si>
    <t>Stanley</t>
  </si>
  <si>
    <t>Retired</t>
  </si>
  <si>
    <t xml:space="preserve">Nix-Hines,  Crystal  </t>
  </si>
  <si>
    <t>Nix-Hines</t>
  </si>
  <si>
    <t>Crystal</t>
  </si>
  <si>
    <t>Canoga Park</t>
  </si>
  <si>
    <t>Attorney</t>
  </si>
  <si>
    <t xml:space="preserve">Bagley,  Elizabeth  </t>
  </si>
  <si>
    <t>Bagley</t>
  </si>
  <si>
    <t>Elizabeth</t>
  </si>
  <si>
    <t>Washington</t>
  </si>
  <si>
    <t>DC</t>
  </si>
  <si>
    <t>US Dept of State</t>
  </si>
  <si>
    <t xml:space="preserve">Weinstein,  Harvey  </t>
  </si>
  <si>
    <t>Weinstein</t>
  </si>
  <si>
    <t>Harvey</t>
  </si>
  <si>
    <t>H</t>
  </si>
  <si>
    <t>Weinstein Co</t>
  </si>
  <si>
    <t xml:space="preserve">Meyerhoff,  Robert  </t>
  </si>
  <si>
    <t>Meyerhoff</t>
  </si>
  <si>
    <t>Phoenix</t>
  </si>
  <si>
    <t xml:space="preserve">Pishevar,  Shervin  </t>
  </si>
  <si>
    <t>Pishevar</t>
  </si>
  <si>
    <t>Shervin</t>
  </si>
  <si>
    <t>Palo Alto</t>
  </si>
  <si>
    <t>Menlo Ventures</t>
  </si>
  <si>
    <t xml:space="preserve">Russell,  Margaret  </t>
  </si>
  <si>
    <t>Russell</t>
  </si>
  <si>
    <t>Margaret</t>
  </si>
  <si>
    <t>Conde Nast Publications</t>
  </si>
  <si>
    <t xml:space="preserve">Sepulveda,  Eugene  </t>
  </si>
  <si>
    <t>Sepulveda</t>
  </si>
  <si>
    <t>Eugene</t>
  </si>
  <si>
    <t>Austin</t>
  </si>
  <si>
    <t>Entrepreneurs Fdtn of Central Texas</t>
  </si>
  <si>
    <t xml:space="preserve">Weinstein,  Andrew  </t>
  </si>
  <si>
    <t>Andrew</t>
  </si>
  <si>
    <t>Coral Springs</t>
  </si>
  <si>
    <t>FL</t>
  </si>
  <si>
    <t>Weinstein Law Firm</t>
  </si>
  <si>
    <t xml:space="preserve">Guarasci,  Patrick  </t>
  </si>
  <si>
    <t>Guarasci</t>
  </si>
  <si>
    <t>Patrick</t>
  </si>
  <si>
    <t>P</t>
  </si>
  <si>
    <t>Milwaukee</t>
  </si>
  <si>
    <t>G Strategies</t>
  </si>
  <si>
    <t xml:space="preserve">Oblander,  Kristin  </t>
  </si>
  <si>
    <t>Oblander</t>
  </si>
  <si>
    <t>Kristin</t>
  </si>
  <si>
    <t>K</t>
  </si>
  <si>
    <t>Atlanta</t>
  </si>
  <si>
    <t>GA</t>
  </si>
  <si>
    <t>Oblander Group</t>
  </si>
  <si>
    <t xml:space="preserve">Robinson,  Alfreda  </t>
  </si>
  <si>
    <t>Robinson</t>
  </si>
  <si>
    <t>Alfreda</t>
  </si>
  <si>
    <t>George Washington University</t>
  </si>
  <si>
    <t xml:space="preserve">Kempner,  Michael  </t>
  </si>
  <si>
    <t>Kempner</t>
  </si>
  <si>
    <t>East Rutherford</t>
  </si>
  <si>
    <t>NJ</t>
  </si>
  <si>
    <t>MWW Group</t>
  </si>
  <si>
    <t xml:space="preserve">Schuster,  Elaine  </t>
  </si>
  <si>
    <t>Schuster</t>
  </si>
  <si>
    <t>Elaine</t>
  </si>
  <si>
    <t>Chestnut Hill</t>
  </si>
  <si>
    <t>Philanthropist</t>
  </si>
  <si>
    <t xml:space="preserve">Berger,  Mitchell  </t>
  </si>
  <si>
    <t>Berger</t>
  </si>
  <si>
    <t>Mitchell</t>
  </si>
  <si>
    <t>Parkland</t>
  </si>
  <si>
    <t>Berger Singerman PA</t>
  </si>
  <si>
    <t xml:space="preserve">Carnahan,  Thomas  </t>
  </si>
  <si>
    <t>Carnahan</t>
  </si>
  <si>
    <t>Thomas</t>
  </si>
  <si>
    <t>St. Louis</t>
  </si>
  <si>
    <t>MO</t>
  </si>
  <si>
    <t>Wind Capital Group</t>
  </si>
  <si>
    <t xml:space="preserve">Patterson,  Chaka  </t>
  </si>
  <si>
    <t>Patterson</t>
  </si>
  <si>
    <t>Chaka</t>
  </si>
  <si>
    <t xml:space="preserve">Yeneroglu,  Burak  </t>
  </si>
  <si>
    <t>Yeneroglu</t>
  </si>
  <si>
    <t>Burak</t>
  </si>
  <si>
    <t>Carlstadt</t>
  </si>
  <si>
    <t>Bayrock Natural Stone</t>
  </si>
  <si>
    <t xml:space="preserve">Robertson,  Diane  </t>
  </si>
  <si>
    <t>Robertson</t>
  </si>
  <si>
    <t>Diane</t>
  </si>
  <si>
    <t>Carrboro</t>
  </si>
  <si>
    <t>NC</t>
  </si>
  <si>
    <t>FoxKiser</t>
  </si>
  <si>
    <t xml:space="preserve">Kaplan,  Jonathan  </t>
  </si>
  <si>
    <t>Kaplan</t>
  </si>
  <si>
    <t>Jonathan</t>
  </si>
  <si>
    <t>The Melt Restaurant</t>
  </si>
  <si>
    <t xml:space="preserve">DeWitt,  Meredith  </t>
  </si>
  <si>
    <t>DeWitt</t>
  </si>
  <si>
    <t>Meredith</t>
  </si>
  <si>
    <t>Still River</t>
  </si>
  <si>
    <t>Meredith J Dewitt Consulting</t>
  </si>
  <si>
    <t xml:space="preserve">Craighead,  Kelly  </t>
  </si>
  <si>
    <t>Craighead</t>
  </si>
  <si>
    <t>Kelly</t>
  </si>
  <si>
    <t>Democracy Alliance</t>
  </si>
  <si>
    <t xml:space="preserve">Gardner,  Anthony  </t>
  </si>
  <si>
    <t>Gardner</t>
  </si>
  <si>
    <t>Anthony</t>
  </si>
  <si>
    <t>London</t>
  </si>
  <si>
    <t>Palamon Capital Partners</t>
  </si>
  <si>
    <t xml:space="preserve">Overton,  Spencer  </t>
  </si>
  <si>
    <t>Overton</t>
  </si>
  <si>
    <t>Spencer</t>
  </si>
  <si>
    <t>Chevy Chase</t>
  </si>
  <si>
    <t xml:space="preserve">Freeman,  William  </t>
  </si>
  <si>
    <t>Freeman</t>
  </si>
  <si>
    <t>William</t>
  </si>
  <si>
    <t>Freeman Webb Co</t>
  </si>
  <si>
    <t xml:space="preserve">Bainum,  Stewart  </t>
  </si>
  <si>
    <t>Bainum</t>
  </si>
  <si>
    <t>Stewart</t>
  </si>
  <si>
    <t>Fulton</t>
  </si>
  <si>
    <t>Choice Hotels International</t>
  </si>
  <si>
    <t xml:space="preserve">Patterson,  Cary  </t>
  </si>
  <si>
    <t>Cary</t>
  </si>
  <si>
    <t>Texarkana</t>
  </si>
  <si>
    <t>Nix, Patterson &amp; Roach</t>
  </si>
  <si>
    <t xml:space="preserve">Thompson,  Sandi  </t>
  </si>
  <si>
    <t>Thompson</t>
  </si>
  <si>
    <t>Sandi</t>
  </si>
  <si>
    <t>Woodside</t>
  </si>
  <si>
    <t>Fenwick &amp; West</t>
  </si>
  <si>
    <t xml:space="preserve">Pritzker,  Penny  </t>
  </si>
  <si>
    <t>Pritzker</t>
  </si>
  <si>
    <t>Penny</t>
  </si>
  <si>
    <t>Pritzker Realty Group</t>
  </si>
  <si>
    <t xml:space="preserve">Pollak,  Abigail  </t>
  </si>
  <si>
    <t>Pollak</t>
  </si>
  <si>
    <t>Abigail</t>
  </si>
  <si>
    <t>Montjoy &amp; Assoc</t>
  </si>
  <si>
    <t xml:space="preserve">Stack,  Geoffrey  </t>
  </si>
  <si>
    <t>Stack</t>
  </si>
  <si>
    <t>Geoffrey</t>
  </si>
  <si>
    <t>Corona Del Mar</t>
  </si>
  <si>
    <t>Sares-Regis Group</t>
  </si>
  <si>
    <t xml:space="preserve">Barzun,  Matthew  </t>
  </si>
  <si>
    <t>Barzun</t>
  </si>
  <si>
    <t>Louisville</t>
  </si>
  <si>
    <t>KY</t>
  </si>
  <si>
    <t>Brickpath LLC</t>
  </si>
  <si>
    <t xml:space="preserve">Fernando,  Rajiv  </t>
  </si>
  <si>
    <t>Fernando</t>
  </si>
  <si>
    <t>Rajiv</t>
  </si>
  <si>
    <t>Chopper Trading</t>
  </si>
  <si>
    <t xml:space="preserve">Ricketts,  Laura  </t>
  </si>
  <si>
    <t>Ricketts</t>
  </si>
  <si>
    <t>Laura</t>
  </si>
  <si>
    <t>Ecotravel LLC</t>
  </si>
  <si>
    <t xml:space="preserve">Hirshberg,  Gary  </t>
  </si>
  <si>
    <t>Hirshberg</t>
  </si>
  <si>
    <t>Gary</t>
  </si>
  <si>
    <t>Concord</t>
  </si>
  <si>
    <t>NH</t>
  </si>
  <si>
    <t>Stonyfield Farm</t>
  </si>
  <si>
    <t xml:space="preserve">Friedman,  David  </t>
  </si>
  <si>
    <t>Friedman</t>
  </si>
  <si>
    <t>Longmont</t>
  </si>
  <si>
    <t>Sandy River Health Systems</t>
  </si>
  <si>
    <t>White ,  Frank  Jr</t>
  </si>
  <si>
    <t xml:space="preserve">White </t>
  </si>
  <si>
    <t>Frank</t>
  </si>
  <si>
    <t>F</t>
  </si>
  <si>
    <t>Jr</t>
  </si>
  <si>
    <t>Advanced Concepts Inc</t>
  </si>
  <si>
    <t xml:space="preserve">Halpern,  Daniel  </t>
  </si>
  <si>
    <t>Halpern</t>
  </si>
  <si>
    <t>Daniel</t>
  </si>
  <si>
    <t>Jackmont Hospitality</t>
  </si>
  <si>
    <t xml:space="preserve">Levinson,  Kathy  </t>
  </si>
  <si>
    <t>Levinson</t>
  </si>
  <si>
    <t>Kathy</t>
  </si>
  <si>
    <t>Los Altos</t>
  </si>
  <si>
    <t>LevCo Inc</t>
  </si>
  <si>
    <t xml:space="preserve">Reeves,  Beverly  </t>
  </si>
  <si>
    <t>Reeves</t>
  </si>
  <si>
    <t>Beverly</t>
  </si>
  <si>
    <t>Reeves &amp; Brightwell</t>
  </si>
  <si>
    <t xml:space="preserve">Berlin,  Kenneth  </t>
  </si>
  <si>
    <t>Berlin</t>
  </si>
  <si>
    <t>Kenneth</t>
  </si>
  <si>
    <t>Bethesda</t>
  </si>
  <si>
    <t xml:space="preserve">Hoffman,  Sharon  </t>
  </si>
  <si>
    <t>Hoffman</t>
  </si>
  <si>
    <t>Sharon</t>
  </si>
  <si>
    <t>Kansas City</t>
  </si>
  <si>
    <t>Panache Chocolatier</t>
  </si>
  <si>
    <t xml:space="preserve">Pierce,  Wendell  </t>
  </si>
  <si>
    <t>Pierce</t>
  </si>
  <si>
    <t>Wendell</t>
  </si>
  <si>
    <t>New Orleans</t>
  </si>
  <si>
    <t>LA</t>
  </si>
  <si>
    <t>Actor</t>
  </si>
  <si>
    <t xml:space="preserve">Cavero,  Junelle  </t>
  </si>
  <si>
    <t>Cavero</t>
  </si>
  <si>
    <t>Junelle</t>
  </si>
  <si>
    <t>AZ</t>
  </si>
  <si>
    <t>Blue Knot Strategies</t>
  </si>
  <si>
    <t xml:space="preserve">Garrison,  David  </t>
  </si>
  <si>
    <t>Garrison</t>
  </si>
  <si>
    <t>Barrett, Johnston &amp; Parsley</t>
  </si>
  <si>
    <t xml:space="preserve">Sagner,  Deborah  </t>
  </si>
  <si>
    <t>Sagner</t>
  </si>
  <si>
    <t>Deborah</t>
  </si>
  <si>
    <t>Sagner Companies</t>
  </si>
  <si>
    <t xml:space="preserve">Forrester,  Chip  </t>
  </si>
  <si>
    <t>Forrester</t>
  </si>
  <si>
    <t>Chip</t>
  </si>
  <si>
    <t>Democratic Party of Tennessee</t>
  </si>
  <si>
    <t xml:space="preserve">Parham,  Michael  </t>
  </si>
  <si>
    <t>Parham</t>
  </si>
  <si>
    <t>RealNetworks Inc</t>
  </si>
  <si>
    <t xml:space="preserve">Saujani,  Reshma  </t>
  </si>
  <si>
    <t>Saujani</t>
  </si>
  <si>
    <t>Reshma</t>
  </si>
  <si>
    <t>New York City Public Advocate</t>
  </si>
  <si>
    <t xml:space="preserve">Young,  Jonathan  </t>
  </si>
  <si>
    <t>Young</t>
  </si>
  <si>
    <t>CJ Lake</t>
  </si>
  <si>
    <t xml:space="preserve">Farmer,  Elspeth  </t>
  </si>
  <si>
    <t>Farmer</t>
  </si>
  <si>
    <t>Elspeth</t>
  </si>
  <si>
    <t xml:space="preserve">Hamilton,  Carol  </t>
  </si>
  <si>
    <t>Hamilton</t>
  </si>
  <si>
    <t>Santa Monica College</t>
  </si>
  <si>
    <t xml:space="preserve">Zinn,  Catherine  </t>
  </si>
  <si>
    <t>Zinn</t>
  </si>
  <si>
    <t>Catherine</t>
  </si>
  <si>
    <t>DLA Piper</t>
  </si>
  <si>
    <t xml:space="preserve">Kraus,  Michelle  </t>
  </si>
  <si>
    <t>Kraus</t>
  </si>
  <si>
    <t>Michelle</t>
  </si>
  <si>
    <t>Digital Campaigns</t>
  </si>
  <si>
    <t xml:space="preserve">Smith,  Danielle  </t>
  </si>
  <si>
    <t>Danielle</t>
  </si>
  <si>
    <t>Warner Music Group</t>
  </si>
  <si>
    <t xml:space="preserve">Bakalar,  Steven  </t>
  </si>
  <si>
    <t>Bakalar</t>
  </si>
  <si>
    <t>Steven</t>
  </si>
  <si>
    <t xml:space="preserve">Eychaner,  Fred  </t>
  </si>
  <si>
    <t>Eychaner</t>
  </si>
  <si>
    <t>Fred</t>
  </si>
  <si>
    <t>Newsweb Corp</t>
  </si>
  <si>
    <t xml:space="preserve">Sacks,  Michael  </t>
  </si>
  <si>
    <t>Sacks</t>
  </si>
  <si>
    <t>Winnetka</t>
  </si>
  <si>
    <t>Grosvenor Capital Management</t>
  </si>
  <si>
    <t xml:space="preserve">Gallogly,  Mark  </t>
  </si>
  <si>
    <t>Gallogly</t>
  </si>
  <si>
    <t>Mark</t>
  </si>
  <si>
    <t>Centerbridge Partners</t>
  </si>
  <si>
    <t xml:space="preserve">Pohlad,  Robert  </t>
  </si>
  <si>
    <t>Pohlad</t>
  </si>
  <si>
    <t>Edina</t>
  </si>
  <si>
    <t>Pohlad Companies</t>
  </si>
  <si>
    <t xml:space="preserve">Tsunis,  George  </t>
  </si>
  <si>
    <t>Tsunis</t>
  </si>
  <si>
    <t>Huntington</t>
  </si>
  <si>
    <t>Chartwell Hotels</t>
  </si>
  <si>
    <t xml:space="preserve">Meredith,  Lynn  </t>
  </si>
  <si>
    <t>Lynn</t>
  </si>
  <si>
    <t>Meredith Family Investments</t>
  </si>
  <si>
    <t xml:space="preserve">Tobias,  Andrew  </t>
  </si>
  <si>
    <t>Tobias</t>
  </si>
  <si>
    <t>Miami</t>
  </si>
  <si>
    <t>Democratic National Cmte</t>
  </si>
  <si>
    <t xml:space="preserve">Bonnie,  Shelby  </t>
  </si>
  <si>
    <t>Bonnie</t>
  </si>
  <si>
    <t>Shelby</t>
  </si>
  <si>
    <t>Upperville</t>
  </si>
  <si>
    <t>Whiskey Media</t>
  </si>
  <si>
    <t xml:space="preserve">Dodge,  Stanton  </t>
  </si>
  <si>
    <t>Dodge</t>
  </si>
  <si>
    <t>DISH Network</t>
  </si>
  <si>
    <t xml:space="preserve">Adams,  Charles  </t>
  </si>
  <si>
    <t>Adams</t>
  </si>
  <si>
    <t>Geneva</t>
  </si>
  <si>
    <t>Akin, Gump et al</t>
  </si>
  <si>
    <t xml:space="preserve">Phillips,  John  </t>
  </si>
  <si>
    <t>Phillips</t>
  </si>
  <si>
    <t>Phillips &amp; Cohen</t>
  </si>
  <si>
    <t xml:space="preserve">Wilbourn,  Mack  </t>
  </si>
  <si>
    <t>Wilbourn</t>
  </si>
  <si>
    <t>Mack</t>
  </si>
  <si>
    <t>Mack II Inc</t>
  </si>
  <si>
    <t xml:space="preserve">Myers,  Charles  </t>
  </si>
  <si>
    <t>Myers</t>
  </si>
  <si>
    <t>Tuxedo Park</t>
  </si>
  <si>
    <t>Evercore Partners</t>
  </si>
  <si>
    <t xml:space="preserve">Palnick,  Lazar  </t>
  </si>
  <si>
    <t>Palnick</t>
  </si>
  <si>
    <t>Lazar</t>
  </si>
  <si>
    <t>Pittsburgh</t>
  </si>
  <si>
    <t>Dkw Law Group</t>
  </si>
  <si>
    <t xml:space="preserve">Maddox,  Kerman  </t>
  </si>
  <si>
    <t>Maddox</t>
  </si>
  <si>
    <t>Kerman</t>
  </si>
  <si>
    <t>Dakota Communications</t>
  </si>
  <si>
    <t xml:space="preserve">Alters,  Jeremy  </t>
  </si>
  <si>
    <t>Alters</t>
  </si>
  <si>
    <t>Jeremy</t>
  </si>
  <si>
    <t>Hallandale Beach</t>
  </si>
  <si>
    <t xml:space="preserve">Spinner,  Steve  </t>
  </si>
  <si>
    <t>Spinner</t>
  </si>
  <si>
    <t>Steve</t>
  </si>
  <si>
    <t>Menlo Park</t>
  </si>
  <si>
    <t>Sports Potential</t>
  </si>
  <si>
    <t xml:space="preserve">Alderman,  Mark  </t>
  </si>
  <si>
    <t>Alderman</t>
  </si>
  <si>
    <t>Bryn Mawr</t>
  </si>
  <si>
    <t>Wolf, Block et al</t>
  </si>
  <si>
    <t xml:space="preserve">Brown,  Kawanna  </t>
  </si>
  <si>
    <t>Brown</t>
  </si>
  <si>
    <t>Kawanna</t>
  </si>
  <si>
    <t>Magic Johnson Enterprises</t>
  </si>
  <si>
    <t xml:space="preserve">Tsao-Wu,  Grace  </t>
  </si>
  <si>
    <t>Tsao-Wu</t>
  </si>
  <si>
    <t>Grace</t>
  </si>
  <si>
    <t>Tabula Tua</t>
  </si>
  <si>
    <t xml:space="preserve">Crumpler,  John  </t>
  </si>
  <si>
    <t>Crumpler</t>
  </si>
  <si>
    <t>Raleigh</t>
  </si>
  <si>
    <t>Hatteras Venture Architects</t>
  </si>
  <si>
    <t xml:space="preserve">Dornbush,  Kirk  </t>
  </si>
  <si>
    <t>Dornbush</t>
  </si>
  <si>
    <t>Kirk</t>
  </si>
  <si>
    <t>Diem Investments</t>
  </si>
  <si>
    <t xml:space="preserve">Emerson,  Peter  </t>
  </si>
  <si>
    <t>Emerson</t>
  </si>
  <si>
    <t>Peter</t>
  </si>
  <si>
    <t>Consultant</t>
  </si>
  <si>
    <t xml:space="preserve">Dwyer,  Carolyn  </t>
  </si>
  <si>
    <t>Dwyer</t>
  </si>
  <si>
    <t>Carolyn</t>
  </si>
  <si>
    <t>Montpelier</t>
  </si>
  <si>
    <t>Welch For Congress</t>
  </si>
  <si>
    <t xml:space="preserve">Felsen,  Sidney  </t>
  </si>
  <si>
    <t>Felsen</t>
  </si>
  <si>
    <t>Sidney</t>
  </si>
  <si>
    <t>Gemini GEL</t>
  </si>
  <si>
    <t xml:space="preserve">Tanner,  Justin  </t>
  </si>
  <si>
    <t>Tanner</t>
  </si>
  <si>
    <t>Justin</t>
  </si>
  <si>
    <t>City of Atlanta Mayor's Office</t>
  </si>
  <si>
    <t xml:space="preserve">Jordan,  Wayne  </t>
  </si>
  <si>
    <t>Jordan</t>
  </si>
  <si>
    <t>Wayne</t>
  </si>
  <si>
    <t>Oakland</t>
  </si>
  <si>
    <t>Jordan Real Estate Investments</t>
  </si>
  <si>
    <t xml:space="preserve">Stetson,  Bill  </t>
  </si>
  <si>
    <t>Stetson</t>
  </si>
  <si>
    <t>Bill</t>
  </si>
  <si>
    <t>Norwich</t>
  </si>
  <si>
    <t>Investor</t>
  </si>
  <si>
    <t xml:space="preserve">Stetson,  Jane  </t>
  </si>
  <si>
    <t>Jane</t>
  </si>
  <si>
    <t xml:space="preserve">Nathan,  Scott  </t>
  </si>
  <si>
    <t>Nathan</t>
  </si>
  <si>
    <t>Baupost Group</t>
  </si>
  <si>
    <t xml:space="preserve">Aberly,  Naomi  </t>
  </si>
  <si>
    <t>Aberly</t>
  </si>
  <si>
    <t>Naomi</t>
  </si>
  <si>
    <t>HBK Capital Management</t>
  </si>
  <si>
    <t xml:space="preserve">Kovner,  Sarah  </t>
  </si>
  <si>
    <t>Kovner</t>
  </si>
  <si>
    <t>Sarah</t>
  </si>
  <si>
    <t xml:space="preserve">Effron,  Blair  </t>
  </si>
  <si>
    <t>Effron</t>
  </si>
  <si>
    <t>Blair</t>
  </si>
  <si>
    <t>Centerview Partners</t>
  </si>
  <si>
    <t xml:space="preserve">Meredith,  Tom  </t>
  </si>
  <si>
    <t>Meritage Capital</t>
  </si>
  <si>
    <t xml:space="preserve">Welters,  Tony  </t>
  </si>
  <si>
    <t>Welters</t>
  </si>
  <si>
    <t>Tony</t>
  </si>
  <si>
    <t>Unitedhealth Group</t>
  </si>
  <si>
    <t xml:space="preserve">Gilbert,  Mark  </t>
  </si>
  <si>
    <t>Gilbert</t>
  </si>
  <si>
    <t>Boca Raton</t>
  </si>
  <si>
    <t>Barclays Capital</t>
  </si>
  <si>
    <t xml:space="preserve">Monks,  Bonnie  </t>
  </si>
  <si>
    <t>Monks</t>
  </si>
  <si>
    <t>Cape Elizabeth</t>
  </si>
  <si>
    <t>ME</t>
  </si>
  <si>
    <t xml:space="preserve">Hartley,  Jane  </t>
  </si>
  <si>
    <t>Hartley</t>
  </si>
  <si>
    <t>Observatory Group</t>
  </si>
  <si>
    <t xml:space="preserve">Wesner,  Alexa  </t>
  </si>
  <si>
    <t>Wesner</t>
  </si>
  <si>
    <t>Alexa</t>
  </si>
  <si>
    <t>Austin Ventures</t>
  </si>
  <si>
    <t xml:space="preserve">Benioff,  Marc  </t>
  </si>
  <si>
    <t>Benioff</t>
  </si>
  <si>
    <t>Marc</t>
  </si>
  <si>
    <t>Salesforce.Com</t>
  </si>
  <si>
    <t xml:space="preserve">Westly,  Steve  </t>
  </si>
  <si>
    <t>Westly</t>
  </si>
  <si>
    <t>Westly Group</t>
  </si>
  <si>
    <t xml:space="preserve">Streeter,  Jon  </t>
  </si>
  <si>
    <t>Streeter</t>
  </si>
  <si>
    <t>Jon</t>
  </si>
  <si>
    <t>Berkeley</t>
  </si>
  <si>
    <t>Keker &amp; Van Nest</t>
  </si>
  <si>
    <t xml:space="preserve">Green,  Steven  </t>
  </si>
  <si>
    <t>Green</t>
  </si>
  <si>
    <t>Miami Beach</t>
  </si>
  <si>
    <t>Greenstreet Partners</t>
  </si>
  <si>
    <t xml:space="preserve">Roche,  Robert  </t>
  </si>
  <si>
    <t>Roche</t>
  </si>
  <si>
    <t>Shanghai</t>
  </si>
  <si>
    <t>ACORN International</t>
  </si>
  <si>
    <t xml:space="preserve">Bell,  Colleen  </t>
  </si>
  <si>
    <t>Bell</t>
  </si>
  <si>
    <t>Colleen</t>
  </si>
  <si>
    <t>Bell-Phillip TV Productions</t>
  </si>
  <si>
    <t xml:space="preserve">Lassiter,  Mai  </t>
  </si>
  <si>
    <t>Lassiter</t>
  </si>
  <si>
    <t>Mai</t>
  </si>
  <si>
    <t xml:space="preserve">Beshar,  Peter  </t>
  </si>
  <si>
    <t>Beshar</t>
  </si>
  <si>
    <t>Rye</t>
  </si>
  <si>
    <t>Marsh &amp; McLennan</t>
  </si>
  <si>
    <t xml:space="preserve">Canfield,  Ken  </t>
  </si>
  <si>
    <t>Canfield</t>
  </si>
  <si>
    <t>Ken</t>
  </si>
  <si>
    <t>Doffermyre, Shields et al</t>
  </si>
  <si>
    <t xml:space="preserve">Pensky,  Carol  </t>
  </si>
  <si>
    <t>Pensky</t>
  </si>
  <si>
    <t xml:space="preserve">Gray,  Richard  </t>
  </si>
  <si>
    <t>Gray</t>
  </si>
  <si>
    <t>Short Hills</t>
  </si>
  <si>
    <t>Milbank, Tweed et al</t>
  </si>
  <si>
    <t xml:space="preserve">Ryan,  Cynthia  </t>
  </si>
  <si>
    <t>Ryan</t>
  </si>
  <si>
    <t>Cynthia</t>
  </si>
  <si>
    <t>Schooner Foundation</t>
  </si>
  <si>
    <t xml:space="preserve">Emerson,  John  </t>
  </si>
  <si>
    <t>Capital Group Companies</t>
  </si>
  <si>
    <t xml:space="preserve">Draper,  Becky  </t>
  </si>
  <si>
    <t>Draper</t>
  </si>
  <si>
    <t>Becky</t>
  </si>
  <si>
    <t>Investments</t>
  </si>
  <si>
    <t xml:space="preserve">Kenney,  David  </t>
  </si>
  <si>
    <t>Kenney</t>
  </si>
  <si>
    <t>Kenney Group</t>
  </si>
  <si>
    <t xml:space="preserve">Conlon,  Kevin  </t>
  </si>
  <si>
    <t>Conlon</t>
  </si>
  <si>
    <t>Kevin</t>
  </si>
  <si>
    <t>Conlon Public Strategies</t>
  </si>
  <si>
    <t xml:space="preserve">Susman,  Sally  </t>
  </si>
  <si>
    <t>Susman</t>
  </si>
  <si>
    <t>Sally</t>
  </si>
  <si>
    <t>Pfizer Inc</t>
  </si>
  <si>
    <t xml:space="preserve">Heckler,  Alex  </t>
  </si>
  <si>
    <t>Heckler</t>
  </si>
  <si>
    <t>Alex</t>
  </si>
  <si>
    <t>LSN Partners</t>
  </si>
  <si>
    <t xml:space="preserve">Keller,  Janet  </t>
  </si>
  <si>
    <t>Keller</t>
  </si>
  <si>
    <t>Janet</t>
  </si>
  <si>
    <t>Laguna Beach</t>
  </si>
  <si>
    <t xml:space="preserve">Parekh,  Deven  </t>
  </si>
  <si>
    <t>Parekh</t>
  </si>
  <si>
    <t>Deven</t>
  </si>
  <si>
    <t>Insight Venture Partners</t>
  </si>
  <si>
    <t xml:space="preserve">Zuberi,  Imaad  </t>
  </si>
  <si>
    <t>Zuberi</t>
  </si>
  <si>
    <t>Imaad</t>
  </si>
  <si>
    <t>Arcadia</t>
  </si>
  <si>
    <t>Avenue Ventures</t>
  </si>
  <si>
    <t xml:space="preserve">Wintour,  Anna  </t>
  </si>
  <si>
    <t>Wintour</t>
  </si>
  <si>
    <t>Anna</t>
  </si>
  <si>
    <t>Advance Publications</t>
  </si>
  <si>
    <t xml:space="preserve">Goodman,  Mark  </t>
  </si>
  <si>
    <t>Cambridge</t>
  </si>
  <si>
    <t>Terawatt Ventures</t>
  </si>
  <si>
    <t xml:space="preserve">Kong,  Michael  </t>
  </si>
  <si>
    <t>Kong</t>
  </si>
  <si>
    <t>Headway Project</t>
  </si>
  <si>
    <t xml:space="preserve">Longoria,  Eva  </t>
  </si>
  <si>
    <t>Longoria</t>
  </si>
  <si>
    <t>Eva</t>
  </si>
  <si>
    <t>Actress</t>
  </si>
  <si>
    <t xml:space="preserve">Dlugacz,  Judy  </t>
  </si>
  <si>
    <t>Dlugacz</t>
  </si>
  <si>
    <t>Judy</t>
  </si>
  <si>
    <t>San Rafael</t>
  </si>
  <si>
    <t>Olivia Cruises</t>
  </si>
  <si>
    <t xml:space="preserve">Nichols,  Mark  </t>
  </si>
  <si>
    <t>Nichols</t>
  </si>
  <si>
    <t>Wesley K Clark &amp; Assoc</t>
  </si>
  <si>
    <t xml:space="preserve">Levine,  Cliff  </t>
  </si>
  <si>
    <t>Levine</t>
  </si>
  <si>
    <t>Cliff</t>
  </si>
  <si>
    <t>Thorp, Reed &amp; Armstrong</t>
  </si>
  <si>
    <t xml:space="preserve">Tookes,  Paula  </t>
  </si>
  <si>
    <t>Tookes</t>
  </si>
  <si>
    <t>Paula</t>
  </si>
  <si>
    <t>Palm Beach Gardens</t>
  </si>
  <si>
    <t xml:space="preserve">Scott,  Shonda  </t>
  </si>
  <si>
    <t>Shonda</t>
  </si>
  <si>
    <t>360 Total Concept</t>
  </si>
  <si>
    <t xml:space="preserve">Harris,  Scott  </t>
  </si>
  <si>
    <t>Harris</t>
  </si>
  <si>
    <t>Harris, Wiltshire &amp; Grannis</t>
  </si>
  <si>
    <t xml:space="preserve">Rivkin,  David  </t>
  </si>
  <si>
    <t>Rivkin</t>
  </si>
  <si>
    <t>Debevoise &amp; Plimpton</t>
  </si>
  <si>
    <t xml:space="preserve">Harris,  Karen  </t>
  </si>
  <si>
    <t>Karen</t>
  </si>
  <si>
    <t>Volunteer</t>
  </si>
  <si>
    <t xml:space="preserve">Kennedy,  Lena  </t>
  </si>
  <si>
    <t>Kennedy</t>
  </si>
  <si>
    <t>Lena</t>
  </si>
  <si>
    <t>Pasadena</t>
  </si>
  <si>
    <t>LI Kennedy &amp; Assoc</t>
  </si>
  <si>
    <t xml:space="preserve">Griffin,  Chad  </t>
  </si>
  <si>
    <t>Griffin</t>
  </si>
  <si>
    <t>Chad</t>
  </si>
  <si>
    <t>Chad Griffin Consulting</t>
  </si>
  <si>
    <t xml:space="preserve">Bauer,  Denise  </t>
  </si>
  <si>
    <t>Bauer</t>
  </si>
  <si>
    <t>Denise</t>
  </si>
  <si>
    <t xml:space="preserve">Hamamoto,  Pam  </t>
  </si>
  <si>
    <t>Hamamoto</t>
  </si>
  <si>
    <t>Pam</t>
  </si>
  <si>
    <t>Tiburon</t>
  </si>
  <si>
    <t>Unemployed</t>
  </si>
  <si>
    <t xml:space="preserve">Buell,  Justin  </t>
  </si>
  <si>
    <t>Buell</t>
  </si>
  <si>
    <t>Buell Private Political Management</t>
  </si>
  <si>
    <t xml:space="preserve">Lopez,  Andres  </t>
  </si>
  <si>
    <t>Lopez</t>
  </si>
  <si>
    <t>Andres</t>
  </si>
  <si>
    <t>San Juan</t>
  </si>
  <si>
    <t>PR</t>
  </si>
  <si>
    <t>Law Offices of Andres W Lopez</t>
  </si>
  <si>
    <t xml:space="preserve">Mathis,  Brian  </t>
  </si>
  <si>
    <t>Mathis</t>
  </si>
  <si>
    <t>Brian</t>
  </si>
  <si>
    <t>Provident Group</t>
  </si>
  <si>
    <t xml:space="preserve">Hanson,  Craig  </t>
  </si>
  <si>
    <t>Hanson</t>
  </si>
  <si>
    <t>Craig</t>
  </si>
  <si>
    <t>Next World Capital</t>
  </si>
  <si>
    <t xml:space="preserve">Stefani,  Gwen  </t>
  </si>
  <si>
    <t>Stefani</t>
  </si>
  <si>
    <t>Gwen</t>
  </si>
  <si>
    <t>Singer</t>
  </si>
  <si>
    <t xml:space="preserve">Kosar,  Furkan  </t>
  </si>
  <si>
    <t>Kosar</t>
  </si>
  <si>
    <t>Furkan</t>
  </si>
  <si>
    <t>Little Falls</t>
  </si>
  <si>
    <t>Turkic Americans Assn</t>
  </si>
  <si>
    <t xml:space="preserve">Korge,  Andrew  </t>
  </si>
  <si>
    <t>Korge</t>
  </si>
  <si>
    <t>Public Relations</t>
  </si>
  <si>
    <t xml:space="preserve">Harper,  Keith  </t>
  </si>
  <si>
    <t>Harper</t>
  </si>
  <si>
    <t>Keith</t>
  </si>
  <si>
    <t>Kilpatrick Stockton Llp</t>
  </si>
  <si>
    <t xml:space="preserve">Corzine,  Jon  </t>
  </si>
  <si>
    <t>Corzine</t>
  </si>
  <si>
    <t>Hoboken</t>
  </si>
  <si>
    <t>MF Global</t>
  </si>
  <si>
    <t xml:space="preserve">Crown,  James  </t>
  </si>
  <si>
    <t>Crown</t>
  </si>
  <si>
    <t>Henry Crown &amp; Co</t>
  </si>
  <si>
    <t xml:space="preserve">Morgan,  John  </t>
  </si>
  <si>
    <t>Morgan</t>
  </si>
  <si>
    <t>Lake Mary</t>
  </si>
  <si>
    <t>Morgan &amp; Morgan</t>
  </si>
  <si>
    <t xml:space="preserve">Kramer,  Orin  </t>
  </si>
  <si>
    <t>Kramer</t>
  </si>
  <si>
    <t>Orin</t>
  </si>
  <si>
    <t>O</t>
  </si>
  <si>
    <t>Boston Provident</t>
  </si>
  <si>
    <t xml:space="preserve">Wolf,  Robert  </t>
  </si>
  <si>
    <t>Wolf</t>
  </si>
  <si>
    <t>Purchase</t>
  </si>
  <si>
    <t>UBS AG</t>
  </si>
  <si>
    <t xml:space="preserve">LeVine,  Suzi  </t>
  </si>
  <si>
    <t>LeVine</t>
  </si>
  <si>
    <t>Suzi</t>
  </si>
  <si>
    <t>Microsoft Corp</t>
  </si>
  <si>
    <t xml:space="preserve">Korge,  Chris  </t>
  </si>
  <si>
    <t>Chris</t>
  </si>
  <si>
    <t>Korge &amp; Korge</t>
  </si>
  <si>
    <t xml:space="preserve">Falk,  Joseph  </t>
  </si>
  <si>
    <t>Falk</t>
  </si>
  <si>
    <t>Akerman, Senterfitt &amp; Eidson</t>
  </si>
  <si>
    <t xml:space="preserve">Bush,  Dwight  </t>
  </si>
  <si>
    <t>Bush</t>
  </si>
  <si>
    <t>Dwight</t>
  </si>
  <si>
    <t>Urban Trust Bank</t>
  </si>
  <si>
    <t xml:space="preserve">Dunham,  Doug  </t>
  </si>
  <si>
    <t>Dunham</t>
  </si>
  <si>
    <t xml:space="preserve">Munoz,  Henry  </t>
  </si>
  <si>
    <t>Munoz</t>
  </si>
  <si>
    <t>Henry</t>
  </si>
  <si>
    <t>San Antonio</t>
  </si>
  <si>
    <t>Kell Munoz Architects</t>
  </si>
  <si>
    <t xml:space="preserve">Watts,  Mikal  </t>
  </si>
  <si>
    <t>Watts</t>
  </si>
  <si>
    <t>Mikal</t>
  </si>
  <si>
    <t>Watts Law Firm</t>
  </si>
  <si>
    <t xml:space="preserve">Blood,  David  </t>
  </si>
  <si>
    <t>Blood</t>
  </si>
  <si>
    <t>Generation Investment Management</t>
  </si>
  <si>
    <t xml:space="preserve">Cohen,  Steve  </t>
  </si>
  <si>
    <t>Cohen Law Group</t>
  </si>
  <si>
    <t xml:space="preserve">Hickey,  Doug  </t>
  </si>
  <si>
    <t>Hickey</t>
  </si>
  <si>
    <t>Hummer Winblad Venture Partners</t>
  </si>
  <si>
    <t xml:space="preserve">Wheeler,  Tom  </t>
  </si>
  <si>
    <t>Wheeler</t>
  </si>
  <si>
    <t>Core Capital Partners</t>
  </si>
  <si>
    <t xml:space="preserve">Mason,  Linda  </t>
  </si>
  <si>
    <t>Mason</t>
  </si>
  <si>
    <t>Linda</t>
  </si>
  <si>
    <t>Belmont</t>
  </si>
  <si>
    <t>Bright Horizons Family Solutions</t>
  </si>
  <si>
    <t xml:space="preserve">Rueff,  Rusty  </t>
  </si>
  <si>
    <t>Rueff</t>
  </si>
  <si>
    <t>Rusty</t>
  </si>
  <si>
    <t>Hillsborough</t>
  </si>
  <si>
    <t xml:space="preserve">Bailey,  Jean  </t>
  </si>
  <si>
    <t>Bailey</t>
  </si>
  <si>
    <t>Jean</t>
  </si>
  <si>
    <t>Silver Spring</t>
  </si>
  <si>
    <t>Howard University</t>
  </si>
  <si>
    <t xml:space="preserve">Sherman,  Bob  </t>
  </si>
  <si>
    <t>Sherman</t>
  </si>
  <si>
    <t>Greenberg Traurig LLP</t>
  </si>
  <si>
    <t xml:space="preserve">Cantor,  Joel  </t>
  </si>
  <si>
    <t>Cantor</t>
  </si>
  <si>
    <t>Joel</t>
  </si>
  <si>
    <t>Tampa</t>
  </si>
  <si>
    <t>Cantor &amp; Partners</t>
  </si>
  <si>
    <t xml:space="preserve">Eccles,  Leni  </t>
  </si>
  <si>
    <t>Eccles</t>
  </si>
  <si>
    <t>Leni</t>
  </si>
  <si>
    <t>Belvedere</t>
  </si>
  <si>
    <t xml:space="preserve">Murphy,  Ryan  </t>
  </si>
  <si>
    <t>Murphy</t>
  </si>
  <si>
    <t>Ryan Murphy Productions</t>
  </si>
  <si>
    <t xml:space="preserve">Perry,  Tyler  </t>
  </si>
  <si>
    <t>Perry</t>
  </si>
  <si>
    <t>Tyler</t>
  </si>
  <si>
    <t>Tyler Perry Studios</t>
  </si>
  <si>
    <t xml:space="preserve">Solomon,  Ken  </t>
  </si>
  <si>
    <t>Solomon</t>
  </si>
  <si>
    <t>Tennis Channel</t>
  </si>
  <si>
    <t xml:space="preserve">Stein,  Bobby  </t>
  </si>
  <si>
    <t>Stein</t>
  </si>
  <si>
    <t>Bobby</t>
  </si>
  <si>
    <t>Jacksonville</t>
  </si>
  <si>
    <t>Chartwell Capital Management</t>
  </si>
  <si>
    <t xml:space="preserve">Polsfut,  Jim  </t>
  </si>
  <si>
    <t>Polsfut</t>
  </si>
  <si>
    <t>Jim</t>
  </si>
  <si>
    <t>Cordillera Foundation</t>
  </si>
  <si>
    <t xml:space="preserve">Berger,  Josh  </t>
  </si>
  <si>
    <t>Warner Brothers Entertainment</t>
  </si>
  <si>
    <t xml:space="preserve">Mason,  Karol  </t>
  </si>
  <si>
    <t>Karol</t>
  </si>
  <si>
    <t>Alston &amp; Bird LLP</t>
  </si>
  <si>
    <t xml:space="preserve">Solow,  David  </t>
  </si>
  <si>
    <t>Solow</t>
  </si>
  <si>
    <t>Neal, Gerber &amp; Eisenberg</t>
  </si>
  <si>
    <t xml:space="preserve">Sacca,  Chris  </t>
  </si>
  <si>
    <t>Sacca</t>
  </si>
  <si>
    <t>Healdsburg</t>
  </si>
  <si>
    <t>Google Inc</t>
  </si>
  <si>
    <t xml:space="preserve">Rasky,  Larry  </t>
  </si>
  <si>
    <t>Rasky</t>
  </si>
  <si>
    <t>Larry</t>
  </si>
  <si>
    <t>Jamaica Plain</t>
  </si>
  <si>
    <t>Rasky Baerlin Strategic Communications</t>
  </si>
  <si>
    <t xml:space="preserve">Pollara,  Ben  </t>
  </si>
  <si>
    <t>Pollara</t>
  </si>
  <si>
    <t>Ben</t>
  </si>
  <si>
    <t>Coral Gables</t>
  </si>
  <si>
    <t xml:space="preserve">Snyder,  Jay  </t>
  </si>
  <si>
    <t>Snyder</t>
  </si>
  <si>
    <t>Jay</t>
  </si>
  <si>
    <t>HBJ Investments</t>
  </si>
  <si>
    <t xml:space="preserve">Lasry,  Marc  </t>
  </si>
  <si>
    <t>Lasry</t>
  </si>
  <si>
    <t>Avenue Capital</t>
  </si>
  <si>
    <t xml:space="preserve">Bluhm,  Neil  </t>
  </si>
  <si>
    <t>Bluhm</t>
  </si>
  <si>
    <t>Neil</t>
  </si>
  <si>
    <t>Walton Street Capital</t>
  </si>
  <si>
    <t xml:space="preserve">Rosen,  Jack  </t>
  </si>
  <si>
    <t>Rosen</t>
  </si>
  <si>
    <t>Rosen Partners</t>
  </si>
  <si>
    <t xml:space="preserve">Miller,  Lee  </t>
  </si>
  <si>
    <t>Lee</t>
  </si>
  <si>
    <t xml:space="preserve">James,  Tony  </t>
  </si>
  <si>
    <t>Blackstone Group</t>
  </si>
  <si>
    <t xml:space="preserve">Wagar,  Kirk  </t>
  </si>
  <si>
    <t>Wagar</t>
  </si>
  <si>
    <t>Coconut Grove</t>
  </si>
  <si>
    <t>Wagar, Murray &amp; Feit</t>
  </si>
  <si>
    <t xml:space="preserve">Solow,  Alan  </t>
  </si>
  <si>
    <t>Alan</t>
  </si>
  <si>
    <t>Goldberg, Kohn et al</t>
  </si>
  <si>
    <t xml:space="preserve">Frank,  John  </t>
  </si>
  <si>
    <t>Bellevue</t>
  </si>
  <si>
    <t xml:space="preserve">Bean,  Terry  </t>
  </si>
  <si>
    <t>Bean</t>
  </si>
  <si>
    <t>Terry</t>
  </si>
  <si>
    <t>Portland</t>
  </si>
  <si>
    <t>OR</t>
  </si>
  <si>
    <t>Bean Investments</t>
  </si>
  <si>
    <t xml:space="preserve">Fulp,  Carol  </t>
  </si>
  <si>
    <t>Fulp</t>
  </si>
  <si>
    <t>John Hancock Financial Services</t>
  </si>
  <si>
    <t xml:space="preserve">Chase,  Tony  </t>
  </si>
  <si>
    <t>Chase</t>
  </si>
  <si>
    <t>Houston</t>
  </si>
  <si>
    <t>ChaseCom LP</t>
  </si>
  <si>
    <t xml:space="preserve">Lion,  Margo  </t>
  </si>
  <si>
    <t>Lion</t>
  </si>
  <si>
    <t>Margo</t>
  </si>
  <si>
    <t>Margo Lion Ltd</t>
  </si>
  <si>
    <t xml:space="preserve">Raji,  Azita  </t>
  </si>
  <si>
    <t>Raji</t>
  </si>
  <si>
    <t>Azita</t>
  </si>
  <si>
    <t xml:space="preserve">Mamet,  Noah  </t>
  </si>
  <si>
    <t>Mamet</t>
  </si>
  <si>
    <t>Noah</t>
  </si>
  <si>
    <t>Noah Mamet &amp; Assoc</t>
  </si>
  <si>
    <t xml:space="preserve">Barber,  Rob  </t>
  </si>
  <si>
    <t>Barber</t>
  </si>
  <si>
    <t>Rob</t>
  </si>
  <si>
    <t>Looney &amp; Grossman</t>
  </si>
  <si>
    <t xml:space="preserve">Spahn,  Andy  </t>
  </si>
  <si>
    <t>Spahn</t>
  </si>
  <si>
    <t>DreamWorks SKG</t>
  </si>
  <si>
    <t xml:space="preserve">Walls,  Tina  </t>
  </si>
  <si>
    <t>Walls</t>
  </si>
  <si>
    <t>Tina</t>
  </si>
  <si>
    <t xml:space="preserve">Ness,  Susan  </t>
  </si>
  <si>
    <t>Ness</t>
  </si>
  <si>
    <t>Susan</t>
  </si>
  <si>
    <t>Susan Ness Strategies</t>
  </si>
  <si>
    <t xml:space="preserve">Welch,  John  </t>
  </si>
  <si>
    <t>Welch</t>
  </si>
  <si>
    <t>Jones Day</t>
  </si>
  <si>
    <t xml:space="preserve">Day,  Justin  </t>
  </si>
  <si>
    <t>Day</t>
  </si>
  <si>
    <t>Cardenas Partners</t>
  </si>
  <si>
    <t xml:space="preserve">Burd,  David  </t>
  </si>
  <si>
    <t>Burd</t>
  </si>
  <si>
    <t>Arnold &amp; Porter</t>
  </si>
  <si>
    <t xml:space="preserve">Paul,  Gary  </t>
  </si>
  <si>
    <t>Paul</t>
  </si>
  <si>
    <t>Waters &amp; Kraus</t>
  </si>
  <si>
    <t xml:space="preserve">Clark,  Bob  </t>
  </si>
  <si>
    <t>Clark</t>
  </si>
  <si>
    <t>Clayco Construction</t>
  </si>
  <si>
    <t xml:space="preserve">Rudy,  Kirk  </t>
  </si>
  <si>
    <t>Rudy</t>
  </si>
  <si>
    <t>Endeavor Real Estate</t>
  </si>
  <si>
    <t xml:space="preserve">Broas,  Tim  </t>
  </si>
  <si>
    <t>Broas</t>
  </si>
  <si>
    <t>Winston &amp; Strawn</t>
  </si>
  <si>
    <t xml:space="preserve">Lee,  Brian  </t>
  </si>
  <si>
    <t>LegalZoom.Com</t>
  </si>
  <si>
    <t xml:space="preserve">Coney,  Les  </t>
  </si>
  <si>
    <t>Coney</t>
  </si>
  <si>
    <t>Les</t>
  </si>
  <si>
    <t>Mesirow Financial</t>
  </si>
  <si>
    <t xml:space="preserve">Eakes,  Pam  </t>
  </si>
  <si>
    <t>Eakes</t>
  </si>
  <si>
    <t xml:space="preserve">Austin,  JP  </t>
  </si>
  <si>
    <t>JP</t>
  </si>
  <si>
    <t>US Oncology</t>
  </si>
  <si>
    <t xml:space="preserve">Singh,  Amy  </t>
  </si>
  <si>
    <t>Singh</t>
  </si>
  <si>
    <t>Amy</t>
  </si>
  <si>
    <t>Law Offices of Amy K Singh</t>
  </si>
  <si>
    <t xml:space="preserve">Goyle,  Raj  </t>
  </si>
  <si>
    <t>Goyle</t>
  </si>
  <si>
    <t>Raj</t>
  </si>
  <si>
    <t xml:space="preserve">Muse,  Mike  </t>
  </si>
  <si>
    <t>Muse</t>
  </si>
  <si>
    <t>Mike</t>
  </si>
  <si>
    <t>Muse Recordings</t>
  </si>
  <si>
    <t xml:space="preserve">Ford,  Tom  </t>
  </si>
  <si>
    <t>Ford</t>
  </si>
  <si>
    <t>Tom Ford International</t>
  </si>
  <si>
    <t>(str_detect(contributor_last_name, "ANDERSON") &amp;&amp; firstname_firstletter == "R") |</t>
  </si>
  <si>
    <t>(str_detect(contributor_last_name, "MINER") &amp;&amp; firstname_firstletter == "N") |</t>
  </si>
  <si>
    <t>(str_detect(contributor_last_name, "BREWSTER") &amp;&amp; firstname_firstletter == "J") |</t>
  </si>
  <si>
    <t>(str_detect(contributor_last_name, "BREWSTER") &amp;&amp; firstname_firstletter == "W") |</t>
  </si>
  <si>
    <t>(str_detect(contributor_last_name, "SATAWAKE") &amp;&amp; firstname_firstletter == "B") |</t>
  </si>
  <si>
    <t>(str_detect(contributor_last_name, "ROGERS") &amp;&amp; firstname_firstletter == "J") |</t>
  </si>
  <si>
    <t>(str_detect(contributor_last_name, "HOBSON") &amp;&amp; firstname_firstletter == "M") |</t>
  </si>
  <si>
    <t>(str_detect(contributor_last_name, "SMITH") &amp;&amp; firstname_firstletter == "W") |</t>
  </si>
  <si>
    <t>(str_detect(contributor_last_name, "PINKETT-SMITH") &amp;&amp; firstname_firstletter == "J") |</t>
  </si>
  <si>
    <t>(str_detect(contributor_last_name, "SCHAPIRO") &amp;&amp; firstname_firstletter == "A") |</t>
  </si>
  <si>
    <t>(str_detect(contributor_last_name, "NEWBERGER") &amp;&amp; firstname_firstletter == "T") |</t>
  </si>
  <si>
    <t>(str_detect(contributor_last_name, "CHESLER") &amp;&amp; firstname_firstletter == "E") |</t>
  </si>
  <si>
    <t>(str_detect(contributor_last_name, "MALLOW") &amp;&amp; firstname_firstletter == "M") |</t>
  </si>
  <si>
    <t>(str_detect(contributor_last_name, "ACKER") &amp;&amp; firstname_firstletter == "G") |</t>
  </si>
  <si>
    <t>(str_detect(contributor_last_name, "GOODMAN") &amp;&amp; firstname_firstletter == "B") |</t>
  </si>
  <si>
    <t>(str_detect(contributor_last_name, "SMITH") &amp;&amp; firstname_firstletter == "M") |</t>
  </si>
  <si>
    <t>(str_detect(contributor_last_name, "COSTOS") &amp;&amp; firstname_firstletter == "J") |</t>
  </si>
  <si>
    <t>(str_detect(contributor_last_name, "AVANT") &amp;&amp; firstname_firstletter == "N") |</t>
  </si>
  <si>
    <t>(str_detect(contributor_last_name, "SARANDOS") &amp;&amp; firstname_firstletter == "T") |</t>
  </si>
  <si>
    <t>(str_detect(contributor_last_name, "PERLMAN") &amp;&amp; firstname_firstletter == "D") |</t>
  </si>
  <si>
    <t>(str_detect(contributor_last_name, "KARAS") &amp;&amp; firstname_firstletter == "B") |</t>
  </si>
  <si>
    <t>(str_detect(contributor_last_name, "MILLS") &amp;&amp; firstname_firstletter == "S") |</t>
  </si>
  <si>
    <t>(str_detect(contributor_last_name, "HEINS") &amp;&amp; firstname_firstletter == "S") |</t>
  </si>
  <si>
    <t>(str_detect(contributor_last_name, "GILL") &amp;&amp; firstname_firstletter == "T") |</t>
  </si>
  <si>
    <t>(str_detect(contributor_last_name, "MILLER") &amp;&amp; firstname_firstletter == "S") |</t>
  </si>
  <si>
    <t>(str_detect(contributor_last_name, "KIREKER") &amp;&amp; firstname_firstletter == "M") |</t>
  </si>
  <si>
    <t>(str_detect(contributor_last_name, "KIREKER") &amp;&amp; firstname_firstletter == "C") |</t>
  </si>
  <si>
    <t>(str_detect(contributor_last_name, "KRUPP") &amp;&amp; firstname_firstletter == "L") |</t>
  </si>
  <si>
    <t>(str_detect(contributor_last_name, "KRUPP") &amp;&amp; firstname_firstletter == "G") |</t>
  </si>
  <si>
    <t>(str_detect(contributor_last_name, "STAFFORD") &amp;&amp; firstname_firstletter == "E") |</t>
  </si>
  <si>
    <t>(str_detect(contributor_last_name, "STAFFORD") &amp;&amp; firstname_firstletter == "A") |</t>
  </si>
  <si>
    <t>(str_detect(contributor_last_name, "CONNORS") &amp;&amp; firstname_firstletter == "E") |</t>
  </si>
  <si>
    <t>(str_detect(contributor_last_name, "CONNORS") &amp;&amp; firstname_firstletter == "J") |</t>
  </si>
  <si>
    <t>(str_detect(contributor_last_name, "RANDLETT") &amp;&amp; firstname_firstletter == "L") |</t>
  </si>
  <si>
    <t>(str_detect(contributor_last_name, "RANDLETT") &amp;&amp; firstname_firstletter == "W") |</t>
  </si>
  <si>
    <t>(str_detect(contributor_last_name, "PARKER") &amp;&amp; firstname_firstletter == "Y") |</t>
  </si>
  <si>
    <t>(str_detect(contributor_last_name, "PARKER") &amp;&amp; firstname_firstletter == "C") |</t>
  </si>
  <si>
    <t>(str_detect(contributor_last_name, "COHEN") &amp;&amp; firstname_firstletter == "D") |</t>
  </si>
  <si>
    <t>(str_detect(contributor_last_name, "COHEN") &amp;&amp; firstname_firstletter == "R") |</t>
  </si>
  <si>
    <t>(str_detect(contributor_last_name, "FIDLER") &amp;&amp; firstname_firstletter == "J") |</t>
  </si>
  <si>
    <t>(str_detect(contributor_last_name, "FIDLER") &amp;&amp; firstname_firstletter == "G") |</t>
  </si>
  <si>
    <t>(str_detect(contributor_last_name, "HEYMAN") &amp;&amp; firstname_firstletter == "V") |</t>
  </si>
  <si>
    <t>(str_detect(contributor_last_name, "HEYMAN") &amp;&amp; firstname_firstletter == "B") |</t>
  </si>
  <si>
    <t>(str_detect(contributor_last_name, "BERNSTEIN") &amp;&amp; firstname_firstletter == "A") |</t>
  </si>
  <si>
    <t>(str_detect(contributor_last_name, "BERNSTEIN") &amp;&amp; firstname_firstletter == "T") |</t>
  </si>
  <si>
    <t>(str_detect(contributor_last_name, "MCFADDEN-LAWSON") &amp;&amp; firstname_firstletter == "M") |</t>
  </si>
  <si>
    <t>(str_detect(contributor_last_name, "FRILLMAN") &amp;&amp; firstname_firstletter == "C") |</t>
  </si>
  <si>
    <t>(str_detect(contributor_last_name, "FRILLMAN") &amp;&amp; firstname_firstletter == "L") |</t>
  </si>
  <si>
    <t>(str_detect(contributor_last_name, "KRUPP") &amp;&amp; firstname_firstletter == "J") |</t>
  </si>
  <si>
    <t>(str_detect(contributor_last_name, "KRUPP") &amp;&amp; firstname_firstletter == "D") |</t>
  </si>
  <si>
    <t>(str_detect(contributor_last_name, "MEYER") &amp;&amp; firstname_firstletter == "B") |</t>
  </si>
  <si>
    <t>(str_detect(contributor_last_name, "MEYER") &amp;&amp; firstname_firstletter == "W") |</t>
  </si>
  <si>
    <t>(str_detect(contributor_last_name, "GOLDMAN") &amp;&amp; firstname_firstletter == "L") |</t>
  </si>
  <si>
    <t>(str_detect(contributor_last_name, "GOLDMAN") &amp;&amp; firstname_firstletter == "D") |</t>
  </si>
  <si>
    <t>(str_detect(contributor_last_name, "JACOBS") &amp;&amp; firstname_firstletter == "I") |</t>
  </si>
  <si>
    <t>(str_detect(contributor_last_name, "JACOBS") &amp;&amp; firstname_firstletter == "J") |</t>
  </si>
  <si>
    <t>(str_detect(contributor_last_name, "RAZDAN DUGGAL") &amp;&amp; firstname_firstletter == "S") |</t>
  </si>
  <si>
    <t>(str_detect(contributor_last_name, "O'MALLEY") &amp;&amp; firstname_firstletter == "M") |</t>
  </si>
  <si>
    <t>(str_detect(contributor_last_name, "HARPOOTLIAN") &amp;&amp; firstname_firstletter == "R") |</t>
  </si>
  <si>
    <t>(str_detect(contributor_last_name, "BONE") &amp;&amp; firstname_firstletter == "C") |</t>
  </si>
  <si>
    <t>(str_detect(contributor_last_name, "LANG SOLLINGER") &amp;&amp; firstname_firstletter == "M") |</t>
  </si>
  <si>
    <t>(str_detect(contributor_last_name, "KATZENBERG") &amp;&amp; firstname_firstletter == "J") |</t>
  </si>
  <si>
    <t>(str_detect(contributor_last_name, "MCLARTY") &amp;&amp; firstname_firstletter == "M") |</t>
  </si>
  <si>
    <t>(str_detect(contributor_last_name, "KIANI") &amp;&amp; firstname_firstletter == "M") |</t>
  </si>
  <si>
    <t>(str_detect(contributor_last_name, "LEVI") &amp;&amp; firstname_firstletter == "J") |</t>
  </si>
  <si>
    <t>(str_detect(contributor_last_name, "FORESTER") &amp;&amp; firstname_firstletter == "C") |</t>
  </si>
  <si>
    <t>(str_detect(contributor_last_name, "MCAULIFFE") &amp;&amp; firstname_firstletter == "T") |</t>
  </si>
  <si>
    <t>(str_detect(contributor_last_name, "STANTON") &amp;&amp; firstname_firstletter == "A") |</t>
  </si>
  <si>
    <t>(str_detect(contributor_last_name, "SLINGERLAND") &amp;&amp; firstname_firstletter == "D") |</t>
  </si>
  <si>
    <t>(str_detect(contributor_last_name, "GRINSTEIN") &amp;&amp; firstname_firstletter == "S") |</t>
  </si>
  <si>
    <t>(str_detect(contributor_last_name, "NIX-HINES") &amp;&amp; firstname_firstletter == "C") |</t>
  </si>
  <si>
    <t>(str_detect(contributor_last_name, "BAGLEY") &amp;&amp; firstname_firstletter == "E") |</t>
  </si>
  <si>
    <t>(str_detect(contributor_last_name, "WEINSTEIN") &amp;&amp; firstname_firstletter == "H") |</t>
  </si>
  <si>
    <t>(str_detect(contributor_last_name, "MEYERHOFF") &amp;&amp; firstname_firstletter == "R") |</t>
  </si>
  <si>
    <t>(str_detect(contributor_last_name, "PISHEVAR") &amp;&amp; firstname_firstletter == "S") |</t>
  </si>
  <si>
    <t>(str_detect(contributor_last_name, "RUSSELL") &amp;&amp; firstname_firstletter == "M") |</t>
  </si>
  <si>
    <t>(str_detect(contributor_last_name, "SEPULVEDA") &amp;&amp; firstname_firstletter == "E") |</t>
  </si>
  <si>
    <t>(str_detect(contributor_last_name, "WEINSTEIN") &amp;&amp; firstname_firstletter == "A") |</t>
  </si>
  <si>
    <t>(str_detect(contributor_last_name, "GUARASCI") &amp;&amp; firstname_firstletter == "P") |</t>
  </si>
  <si>
    <t>(str_detect(contributor_last_name, "OBLANDER") &amp;&amp; firstname_firstletter == "K") |</t>
  </si>
  <si>
    <t>(str_detect(contributor_last_name, "ROBINSON") &amp;&amp; firstname_firstletter == "A") |</t>
  </si>
  <si>
    <t>(str_detect(contributor_last_name, "KEMPNER") &amp;&amp; firstname_firstletter == "M") |</t>
  </si>
  <si>
    <t>(str_detect(contributor_last_name, "SCHUSTER") &amp;&amp; firstname_firstletter == "E") |</t>
  </si>
  <si>
    <t>(str_detect(contributor_last_name, "BERGER") &amp;&amp; firstname_firstletter == "M") |</t>
  </si>
  <si>
    <t>(str_detect(contributor_last_name, "CARNAHAN") &amp;&amp; firstname_firstletter == "T") |</t>
  </si>
  <si>
    <t>(str_detect(contributor_last_name, "PATTERSON") &amp;&amp; firstname_firstletter == "C") |</t>
  </si>
  <si>
    <t>(str_detect(contributor_last_name, "YENEROGLU") &amp;&amp; firstname_firstletter == "B") |</t>
  </si>
  <si>
    <t>(str_detect(contributor_last_name, "ROBERTSON") &amp;&amp; firstname_firstletter == "D") |</t>
  </si>
  <si>
    <t>(str_detect(contributor_last_name, "KAPLAN") &amp;&amp; firstname_firstletter == "J") |</t>
  </si>
  <si>
    <t>(str_detect(contributor_last_name, "DEWITT") &amp;&amp; firstname_firstletter == "M") |</t>
  </si>
  <si>
    <t>(str_detect(contributor_last_name, "CRAIGHEAD") &amp;&amp; firstname_firstletter == "K") |</t>
  </si>
  <si>
    <t>(str_detect(contributor_last_name, "GARDNER") &amp;&amp; firstname_firstletter == "A") |</t>
  </si>
  <si>
    <t>(str_detect(contributor_last_name, "OVERTON") &amp;&amp; firstname_firstletter == "S") |</t>
  </si>
  <si>
    <t>(str_detect(contributor_last_name, "FREEMAN") &amp;&amp; firstname_firstletter == "W") |</t>
  </si>
  <si>
    <t>(str_detect(contributor_last_name, "BAINUM") &amp;&amp; firstname_firstletter == "S") |</t>
  </si>
  <si>
    <t>(str_detect(contributor_last_name, "THOMPSON") &amp;&amp; firstname_firstletter == "S") |</t>
  </si>
  <si>
    <t>(str_detect(contributor_last_name, "PRITZKER") &amp;&amp; firstname_firstletter == "P") |</t>
  </si>
  <si>
    <t>(str_detect(contributor_last_name, "POLLAK") &amp;&amp; firstname_firstletter == "A") |</t>
  </si>
  <si>
    <t>(str_detect(contributor_last_name, "STACK") &amp;&amp; firstname_firstletter == "G") |</t>
  </si>
  <si>
    <t>(str_detect(contributor_last_name, "BARZUN") &amp;&amp; firstname_firstletter == "M") |</t>
  </si>
  <si>
    <t>(str_detect(contributor_last_name, "FERNANDO") &amp;&amp; firstname_firstletter == "R") |</t>
  </si>
  <si>
    <t>(str_detect(contributor_last_name, "RICKETTS") &amp;&amp; firstname_firstletter == "L") |</t>
  </si>
  <si>
    <t>(str_detect(contributor_last_name, "HIRSHBERG") &amp;&amp; firstname_firstletter == "G") |</t>
  </si>
  <si>
    <t>(str_detect(contributor_last_name, "FRIEDMAN") &amp;&amp; firstname_firstletter == "D") |</t>
  </si>
  <si>
    <t>(str_detect(contributor_last_name, "WHITE ") &amp;&amp; firstname_firstletter == "F") |</t>
  </si>
  <si>
    <t>(str_detect(contributor_last_name, "HALPERN") &amp;&amp; firstname_firstletter == "D") |</t>
  </si>
  <si>
    <t>(str_detect(contributor_last_name, "LEVINSON") &amp;&amp; firstname_firstletter == "K") |</t>
  </si>
  <si>
    <t>(str_detect(contributor_last_name, "REEVES") &amp;&amp; firstname_firstletter == "B") |</t>
  </si>
  <si>
    <t>(str_detect(contributor_last_name, "BERLIN") &amp;&amp; firstname_firstletter == "K") |</t>
  </si>
  <si>
    <t>(str_detect(contributor_last_name, "HOFFMAN") &amp;&amp; firstname_firstletter == "S") |</t>
  </si>
  <si>
    <t>(str_detect(contributor_last_name, "PIERCE") &amp;&amp; firstname_firstletter == "W") |</t>
  </si>
  <si>
    <t>(str_detect(contributor_last_name, "CAVERO") &amp;&amp; firstname_firstletter == "J") |</t>
  </si>
  <si>
    <t>(str_detect(contributor_last_name, "GARRISON") &amp;&amp; firstname_firstletter == "D") |</t>
  </si>
  <si>
    <t>(str_detect(contributor_last_name, "SAGNER") &amp;&amp; firstname_firstletter == "D") |</t>
  </si>
  <si>
    <t>(str_detect(contributor_last_name, "FORRESTER") &amp;&amp; firstname_firstletter == "C") |</t>
  </si>
  <si>
    <t>(str_detect(contributor_last_name, "PARHAM") &amp;&amp; firstname_firstletter == "M") |</t>
  </si>
  <si>
    <t>(str_detect(contributor_last_name, "SAUJANI") &amp;&amp; firstname_firstletter == "R") |</t>
  </si>
  <si>
    <t>(str_detect(contributor_last_name, "YOUNG") &amp;&amp; firstname_firstletter == "J") |</t>
  </si>
  <si>
    <t>(str_detect(contributor_last_name, "FARMER") &amp;&amp; firstname_firstletter == "E") |</t>
  </si>
  <si>
    <t>(str_detect(contributor_last_name, "HAMILTON") &amp;&amp; firstname_firstletter == "C") |</t>
  </si>
  <si>
    <t>(str_detect(contributor_last_name, "ZINN") &amp;&amp; firstname_firstletter == "C") |</t>
  </si>
  <si>
    <t>(str_detect(contributor_last_name, "KRAUS") &amp;&amp; firstname_firstletter == "M") |</t>
  </si>
  <si>
    <t>(str_detect(contributor_last_name, "SMITH") &amp;&amp; firstname_firstletter == "D") |</t>
  </si>
  <si>
    <t>(str_detect(contributor_last_name, "BAKALAR") &amp;&amp; firstname_firstletter == "S") |</t>
  </si>
  <si>
    <t>(str_detect(contributor_last_name, "EYCHANER") &amp;&amp; firstname_firstletter == "F") |</t>
  </si>
  <si>
    <t>(str_detect(contributor_last_name, "SACKS") &amp;&amp; firstname_firstletter == "M") |</t>
  </si>
  <si>
    <t>(str_detect(contributor_last_name, "GALLOGLY") &amp;&amp; firstname_firstletter == "M") |</t>
  </si>
  <si>
    <t>(str_detect(contributor_last_name, "POHLAD") &amp;&amp; firstname_firstletter == "R") |</t>
  </si>
  <si>
    <t>(str_detect(contributor_last_name, "TSUNIS") &amp;&amp; firstname_firstletter == "G") |</t>
  </si>
  <si>
    <t>(str_detect(contributor_last_name, "MEREDITH") &amp;&amp; firstname_firstletter == "L") |</t>
  </si>
  <si>
    <t>(str_detect(contributor_last_name, "TOBIAS") &amp;&amp; firstname_firstletter == "A") |</t>
  </si>
  <si>
    <t>(str_detect(contributor_last_name, "BONNIE") &amp;&amp; firstname_firstletter == "S") |</t>
  </si>
  <si>
    <t>(str_detect(contributor_last_name, "DODGE") &amp;&amp; firstname_firstletter == "S") |</t>
  </si>
  <si>
    <t>(str_detect(contributor_last_name, "ADAMS") &amp;&amp; firstname_firstletter == "C") |</t>
  </si>
  <si>
    <t>(str_detect(contributor_last_name, "PHILLIPS") &amp;&amp; firstname_firstletter == "J") |</t>
  </si>
  <si>
    <t>(str_detect(contributor_last_name, "WILBOURN") &amp;&amp; firstname_firstletter == "M") |</t>
  </si>
  <si>
    <t>(str_detect(contributor_last_name, "MYERS") &amp;&amp; firstname_firstletter == "C") |</t>
  </si>
  <si>
    <t>(str_detect(contributor_last_name, "PALNICK") &amp;&amp; firstname_firstletter == "L") |</t>
  </si>
  <si>
    <t>(str_detect(contributor_last_name, "MADDOX") &amp;&amp; firstname_firstletter == "K") |</t>
  </si>
  <si>
    <t>(str_detect(contributor_last_name, "ALTERS") &amp;&amp; firstname_firstletter == "J") |</t>
  </si>
  <si>
    <t>(str_detect(contributor_last_name, "SPINNER") &amp;&amp; firstname_firstletter == "S") |</t>
  </si>
  <si>
    <t>(str_detect(contributor_last_name, "ALDERMAN") &amp;&amp; firstname_firstletter == "M") |</t>
  </si>
  <si>
    <t>(str_detect(contributor_last_name, "BROWN") &amp;&amp; firstname_firstletter == "K") |</t>
  </si>
  <si>
    <t>(str_detect(contributor_last_name, "TSAO-WU") &amp;&amp; firstname_firstletter == "G") |</t>
  </si>
  <si>
    <t>(str_detect(contributor_last_name, "CRUMPLER") &amp;&amp; firstname_firstletter == "J") |</t>
  </si>
  <si>
    <t>(str_detect(contributor_last_name, "DORNBUSH") &amp;&amp; firstname_firstletter == "K") |</t>
  </si>
  <si>
    <t>(str_detect(contributor_last_name, "EMERSON") &amp;&amp; firstname_firstletter == "P") |</t>
  </si>
  <si>
    <t>(str_detect(contributor_last_name, "DWYER") &amp;&amp; firstname_firstletter == "C") |</t>
  </si>
  <si>
    <t>(str_detect(contributor_last_name, "FELSEN") &amp;&amp; firstname_firstletter == "S") |</t>
  </si>
  <si>
    <t>(str_detect(contributor_last_name, "TANNER") &amp;&amp; firstname_firstletter == "J") |</t>
  </si>
  <si>
    <t>(str_detect(contributor_last_name, "JORDAN") &amp;&amp; firstname_firstletter == "W") |</t>
  </si>
  <si>
    <t>(str_detect(contributor_last_name, "STETSON") &amp;&amp; firstname_firstletter == "B") |</t>
  </si>
  <si>
    <t>(str_detect(contributor_last_name, "STETSON") &amp;&amp; firstname_firstletter == "J") |</t>
  </si>
  <si>
    <t>(str_detect(contributor_last_name, "NATHAN") &amp;&amp; firstname_firstletter == "S") |</t>
  </si>
  <si>
    <t>(str_detect(contributor_last_name, "ABERLY") &amp;&amp; firstname_firstletter == "N") |</t>
  </si>
  <si>
    <t>(str_detect(contributor_last_name, "KOVNER") &amp;&amp; firstname_firstletter == "S") |</t>
  </si>
  <si>
    <t>(str_detect(contributor_last_name, "EFFRON") &amp;&amp; firstname_firstletter == "B") |</t>
  </si>
  <si>
    <t>(str_detect(contributor_last_name, "MEREDITH") &amp;&amp; firstname_firstletter == "T") |</t>
  </si>
  <si>
    <t>(str_detect(contributor_last_name, "WELTERS") &amp;&amp; firstname_firstletter == "T") |</t>
  </si>
  <si>
    <t>(str_detect(contributor_last_name, "GILBERT") &amp;&amp; firstname_firstletter == "M") |</t>
  </si>
  <si>
    <t>(str_detect(contributor_last_name, "MONKS") &amp;&amp; firstname_firstletter == "B") |</t>
  </si>
  <si>
    <t>(str_detect(contributor_last_name, "HARTLEY") &amp;&amp; firstname_firstletter == "J") |</t>
  </si>
  <si>
    <t>(str_detect(contributor_last_name, "WESNER") &amp;&amp; firstname_firstletter == "A") |</t>
  </si>
  <si>
    <t>(str_detect(contributor_last_name, "BENIOFF") &amp;&amp; firstname_firstletter == "M") |</t>
  </si>
  <si>
    <t>(str_detect(contributor_last_name, "WESTLY") &amp;&amp; firstname_firstletter == "S") |</t>
  </si>
  <si>
    <t>(str_detect(contributor_last_name, "STREETER") &amp;&amp; firstname_firstletter == "J") |</t>
  </si>
  <si>
    <t>(str_detect(contributor_last_name, "GREEN") &amp;&amp; firstname_firstletter == "S") |</t>
  </si>
  <si>
    <t>(str_detect(contributor_last_name, "ROCHE") &amp;&amp; firstname_firstletter == "R") |</t>
  </si>
  <si>
    <t>(str_detect(contributor_last_name, "BELL") &amp;&amp; firstname_firstletter == "C") |</t>
  </si>
  <si>
    <t>(str_detect(contributor_last_name, "LASSITER") &amp;&amp; firstname_firstletter == "M") |</t>
  </si>
  <si>
    <t>(str_detect(contributor_last_name, "BESHAR") &amp;&amp; firstname_firstletter == "P") |</t>
  </si>
  <si>
    <t>(str_detect(contributor_last_name, "CANFIELD") &amp;&amp; firstname_firstletter == "K") |</t>
  </si>
  <si>
    <t>(str_detect(contributor_last_name, "PENSKY") &amp;&amp; firstname_firstletter == "C") |</t>
  </si>
  <si>
    <t>(str_detect(contributor_last_name, "GRAY") &amp;&amp; firstname_firstletter == "R") |</t>
  </si>
  <si>
    <t>(str_detect(contributor_last_name, "RYAN") &amp;&amp; firstname_firstletter == "C") |</t>
  </si>
  <si>
    <t>(str_detect(contributor_last_name, "EMERSON") &amp;&amp; firstname_firstletter == "J") |</t>
  </si>
  <si>
    <t>(str_detect(contributor_last_name, "DRAPER") &amp;&amp; firstname_firstletter == "B") |</t>
  </si>
  <si>
    <t>(str_detect(contributor_last_name, "KENNEY") &amp;&amp; firstname_firstletter == "D") |</t>
  </si>
  <si>
    <t>(str_detect(contributor_last_name, "CONLON") &amp;&amp; firstname_firstletter == "K") |</t>
  </si>
  <si>
    <t>(str_detect(contributor_last_name, "SUSMAN") &amp;&amp; firstname_firstletter == "S") |</t>
  </si>
  <si>
    <t>(str_detect(contributor_last_name, "HECKLER") &amp;&amp; firstname_firstletter == "A") |</t>
  </si>
  <si>
    <t>(str_detect(contributor_last_name, "KELLER") &amp;&amp; firstname_firstletter == "J") |</t>
  </si>
  <si>
    <t>(str_detect(contributor_last_name, "PAREKH") &amp;&amp; firstname_firstletter == "D") |</t>
  </si>
  <si>
    <t>(str_detect(contributor_last_name, "ZUBERI") &amp;&amp; firstname_firstletter == "I") |</t>
  </si>
  <si>
    <t>(str_detect(contributor_last_name, "WINTOUR") &amp;&amp; firstname_firstletter == "A") |</t>
  </si>
  <si>
    <t>(str_detect(contributor_last_name, "GOODMAN") &amp;&amp; firstname_firstletter == "M") |</t>
  </si>
  <si>
    <t>(str_detect(contributor_last_name, "KONG") &amp;&amp; firstname_firstletter == "M") |</t>
  </si>
  <si>
    <t>(str_detect(contributor_last_name, "LONGORIA") &amp;&amp; firstname_firstletter == "E") |</t>
  </si>
  <si>
    <t>(str_detect(contributor_last_name, "DLUGACZ") &amp;&amp; firstname_firstletter == "J") |</t>
  </si>
  <si>
    <t>(str_detect(contributor_last_name, "NICHOLS") &amp;&amp; firstname_firstletter == "M") |</t>
  </si>
  <si>
    <t>(str_detect(contributor_last_name, "LEVINE") &amp;&amp; firstname_firstletter == "C") |</t>
  </si>
  <si>
    <t>(str_detect(contributor_last_name, "TOOKES") &amp;&amp; firstname_firstletter == "P") |</t>
  </si>
  <si>
    <t>(str_detect(contributor_last_name, "SCOTT") &amp;&amp; firstname_firstletter == "S") |</t>
  </si>
  <si>
    <t>(str_detect(contributor_last_name, "HARRIS") &amp;&amp; firstname_firstletter == "S") |</t>
  </si>
  <si>
    <t>(str_detect(contributor_last_name, "RIVKIN") &amp;&amp; firstname_firstletter == "D") |</t>
  </si>
  <si>
    <t>(str_detect(contributor_last_name, "HARRIS") &amp;&amp; firstname_firstletter == "K") |</t>
  </si>
  <si>
    <t>(str_detect(contributor_last_name, "KENNEDY") &amp;&amp; firstname_firstletter == "L") |</t>
  </si>
  <si>
    <t>(str_detect(contributor_last_name, "GRIFFIN") &amp;&amp; firstname_firstletter == "C") |</t>
  </si>
  <si>
    <t>(str_detect(contributor_last_name, "BAUER") &amp;&amp; firstname_firstletter == "D") |</t>
  </si>
  <si>
    <t>(str_detect(contributor_last_name, "HAMAMOTO") &amp;&amp; firstname_firstletter == "P") |</t>
  </si>
  <si>
    <t>(str_detect(contributor_last_name, "BUELL") &amp;&amp; firstname_firstletter == "J") |</t>
  </si>
  <si>
    <t>(str_detect(contributor_last_name, "LOPEZ") &amp;&amp; firstname_firstletter == "A") |</t>
  </si>
  <si>
    <t>(str_detect(contributor_last_name, "MATHIS") &amp;&amp; firstname_firstletter == "B") |</t>
  </si>
  <si>
    <t>(str_detect(contributor_last_name, "HANSON") &amp;&amp; firstname_firstletter == "C") |</t>
  </si>
  <si>
    <t>(str_detect(contributor_last_name, "STEFANI") &amp;&amp; firstname_firstletter == "G") |</t>
  </si>
  <si>
    <t>(str_detect(contributor_last_name, "KOSAR") &amp;&amp; firstname_firstletter == "F") |</t>
  </si>
  <si>
    <t>(str_detect(contributor_last_name, "KORGE") &amp;&amp; firstname_firstletter == "A") |</t>
  </si>
  <si>
    <t>(str_detect(contributor_last_name, "HARPER") &amp;&amp; firstname_firstletter == "K") |</t>
  </si>
  <si>
    <t>(str_detect(contributor_last_name, "CORZINE") &amp;&amp; firstname_firstletter == "J") |</t>
  </si>
  <si>
    <t>(str_detect(contributor_last_name, "CROWN") &amp;&amp; firstname_firstletter == "J") |</t>
  </si>
  <si>
    <t>(str_detect(contributor_last_name, "MORGAN") &amp;&amp; firstname_firstletter == "J") |</t>
  </si>
  <si>
    <t>(str_detect(contributor_last_name, "KRAMER") &amp;&amp; firstname_firstletter == "O") |</t>
  </si>
  <si>
    <t>(str_detect(contributor_last_name, "WOLF") &amp;&amp; firstname_firstletter == "R") |</t>
  </si>
  <si>
    <t>(str_detect(contributor_last_name, "LEVINE") &amp;&amp; firstname_firstletter == "S") |</t>
  </si>
  <si>
    <t>(str_detect(contributor_last_name, "KORGE") &amp;&amp; firstname_firstletter == "C") |</t>
  </si>
  <si>
    <t>(str_detect(contributor_last_name, "FALK") &amp;&amp; firstname_firstletter == "J") |</t>
  </si>
  <si>
    <t>(str_detect(contributor_last_name, "BUSH") &amp;&amp; firstname_firstletter == "D") |</t>
  </si>
  <si>
    <t>(str_detect(contributor_last_name, "DUNHAM") &amp;&amp; firstname_firstletter == "D") |</t>
  </si>
  <si>
    <t>(str_detect(contributor_last_name, "MUNOZ") &amp;&amp; firstname_firstletter == "H") |</t>
  </si>
  <si>
    <t>(str_detect(contributor_last_name, "WATTS") &amp;&amp; firstname_firstletter == "M") |</t>
  </si>
  <si>
    <t>(str_detect(contributor_last_name, "BLOOD") &amp;&amp; firstname_firstletter == "D") |</t>
  </si>
  <si>
    <t>(str_detect(contributor_last_name, "COHEN") &amp;&amp; firstname_firstletter == "S") |</t>
  </si>
  <si>
    <t>(str_detect(contributor_last_name, "HICKEY") &amp;&amp; firstname_firstletter == "D") |</t>
  </si>
  <si>
    <t>(str_detect(contributor_last_name, "WHEELER") &amp;&amp; firstname_firstletter == "T") |</t>
  </si>
  <si>
    <t>(str_detect(contributor_last_name, "MASON") &amp;&amp; firstname_firstletter == "L") |</t>
  </si>
  <si>
    <t>(str_detect(contributor_last_name, "RUEFF") &amp;&amp; firstname_firstletter == "R") |</t>
  </si>
  <si>
    <t>(str_detect(contributor_last_name, "BAILEY") &amp;&amp; firstname_firstletter == "J") |</t>
  </si>
  <si>
    <t>(str_detect(contributor_last_name, "SHERMAN") &amp;&amp; firstname_firstletter == "B") |</t>
  </si>
  <si>
    <t>(str_detect(contributor_last_name, "CANTOR") &amp;&amp; firstname_firstletter == "J") |</t>
  </si>
  <si>
    <t>(str_detect(contributor_last_name, "ECCLES") &amp;&amp; firstname_firstletter == "L") |</t>
  </si>
  <si>
    <t>(str_detect(contributor_last_name, "MURPHY") &amp;&amp; firstname_firstletter == "R") |</t>
  </si>
  <si>
    <t>(str_detect(contributor_last_name, "PERRY") &amp;&amp; firstname_firstletter == "T") |</t>
  </si>
  <si>
    <t>(str_detect(contributor_last_name, "SOLOMON") &amp;&amp; firstname_firstletter == "K") |</t>
  </si>
  <si>
    <t>(str_detect(contributor_last_name, "STEIN") &amp;&amp; firstname_firstletter == "B") |</t>
  </si>
  <si>
    <t>(str_detect(contributor_last_name, "POLSFUT") &amp;&amp; firstname_firstletter == "J") |</t>
  </si>
  <si>
    <t>(str_detect(contributor_last_name, "BERGER") &amp;&amp; firstname_firstletter == "J") |</t>
  </si>
  <si>
    <t>(str_detect(contributor_last_name, "MASON") &amp;&amp; firstname_firstletter == "K") |</t>
  </si>
  <si>
    <t>(str_detect(contributor_last_name, "SOLOW") &amp;&amp; firstname_firstletter == "D") |</t>
  </si>
  <si>
    <t>(str_detect(contributor_last_name, "SACCA") &amp;&amp; firstname_firstletter == "C") |</t>
  </si>
  <si>
    <t>(str_detect(contributor_last_name, "RASKY") &amp;&amp; firstname_firstletter == "L") |</t>
  </si>
  <si>
    <t>(str_detect(contributor_last_name, "POLLARA") &amp;&amp; firstname_firstletter == "B") |</t>
  </si>
  <si>
    <t>(str_detect(contributor_last_name, "SNYDER") &amp;&amp; firstname_firstletter == "J") |</t>
  </si>
  <si>
    <t>(str_detect(contributor_last_name, "LASRY") &amp;&amp; firstname_firstletter == "M") |</t>
  </si>
  <si>
    <t>(str_detect(contributor_last_name, "BLUHM") &amp;&amp; firstname_firstletter == "N") |</t>
  </si>
  <si>
    <t>(str_detect(contributor_last_name, "ROSEN") &amp;&amp; firstname_firstletter == "J") |</t>
  </si>
  <si>
    <t>(str_detect(contributor_last_name, "MILLER") &amp;&amp; firstname_firstletter == "L") |</t>
  </si>
  <si>
    <t>(str_detect(contributor_last_name, "JAMES") &amp;&amp; firstname_firstletter == "T") |</t>
  </si>
  <si>
    <t>(str_detect(contributor_last_name, "WAGAR") &amp;&amp; firstname_firstletter == "K") |</t>
  </si>
  <si>
    <t>(str_detect(contributor_last_name, "SOLOW") &amp;&amp; firstname_firstletter == "A") |</t>
  </si>
  <si>
    <t>(str_detect(contributor_last_name, "FRANK") &amp;&amp; firstname_firstletter == "J") |</t>
  </si>
  <si>
    <t>(str_detect(contributor_last_name, "BEAN") &amp;&amp; firstname_firstletter == "T") |</t>
  </si>
  <si>
    <t>(str_detect(contributor_last_name, "FULP") &amp;&amp; firstname_firstletter == "C") |</t>
  </si>
  <si>
    <t>(str_detect(contributor_last_name, "CHASE") &amp;&amp; firstname_firstletter == "T") |</t>
  </si>
  <si>
    <t>(str_detect(contributor_last_name, "LION") &amp;&amp; firstname_firstletter == "M") |</t>
  </si>
  <si>
    <t>(str_detect(contributor_last_name, "RAJI") &amp;&amp; firstname_firstletter == "A") |</t>
  </si>
  <si>
    <t>(str_detect(contributor_last_name, "MAMET") &amp;&amp; firstname_firstletter == "N") |</t>
  </si>
  <si>
    <t>(str_detect(contributor_last_name, "BARBER") &amp;&amp; firstname_firstletter == "R") |</t>
  </si>
  <si>
    <t>(str_detect(contributor_last_name, "SPAHN") &amp;&amp; firstname_firstletter == "A") |</t>
  </si>
  <si>
    <t>(str_detect(contributor_last_name, "WALLS") &amp;&amp; firstname_firstletter == "T") |</t>
  </si>
  <si>
    <t>(str_detect(contributor_last_name, "NESS") &amp;&amp; firstname_firstletter == "S") |</t>
  </si>
  <si>
    <t>(str_detect(contributor_last_name, "WELCH") &amp;&amp; firstname_firstletter == "J") |</t>
  </si>
  <si>
    <t>(str_detect(contributor_last_name, "DAY") &amp;&amp; firstname_firstletter == "J") |</t>
  </si>
  <si>
    <t>(str_detect(contributor_last_name, "BURD") &amp;&amp; firstname_firstletter == "D") |</t>
  </si>
  <si>
    <t>(str_detect(contributor_last_name, "PAUL") &amp;&amp; firstname_firstletter == "G") |</t>
  </si>
  <si>
    <t>(str_detect(contributor_last_name, "CLARK") &amp;&amp; firstname_firstletter == "B") |</t>
  </si>
  <si>
    <t>(str_detect(contributor_last_name, "RUDY") &amp;&amp; firstname_firstletter == "K") |</t>
  </si>
  <si>
    <t>(str_detect(contributor_last_name, "BROAS") &amp;&amp; firstname_firstletter == "T") |</t>
  </si>
  <si>
    <t>(str_detect(contributor_last_name, "LEE") &amp;&amp; firstname_firstletter == "B") |</t>
  </si>
  <si>
    <t>(str_detect(contributor_last_name, "CONEY") &amp;&amp; firstname_firstletter == "L") |</t>
  </si>
  <si>
    <t>(str_detect(contributor_last_name, "EAKES") &amp;&amp; firstname_firstletter == "P") |</t>
  </si>
  <si>
    <t>(str_detect(contributor_last_name, "AUSTIN") &amp;&amp; firstname_firstletter == "J") |</t>
  </si>
  <si>
    <t>(str_detect(contributor_last_name, "SINGH") &amp;&amp; firstname_firstletter == "A") |</t>
  </si>
  <si>
    <t>(str_detect(contributor_last_name, "GOYLE") &amp;&amp; firstname_firstletter == "R") |</t>
  </si>
  <si>
    <t>(str_detect(contributor_last_name, "MUSE") &amp;&amp; firstname_firstletter == "M") |</t>
  </si>
  <si>
    <t>(str_detect(contributor_last_name, "FORD") &amp;&amp; firstname_firstletter == "T") |</t>
  </si>
  <si>
    <t>code1</t>
  </si>
  <si>
    <t>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</si>
</sst>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8"/>
  <sheetViews>
    <sheetView tabSelected="1" topLeftCell="B249" workbookViewId="0">
      <selection activeCell="J261" sqref="J261"/>
    </sheetView>
  </sheetViews>
  <sheetFormatPr defaultRowHeight="14.25" x14ac:dyDescent="0.45"/>
  <cols>
    <col min="1" max="1" width="24.33203125" bestFit="1" customWidth="1"/>
    <col min="2" max="2" width="16.46484375" bestFit="1" customWidth="1"/>
    <col min="3" max="3" width="9.796875" bestFit="1" customWidth="1"/>
    <col min="4" max="4" width="18.86328125" bestFit="1" customWidth="1"/>
    <col min="5" max="5" width="12.46484375" bestFit="1" customWidth="1"/>
    <col min="6" max="6" width="11.1328125" bestFit="1" customWidth="1"/>
    <col min="7" max="7" width="17.796875" bestFit="1" customWidth="1"/>
    <col min="8" max="8" width="5" bestFit="1" customWidth="1"/>
    <col min="9" max="9" width="43.1328125" bestFit="1" customWidth="1"/>
    <col min="10" max="10" width="39.796875" customWidth="1"/>
    <col min="11" max="11" width="11.79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1376</v>
      </c>
      <c r="K1" t="s">
        <v>1377</v>
      </c>
    </row>
    <row r="2" spans="1:11" x14ac:dyDescent="0.45">
      <c r="A2" t="s">
        <v>9</v>
      </c>
      <c r="B2" t="s">
        <v>10</v>
      </c>
      <c r="C2" t="s">
        <v>11</v>
      </c>
      <c r="D2" t="s">
        <v>12</v>
      </c>
      <c r="E2" t="s">
        <v>13</v>
      </c>
      <c r="G2" t="s">
        <v>14</v>
      </c>
      <c r="H2" t="s">
        <v>15</v>
      </c>
      <c r="I2" t="s">
        <v>16</v>
      </c>
      <c r="J2" t="str">
        <f>CONCATENATE("(str_detect(contributor_last_name, %", UPPER(B2), "%) &amp;&amp; firstname_firstletter == %", UPPER(D2), "%) |")</f>
        <v>(str_detect(contributor_last_name, %ANDERSON%) &amp;&amp; firstname_firstletter == %R%) |</v>
      </c>
      <c r="K2" t="s">
        <v>1101</v>
      </c>
    </row>
    <row r="3" spans="1:11" x14ac:dyDescent="0.45">
      <c r="A3" t="s">
        <v>17</v>
      </c>
      <c r="B3" t="s">
        <v>18</v>
      </c>
      <c r="C3" t="s">
        <v>19</v>
      </c>
      <c r="D3" t="s">
        <v>20</v>
      </c>
      <c r="G3" t="s">
        <v>14</v>
      </c>
      <c r="H3" t="s">
        <v>15</v>
      </c>
      <c r="I3" t="s">
        <v>16</v>
      </c>
      <c r="J3" t="str">
        <f t="shared" ref="J3:J66" si="0">CONCATENATE("(str_detect(contributor_last_name, %", UPPER(B3), "%) &amp;&amp; firstname_firstletter == %", UPPER(D3), "%) |")</f>
        <v>(str_detect(contributor_last_name, %MINER%) &amp;&amp; firstname_firstletter == %N%) |</v>
      </c>
      <c r="K3" t="s">
        <v>1102</v>
      </c>
    </row>
    <row r="4" spans="1:11" x14ac:dyDescent="0.45">
      <c r="A4" t="s">
        <v>21</v>
      </c>
      <c r="B4" t="s">
        <v>22</v>
      </c>
      <c r="C4" t="s">
        <v>23</v>
      </c>
      <c r="D4" t="s">
        <v>24</v>
      </c>
      <c r="G4" t="s">
        <v>25</v>
      </c>
      <c r="H4" t="s">
        <v>26</v>
      </c>
      <c r="I4" t="s">
        <v>27</v>
      </c>
      <c r="J4" t="str">
        <f t="shared" si="0"/>
        <v>(str_detect(contributor_last_name, %BREWSTER%) &amp;&amp; firstname_firstletter == %J%) |</v>
      </c>
      <c r="K4" t="s">
        <v>1103</v>
      </c>
    </row>
    <row r="5" spans="1:11" x14ac:dyDescent="0.45">
      <c r="A5" t="s">
        <v>28</v>
      </c>
      <c r="B5" t="s">
        <v>22</v>
      </c>
      <c r="C5" t="s">
        <v>29</v>
      </c>
      <c r="D5" t="s">
        <v>30</v>
      </c>
      <c r="G5" t="s">
        <v>25</v>
      </c>
      <c r="H5" t="s">
        <v>26</v>
      </c>
      <c r="I5" t="s">
        <v>27</v>
      </c>
      <c r="J5" t="str">
        <f t="shared" si="0"/>
        <v>(str_detect(contributor_last_name, %BREWSTER%) &amp;&amp; firstname_firstletter == %W%) |</v>
      </c>
      <c r="K5" t="s">
        <v>1104</v>
      </c>
    </row>
    <row r="6" spans="1:11" x14ac:dyDescent="0.45">
      <c r="A6" t="s">
        <v>31</v>
      </c>
      <c r="B6" t="s">
        <v>32</v>
      </c>
      <c r="C6" t="s">
        <v>33</v>
      </c>
      <c r="D6" t="s">
        <v>34</v>
      </c>
      <c r="G6" t="s">
        <v>25</v>
      </c>
      <c r="H6" t="s">
        <v>26</v>
      </c>
      <c r="I6" t="s">
        <v>27</v>
      </c>
      <c r="J6" t="str">
        <f t="shared" si="0"/>
        <v>(str_detect(contributor_last_name, %SATAWAKE%) &amp;&amp; firstname_firstletter == %B%) |</v>
      </c>
      <c r="K6" t="s">
        <v>1105</v>
      </c>
    </row>
    <row r="7" spans="1:11" x14ac:dyDescent="0.45">
      <c r="A7" t="s">
        <v>35</v>
      </c>
      <c r="B7" t="s">
        <v>36</v>
      </c>
      <c r="C7" t="s">
        <v>37</v>
      </c>
      <c r="D7" t="s">
        <v>24</v>
      </c>
      <c r="F7" t="s">
        <v>38</v>
      </c>
      <c r="G7" t="s">
        <v>25</v>
      </c>
      <c r="H7" t="s">
        <v>26</v>
      </c>
      <c r="I7" t="s">
        <v>39</v>
      </c>
      <c r="J7" t="str">
        <f t="shared" si="0"/>
        <v>(str_detect(contributor_last_name, %ROGERS%) &amp;&amp; firstname_firstletter == %J%) |</v>
      </c>
      <c r="K7" t="s">
        <v>1106</v>
      </c>
    </row>
    <row r="8" spans="1:11" x14ac:dyDescent="0.45">
      <c r="A8" t="s">
        <v>40</v>
      </c>
      <c r="B8" t="s">
        <v>41</v>
      </c>
      <c r="C8" t="s">
        <v>42</v>
      </c>
      <c r="D8" t="s">
        <v>43</v>
      </c>
      <c r="G8" t="s">
        <v>25</v>
      </c>
      <c r="H8" t="s">
        <v>26</v>
      </c>
      <c r="I8" t="s">
        <v>39</v>
      </c>
      <c r="J8" t="str">
        <f t="shared" si="0"/>
        <v>(str_detect(contributor_last_name, %HOBSON%) &amp;&amp; firstname_firstletter == %M%) |</v>
      </c>
      <c r="K8" t="s">
        <v>1107</v>
      </c>
    </row>
    <row r="9" spans="1:11" x14ac:dyDescent="0.45">
      <c r="A9" t="s">
        <v>44</v>
      </c>
      <c r="B9" t="s">
        <v>45</v>
      </c>
      <c r="C9" t="s">
        <v>46</v>
      </c>
      <c r="D9" t="s">
        <v>30</v>
      </c>
      <c r="G9" t="s">
        <v>47</v>
      </c>
      <c r="H9" t="s">
        <v>15</v>
      </c>
      <c r="I9" t="s">
        <v>48</v>
      </c>
      <c r="J9" t="str">
        <f t="shared" si="0"/>
        <v>(str_detect(contributor_last_name, %SMITH%) &amp;&amp; firstname_firstletter == %W%) |</v>
      </c>
      <c r="K9" t="s">
        <v>1108</v>
      </c>
    </row>
    <row r="10" spans="1:11" x14ac:dyDescent="0.45">
      <c r="A10" t="s">
        <v>49</v>
      </c>
      <c r="B10" t="s">
        <v>50</v>
      </c>
      <c r="C10" t="s">
        <v>51</v>
      </c>
      <c r="D10" t="s">
        <v>24</v>
      </c>
      <c r="G10" t="s">
        <v>47</v>
      </c>
      <c r="H10" t="s">
        <v>15</v>
      </c>
      <c r="I10" t="s">
        <v>48</v>
      </c>
      <c r="J10" t="str">
        <f t="shared" si="0"/>
        <v>(str_detect(contributor_last_name, %PINKETT-SMITH%) &amp;&amp; firstname_firstletter == %J%) |</v>
      </c>
      <c r="K10" t="s">
        <v>1109</v>
      </c>
    </row>
    <row r="11" spans="1:11" x14ac:dyDescent="0.45">
      <c r="A11" t="s">
        <v>52</v>
      </c>
      <c r="B11" t="s">
        <v>53</v>
      </c>
      <c r="C11" t="s">
        <v>54</v>
      </c>
      <c r="D11" t="s">
        <v>55</v>
      </c>
      <c r="G11" t="s">
        <v>25</v>
      </c>
      <c r="H11" t="s">
        <v>26</v>
      </c>
      <c r="I11" t="s">
        <v>56</v>
      </c>
      <c r="J11" t="str">
        <f t="shared" si="0"/>
        <v>(str_detect(contributor_last_name, %SCHAPIRO%) &amp;&amp; firstname_firstletter == %A%) |</v>
      </c>
      <c r="K11" t="s">
        <v>1110</v>
      </c>
    </row>
    <row r="12" spans="1:11" x14ac:dyDescent="0.45">
      <c r="A12" t="s">
        <v>57</v>
      </c>
      <c r="B12" t="s">
        <v>58</v>
      </c>
      <c r="C12" t="s">
        <v>59</v>
      </c>
      <c r="D12" t="s">
        <v>60</v>
      </c>
      <c r="G12" t="s">
        <v>25</v>
      </c>
      <c r="H12" t="s">
        <v>26</v>
      </c>
      <c r="I12" t="s">
        <v>56</v>
      </c>
      <c r="J12" t="str">
        <f t="shared" si="0"/>
        <v>(str_detect(contributor_last_name, %NEWBERGER%) &amp;&amp; firstname_firstletter == %T%) |</v>
      </c>
      <c r="K12" t="s">
        <v>1111</v>
      </c>
    </row>
    <row r="13" spans="1:11" x14ac:dyDescent="0.45">
      <c r="A13" t="s">
        <v>61</v>
      </c>
      <c r="B13" t="s">
        <v>62</v>
      </c>
      <c r="C13" t="s">
        <v>63</v>
      </c>
      <c r="D13" t="s">
        <v>64</v>
      </c>
      <c r="G13" t="s">
        <v>65</v>
      </c>
      <c r="H13" t="s">
        <v>66</v>
      </c>
      <c r="I13" t="s">
        <v>67</v>
      </c>
      <c r="J13" t="str">
        <f t="shared" si="0"/>
        <v>(str_detect(contributor_last_name, %CHESLER%) &amp;&amp; firstname_firstletter == %E%) |</v>
      </c>
      <c r="K13" t="s">
        <v>1112</v>
      </c>
    </row>
    <row r="14" spans="1:11" x14ac:dyDescent="0.45">
      <c r="A14" t="s">
        <v>68</v>
      </c>
      <c r="B14" t="s">
        <v>69</v>
      </c>
      <c r="C14" t="s">
        <v>70</v>
      </c>
      <c r="D14" t="s">
        <v>43</v>
      </c>
      <c r="G14" t="s">
        <v>65</v>
      </c>
      <c r="H14" t="s">
        <v>66</v>
      </c>
      <c r="I14" t="s">
        <v>67</v>
      </c>
      <c r="J14" t="str">
        <f t="shared" si="0"/>
        <v>(str_detect(contributor_last_name, %MALLOW%) &amp;&amp; firstname_firstletter == %M%) |</v>
      </c>
      <c r="K14" t="s">
        <v>1113</v>
      </c>
    </row>
    <row r="15" spans="1:11" x14ac:dyDescent="0.45">
      <c r="A15" t="s">
        <v>71</v>
      </c>
      <c r="B15" t="s">
        <v>72</v>
      </c>
      <c r="C15" t="s">
        <v>73</v>
      </c>
      <c r="D15" t="s">
        <v>74</v>
      </c>
      <c r="G15" t="s">
        <v>75</v>
      </c>
      <c r="H15" t="s">
        <v>76</v>
      </c>
      <c r="I15" t="s">
        <v>77</v>
      </c>
      <c r="J15" t="str">
        <f t="shared" si="0"/>
        <v>(str_detect(contributor_last_name, %ACKER%) &amp;&amp; firstname_firstletter == %G%) |</v>
      </c>
      <c r="K15" t="s">
        <v>1114</v>
      </c>
    </row>
    <row r="16" spans="1:11" x14ac:dyDescent="0.45">
      <c r="A16" t="s">
        <v>78</v>
      </c>
      <c r="B16" t="s">
        <v>79</v>
      </c>
      <c r="C16" t="s">
        <v>80</v>
      </c>
      <c r="D16" t="s">
        <v>34</v>
      </c>
      <c r="G16" t="s">
        <v>75</v>
      </c>
      <c r="H16" t="s">
        <v>76</v>
      </c>
      <c r="I16" t="s">
        <v>77</v>
      </c>
      <c r="J16" t="str">
        <f t="shared" si="0"/>
        <v>(str_detect(contributor_last_name, %GOODMAN%) &amp;&amp; firstname_firstletter == %B%) |</v>
      </c>
      <c r="K16" t="s">
        <v>1115</v>
      </c>
    </row>
    <row r="17" spans="1:11" x14ac:dyDescent="0.45">
      <c r="A17" t="s">
        <v>81</v>
      </c>
      <c r="B17" t="s">
        <v>45</v>
      </c>
      <c r="C17" t="s">
        <v>82</v>
      </c>
      <c r="D17" t="s">
        <v>43</v>
      </c>
      <c r="G17" t="s">
        <v>47</v>
      </c>
      <c r="H17" t="s">
        <v>15</v>
      </c>
      <c r="I17" t="s">
        <v>83</v>
      </c>
      <c r="J17" t="str">
        <f t="shared" si="0"/>
        <v>(str_detect(contributor_last_name, %SMITH%) &amp;&amp; firstname_firstletter == %M%) |</v>
      </c>
      <c r="K17" t="s">
        <v>1116</v>
      </c>
    </row>
    <row r="18" spans="1:11" x14ac:dyDescent="0.45">
      <c r="A18" t="s">
        <v>84</v>
      </c>
      <c r="B18" t="s">
        <v>85</v>
      </c>
      <c r="C18" t="s">
        <v>23</v>
      </c>
      <c r="D18" t="s">
        <v>24</v>
      </c>
      <c r="G18" t="s">
        <v>47</v>
      </c>
      <c r="H18" t="s">
        <v>15</v>
      </c>
      <c r="I18" t="s">
        <v>83</v>
      </c>
      <c r="J18" t="str">
        <f t="shared" si="0"/>
        <v>(str_detect(contributor_last_name, %COSTOS%) &amp;&amp; firstname_firstletter == %J%) |</v>
      </c>
      <c r="K18" t="s">
        <v>1117</v>
      </c>
    </row>
    <row r="19" spans="1:11" x14ac:dyDescent="0.45">
      <c r="A19" t="s">
        <v>86</v>
      </c>
      <c r="B19" t="s">
        <v>87</v>
      </c>
      <c r="C19" t="s">
        <v>88</v>
      </c>
      <c r="D19" t="s">
        <v>20</v>
      </c>
      <c r="G19" t="s">
        <v>89</v>
      </c>
      <c r="H19" t="s">
        <v>15</v>
      </c>
      <c r="I19" t="s">
        <v>90</v>
      </c>
      <c r="J19" t="str">
        <f t="shared" si="0"/>
        <v>(str_detect(contributor_last_name, %AVANT%) &amp;&amp; firstname_firstletter == %N%) |</v>
      </c>
      <c r="K19" t="s">
        <v>1118</v>
      </c>
    </row>
    <row r="20" spans="1:11" x14ac:dyDescent="0.45">
      <c r="A20" t="s">
        <v>91</v>
      </c>
      <c r="B20" t="s">
        <v>92</v>
      </c>
      <c r="C20" t="s">
        <v>93</v>
      </c>
      <c r="D20" t="s">
        <v>60</v>
      </c>
      <c r="G20" t="s">
        <v>89</v>
      </c>
      <c r="H20" t="s">
        <v>15</v>
      </c>
      <c r="I20" t="s">
        <v>90</v>
      </c>
      <c r="J20" t="str">
        <f t="shared" si="0"/>
        <v>(str_detect(contributor_last_name, %SARANDOS%) &amp;&amp; firstname_firstletter == %T%) |</v>
      </c>
      <c r="K20" t="s">
        <v>1119</v>
      </c>
    </row>
    <row r="21" spans="1:11" x14ac:dyDescent="0.45">
      <c r="A21" t="s">
        <v>94</v>
      </c>
      <c r="B21" t="s">
        <v>95</v>
      </c>
      <c r="C21" t="s">
        <v>96</v>
      </c>
      <c r="D21" t="s">
        <v>97</v>
      </c>
      <c r="G21" t="s">
        <v>47</v>
      </c>
      <c r="H21" t="s">
        <v>15</v>
      </c>
      <c r="I21" t="s">
        <v>98</v>
      </c>
      <c r="J21" t="str">
        <f t="shared" si="0"/>
        <v>(str_detect(contributor_last_name, %PERLMAN%) &amp;&amp; firstname_firstletter == %D%) |</v>
      </c>
      <c r="K21" t="s">
        <v>1120</v>
      </c>
    </row>
    <row r="22" spans="1:11" x14ac:dyDescent="0.45">
      <c r="A22" t="s">
        <v>99</v>
      </c>
      <c r="B22" t="s">
        <v>100</v>
      </c>
      <c r="C22" t="s">
        <v>80</v>
      </c>
      <c r="D22" t="s">
        <v>34</v>
      </c>
      <c r="G22" t="s">
        <v>47</v>
      </c>
      <c r="H22" t="s">
        <v>15</v>
      </c>
      <c r="I22" t="s">
        <v>98</v>
      </c>
      <c r="J22" t="str">
        <f t="shared" si="0"/>
        <v>(str_detect(contributor_last_name, %KARAS%) &amp;&amp; firstname_firstletter == %B%) |</v>
      </c>
      <c r="K22" t="s">
        <v>1121</v>
      </c>
    </row>
    <row r="23" spans="1:11" x14ac:dyDescent="0.45">
      <c r="A23" t="s">
        <v>101</v>
      </c>
      <c r="B23" t="s">
        <v>102</v>
      </c>
      <c r="C23" t="s">
        <v>103</v>
      </c>
      <c r="D23" t="s">
        <v>104</v>
      </c>
      <c r="G23" t="s">
        <v>105</v>
      </c>
      <c r="H23" t="s">
        <v>106</v>
      </c>
      <c r="I23" t="s">
        <v>107</v>
      </c>
      <c r="J23" t="str">
        <f t="shared" si="0"/>
        <v>(str_detect(contributor_last_name, %MILLS%) &amp;&amp; firstname_firstletter == %S%) |</v>
      </c>
      <c r="K23" t="s">
        <v>1122</v>
      </c>
    </row>
    <row r="24" spans="1:11" x14ac:dyDescent="0.45">
      <c r="A24" t="s">
        <v>108</v>
      </c>
      <c r="B24" t="s">
        <v>109</v>
      </c>
      <c r="C24" t="s">
        <v>110</v>
      </c>
      <c r="D24" t="s">
        <v>104</v>
      </c>
      <c r="G24" t="s">
        <v>105</v>
      </c>
      <c r="H24" t="s">
        <v>106</v>
      </c>
      <c r="I24" t="s">
        <v>107</v>
      </c>
      <c r="J24" t="str">
        <f t="shared" si="0"/>
        <v>(str_detect(contributor_last_name, %HEINS%) &amp;&amp; firstname_firstletter == %S%) |</v>
      </c>
      <c r="K24" t="s">
        <v>1123</v>
      </c>
    </row>
    <row r="25" spans="1:11" x14ac:dyDescent="0.45">
      <c r="A25" t="s">
        <v>111</v>
      </c>
      <c r="B25" t="s">
        <v>112</v>
      </c>
      <c r="C25" t="s">
        <v>113</v>
      </c>
      <c r="D25" t="s">
        <v>60</v>
      </c>
      <c r="G25" t="s">
        <v>114</v>
      </c>
      <c r="H25" t="s">
        <v>115</v>
      </c>
      <c r="I25" t="s">
        <v>116</v>
      </c>
      <c r="J25" t="str">
        <f t="shared" si="0"/>
        <v>(str_detect(contributor_last_name, %GILL%) &amp;&amp; firstname_firstletter == %T%) |</v>
      </c>
      <c r="K25" t="s">
        <v>1124</v>
      </c>
    </row>
    <row r="26" spans="1:11" x14ac:dyDescent="0.45">
      <c r="A26" t="s">
        <v>117</v>
      </c>
      <c r="B26" t="s">
        <v>118</v>
      </c>
      <c r="C26" t="s">
        <v>119</v>
      </c>
      <c r="D26" t="s">
        <v>104</v>
      </c>
      <c r="G26" t="s">
        <v>114</v>
      </c>
      <c r="H26" t="s">
        <v>115</v>
      </c>
      <c r="I26" t="s">
        <v>116</v>
      </c>
      <c r="J26" t="str">
        <f t="shared" si="0"/>
        <v>(str_detect(contributor_last_name, %MILLER%) &amp;&amp; firstname_firstletter == %S%) |</v>
      </c>
      <c r="K26" t="s">
        <v>1125</v>
      </c>
    </row>
    <row r="27" spans="1:11" x14ac:dyDescent="0.45">
      <c r="A27" t="s">
        <v>120</v>
      </c>
      <c r="B27" t="s">
        <v>121</v>
      </c>
      <c r="C27" t="s">
        <v>122</v>
      </c>
      <c r="D27" t="s">
        <v>43</v>
      </c>
      <c r="G27" t="s">
        <v>123</v>
      </c>
      <c r="H27" t="s">
        <v>124</v>
      </c>
      <c r="I27" t="s">
        <v>125</v>
      </c>
      <c r="J27" t="str">
        <f t="shared" si="0"/>
        <v>(str_detect(contributor_last_name, %KIREKER%) &amp;&amp; firstname_firstletter == %M%) |</v>
      </c>
      <c r="K27" t="s">
        <v>1126</v>
      </c>
    </row>
    <row r="28" spans="1:11" x14ac:dyDescent="0.45">
      <c r="A28" t="s">
        <v>126</v>
      </c>
      <c r="B28" t="s">
        <v>121</v>
      </c>
      <c r="C28" t="s">
        <v>127</v>
      </c>
      <c r="D28" t="s">
        <v>128</v>
      </c>
      <c r="G28" t="s">
        <v>123</v>
      </c>
      <c r="H28" t="s">
        <v>124</v>
      </c>
      <c r="I28" t="s">
        <v>125</v>
      </c>
      <c r="J28" t="str">
        <f t="shared" si="0"/>
        <v>(str_detect(contributor_last_name, %KIREKER%) &amp;&amp; firstname_firstletter == %C%) |</v>
      </c>
      <c r="K28" t="s">
        <v>1127</v>
      </c>
    </row>
    <row r="29" spans="1:11" x14ac:dyDescent="0.45">
      <c r="A29" t="s">
        <v>129</v>
      </c>
      <c r="B29" t="s">
        <v>130</v>
      </c>
      <c r="C29" t="s">
        <v>131</v>
      </c>
      <c r="D29" t="s">
        <v>132</v>
      </c>
      <c r="G29" t="s">
        <v>133</v>
      </c>
      <c r="H29" t="s">
        <v>134</v>
      </c>
      <c r="I29" t="s">
        <v>135</v>
      </c>
      <c r="J29" t="str">
        <f t="shared" si="0"/>
        <v>(str_detect(contributor_last_name, %KRUPP%) &amp;&amp; firstname_firstletter == %L%) |</v>
      </c>
      <c r="K29" t="s">
        <v>1128</v>
      </c>
    </row>
    <row r="30" spans="1:11" x14ac:dyDescent="0.45">
      <c r="A30" t="s">
        <v>136</v>
      </c>
      <c r="B30" t="s">
        <v>130</v>
      </c>
      <c r="C30" t="s">
        <v>137</v>
      </c>
      <c r="D30" t="s">
        <v>74</v>
      </c>
      <c r="G30" t="s">
        <v>133</v>
      </c>
      <c r="H30" t="s">
        <v>134</v>
      </c>
      <c r="I30" t="s">
        <v>135</v>
      </c>
      <c r="J30" t="str">
        <f t="shared" si="0"/>
        <v>(str_detect(contributor_last_name, %KRUPP%) &amp;&amp; firstname_firstletter == %G%) |</v>
      </c>
      <c r="K30" t="s">
        <v>1129</v>
      </c>
    </row>
    <row r="31" spans="1:11" x14ac:dyDescent="0.45">
      <c r="A31" t="s">
        <v>138</v>
      </c>
      <c r="B31" t="s">
        <v>139</v>
      </c>
      <c r="C31" t="s">
        <v>140</v>
      </c>
      <c r="D31" t="s">
        <v>64</v>
      </c>
      <c r="G31" t="s">
        <v>141</v>
      </c>
      <c r="H31" t="s">
        <v>142</v>
      </c>
      <c r="I31" t="s">
        <v>143</v>
      </c>
      <c r="J31" t="str">
        <f t="shared" si="0"/>
        <v>(str_detect(contributor_last_name, %STAFFORD%) &amp;&amp; firstname_firstletter == %E%) |</v>
      </c>
      <c r="K31" t="s">
        <v>1130</v>
      </c>
    </row>
    <row r="32" spans="1:11" x14ac:dyDescent="0.45">
      <c r="A32" t="s">
        <v>144</v>
      </c>
      <c r="B32" t="s">
        <v>139</v>
      </c>
      <c r="C32" t="s">
        <v>145</v>
      </c>
      <c r="D32" t="s">
        <v>55</v>
      </c>
      <c r="G32" t="s">
        <v>141</v>
      </c>
      <c r="H32" t="s">
        <v>142</v>
      </c>
      <c r="I32" t="s">
        <v>143</v>
      </c>
      <c r="J32" t="str">
        <f t="shared" si="0"/>
        <v>(str_detect(contributor_last_name, %STAFFORD%) &amp;&amp; firstname_firstletter == %A%) |</v>
      </c>
      <c r="K32" t="s">
        <v>1131</v>
      </c>
    </row>
    <row r="33" spans="1:11" x14ac:dyDescent="0.45">
      <c r="A33" t="s">
        <v>146</v>
      </c>
      <c r="B33" t="s">
        <v>147</v>
      </c>
      <c r="C33" t="s">
        <v>148</v>
      </c>
      <c r="D33" t="s">
        <v>64</v>
      </c>
      <c r="G33" t="s">
        <v>133</v>
      </c>
      <c r="H33" t="s">
        <v>134</v>
      </c>
      <c r="I33" t="s">
        <v>149</v>
      </c>
      <c r="J33" t="str">
        <f t="shared" si="0"/>
        <v>(str_detect(contributor_last_name, %CONNORS%) &amp;&amp; firstname_firstletter == %E%) |</v>
      </c>
      <c r="K33" t="s">
        <v>1132</v>
      </c>
    </row>
    <row r="34" spans="1:11" x14ac:dyDescent="0.45">
      <c r="A34" t="s">
        <v>150</v>
      </c>
      <c r="B34" t="s">
        <v>147</v>
      </c>
      <c r="C34" t="s">
        <v>151</v>
      </c>
      <c r="D34" t="s">
        <v>24</v>
      </c>
      <c r="G34" t="s">
        <v>133</v>
      </c>
      <c r="H34" t="s">
        <v>134</v>
      </c>
      <c r="I34" t="s">
        <v>149</v>
      </c>
      <c r="J34" t="str">
        <f t="shared" si="0"/>
        <v>(str_detect(contributor_last_name, %CONNORS%) &amp;&amp; firstname_firstletter == %J%) |</v>
      </c>
      <c r="K34" t="s">
        <v>1133</v>
      </c>
    </row>
    <row r="35" spans="1:11" x14ac:dyDescent="0.45">
      <c r="A35" t="s">
        <v>152</v>
      </c>
      <c r="B35" t="s">
        <v>153</v>
      </c>
      <c r="C35" t="s">
        <v>154</v>
      </c>
      <c r="D35" t="s">
        <v>132</v>
      </c>
      <c r="G35" t="s">
        <v>14</v>
      </c>
      <c r="H35" t="s">
        <v>15</v>
      </c>
      <c r="I35" t="s">
        <v>155</v>
      </c>
      <c r="J35" t="str">
        <f t="shared" si="0"/>
        <v>(str_detect(contributor_last_name, %RANDLETT%) &amp;&amp; firstname_firstletter == %L%) |</v>
      </c>
      <c r="K35" t="s">
        <v>1134</v>
      </c>
    </row>
    <row r="36" spans="1:11" x14ac:dyDescent="0.45">
      <c r="A36" t="s">
        <v>156</v>
      </c>
      <c r="B36" t="s">
        <v>153</v>
      </c>
      <c r="C36" t="s">
        <v>157</v>
      </c>
      <c r="D36" t="s">
        <v>30</v>
      </c>
      <c r="G36" t="s">
        <v>14</v>
      </c>
      <c r="H36" t="s">
        <v>15</v>
      </c>
      <c r="I36" t="s">
        <v>155</v>
      </c>
      <c r="J36" t="str">
        <f t="shared" si="0"/>
        <v>(str_detect(contributor_last_name, %RANDLETT%) &amp;&amp; firstname_firstletter == %W%) |</v>
      </c>
      <c r="K36" t="s">
        <v>1135</v>
      </c>
    </row>
    <row r="37" spans="1:11" x14ac:dyDescent="0.45">
      <c r="A37" t="s">
        <v>158</v>
      </c>
      <c r="B37" t="s">
        <v>159</v>
      </c>
      <c r="C37" t="s">
        <v>160</v>
      </c>
      <c r="D37" t="s">
        <v>161</v>
      </c>
      <c r="G37" t="s">
        <v>47</v>
      </c>
      <c r="H37" t="s">
        <v>15</v>
      </c>
      <c r="I37" t="s">
        <v>162</v>
      </c>
      <c r="J37" t="str">
        <f t="shared" si="0"/>
        <v>(str_detect(contributor_last_name, %PARKER%) &amp;&amp; firstname_firstletter == %Y%) |</v>
      </c>
      <c r="K37" t="s">
        <v>1136</v>
      </c>
    </row>
    <row r="38" spans="1:11" x14ac:dyDescent="0.45">
      <c r="A38" t="s">
        <v>163</v>
      </c>
      <c r="B38" t="s">
        <v>159</v>
      </c>
      <c r="C38" t="s">
        <v>164</v>
      </c>
      <c r="D38" t="s">
        <v>128</v>
      </c>
      <c r="G38" t="s">
        <v>47</v>
      </c>
      <c r="H38" t="s">
        <v>15</v>
      </c>
      <c r="I38" t="s">
        <v>162</v>
      </c>
      <c r="J38" t="str">
        <f t="shared" si="0"/>
        <v>(str_detect(contributor_last_name, %PARKER%) &amp;&amp; firstname_firstletter == %C%) |</v>
      </c>
      <c r="K38" t="s">
        <v>1137</v>
      </c>
    </row>
    <row r="39" spans="1:11" x14ac:dyDescent="0.45">
      <c r="A39" t="s">
        <v>165</v>
      </c>
      <c r="B39" t="s">
        <v>166</v>
      </c>
      <c r="C39" t="s">
        <v>167</v>
      </c>
      <c r="D39" t="s">
        <v>97</v>
      </c>
      <c r="G39" t="s">
        <v>168</v>
      </c>
      <c r="H39" t="s">
        <v>169</v>
      </c>
      <c r="I39" t="s">
        <v>170</v>
      </c>
      <c r="J39" t="str">
        <f t="shared" si="0"/>
        <v>(str_detect(contributor_last_name, %COHEN%) &amp;&amp; firstname_firstletter == %D%) |</v>
      </c>
      <c r="K39" t="s">
        <v>1138</v>
      </c>
    </row>
    <row r="40" spans="1:11" x14ac:dyDescent="0.45">
      <c r="A40" t="s">
        <v>171</v>
      </c>
      <c r="B40" t="s">
        <v>166</v>
      </c>
      <c r="C40" t="s">
        <v>172</v>
      </c>
      <c r="D40" t="s">
        <v>12</v>
      </c>
      <c r="G40" t="s">
        <v>168</v>
      </c>
      <c r="H40" t="s">
        <v>169</v>
      </c>
      <c r="I40" t="s">
        <v>170</v>
      </c>
      <c r="J40" t="str">
        <f t="shared" si="0"/>
        <v>(str_detect(contributor_last_name, %COHEN%) &amp;&amp; firstname_firstletter == %R%) |</v>
      </c>
      <c r="K40" t="s">
        <v>1139</v>
      </c>
    </row>
    <row r="41" spans="1:11" x14ac:dyDescent="0.45">
      <c r="A41" t="s">
        <v>173</v>
      </c>
      <c r="B41" t="s">
        <v>174</v>
      </c>
      <c r="C41" t="s">
        <v>175</v>
      </c>
      <c r="D41" t="s">
        <v>24</v>
      </c>
      <c r="G41" t="s">
        <v>176</v>
      </c>
      <c r="H41" t="s">
        <v>177</v>
      </c>
      <c r="I41" t="s">
        <v>178</v>
      </c>
      <c r="J41" t="str">
        <f t="shared" si="0"/>
        <v>(str_detect(contributor_last_name, %FIDLER%) &amp;&amp; firstname_firstletter == %J%) |</v>
      </c>
      <c r="K41" t="s">
        <v>1140</v>
      </c>
    </row>
    <row r="42" spans="1:11" x14ac:dyDescent="0.45">
      <c r="A42" t="s">
        <v>179</v>
      </c>
      <c r="B42" t="s">
        <v>174</v>
      </c>
      <c r="C42" t="s">
        <v>180</v>
      </c>
      <c r="D42" t="s">
        <v>74</v>
      </c>
      <c r="G42" t="s">
        <v>176</v>
      </c>
      <c r="H42" t="s">
        <v>177</v>
      </c>
      <c r="I42" t="s">
        <v>178</v>
      </c>
      <c r="J42" t="str">
        <f t="shared" si="0"/>
        <v>(str_detect(contributor_last_name, %FIDLER%) &amp;&amp; firstname_firstletter == %G%) |</v>
      </c>
      <c r="K42" t="s">
        <v>1141</v>
      </c>
    </row>
    <row r="43" spans="1:11" x14ac:dyDescent="0.45">
      <c r="A43" t="s">
        <v>181</v>
      </c>
      <c r="B43" t="s">
        <v>182</v>
      </c>
      <c r="C43" t="s">
        <v>183</v>
      </c>
      <c r="D43" t="s">
        <v>184</v>
      </c>
      <c r="G43" t="s">
        <v>25</v>
      </c>
      <c r="H43" t="s">
        <v>26</v>
      </c>
      <c r="I43" t="s">
        <v>185</v>
      </c>
      <c r="J43" t="str">
        <f t="shared" si="0"/>
        <v>(str_detect(contributor_last_name, %HEYMAN%) &amp;&amp; firstname_firstletter == %V%) |</v>
      </c>
      <c r="K43" t="s">
        <v>1142</v>
      </c>
    </row>
    <row r="44" spans="1:11" x14ac:dyDescent="0.45">
      <c r="A44" t="s">
        <v>186</v>
      </c>
      <c r="B44" t="s">
        <v>182</v>
      </c>
      <c r="C44" t="s">
        <v>187</v>
      </c>
      <c r="D44" t="s">
        <v>34</v>
      </c>
      <c r="G44" t="s">
        <v>25</v>
      </c>
      <c r="H44" t="s">
        <v>26</v>
      </c>
      <c r="I44" t="s">
        <v>185</v>
      </c>
      <c r="J44" t="str">
        <f t="shared" si="0"/>
        <v>(str_detect(contributor_last_name, %HEYMAN%) &amp;&amp; firstname_firstletter == %B%) |</v>
      </c>
      <c r="K44" t="s">
        <v>1143</v>
      </c>
    </row>
    <row r="45" spans="1:11" x14ac:dyDescent="0.45">
      <c r="A45" t="s">
        <v>188</v>
      </c>
      <c r="B45" t="s">
        <v>189</v>
      </c>
      <c r="C45" t="s">
        <v>190</v>
      </c>
      <c r="D45" t="s">
        <v>55</v>
      </c>
      <c r="G45" t="s">
        <v>65</v>
      </c>
      <c r="H45" t="s">
        <v>66</v>
      </c>
      <c r="I45" t="s">
        <v>191</v>
      </c>
      <c r="J45" t="str">
        <f t="shared" si="0"/>
        <v>(str_detect(contributor_last_name, %BERNSTEIN%) &amp;&amp; firstname_firstletter == %A%) |</v>
      </c>
      <c r="K45" t="s">
        <v>1144</v>
      </c>
    </row>
    <row r="46" spans="1:11" x14ac:dyDescent="0.45">
      <c r="A46" t="s">
        <v>192</v>
      </c>
      <c r="B46" t="s">
        <v>189</v>
      </c>
      <c r="C46" t="s">
        <v>193</v>
      </c>
      <c r="D46" t="s">
        <v>60</v>
      </c>
      <c r="G46" t="s">
        <v>65</v>
      </c>
      <c r="H46" t="s">
        <v>66</v>
      </c>
      <c r="I46" t="s">
        <v>191</v>
      </c>
      <c r="J46" t="str">
        <f t="shared" si="0"/>
        <v>(str_detect(contributor_last_name, %BERNSTEIN%) &amp;&amp; firstname_firstletter == %T%) |</v>
      </c>
      <c r="K46" t="s">
        <v>1145</v>
      </c>
    </row>
    <row r="47" spans="1:11" x14ac:dyDescent="0.45">
      <c r="A47" t="s">
        <v>194</v>
      </c>
      <c r="B47" t="s">
        <v>195</v>
      </c>
      <c r="C47" t="s">
        <v>196</v>
      </c>
      <c r="D47" t="s">
        <v>43</v>
      </c>
      <c r="G47" t="s">
        <v>47</v>
      </c>
      <c r="H47" t="s">
        <v>15</v>
      </c>
      <c r="I47" t="s">
        <v>197</v>
      </c>
      <c r="J47" t="str">
        <f t="shared" si="0"/>
        <v>(str_detect(contributor_last_name, %MCFADDEN-LAWSON%) &amp;&amp; firstname_firstletter == %M%) |</v>
      </c>
      <c r="K47" t="s">
        <v>1146</v>
      </c>
    </row>
    <row r="48" spans="1:11" x14ac:dyDescent="0.45">
      <c r="A48" t="s">
        <v>198</v>
      </c>
      <c r="B48" t="s">
        <v>199</v>
      </c>
      <c r="C48" t="s">
        <v>200</v>
      </c>
      <c r="D48" t="s">
        <v>128</v>
      </c>
      <c r="G48" t="s">
        <v>201</v>
      </c>
      <c r="H48" t="s">
        <v>202</v>
      </c>
      <c r="I48" t="s">
        <v>203</v>
      </c>
      <c r="J48" t="str">
        <f t="shared" si="0"/>
        <v>(str_detect(contributor_last_name, %FRILLMAN%) &amp;&amp; firstname_firstletter == %C%) |</v>
      </c>
      <c r="K48" t="s">
        <v>1147</v>
      </c>
    </row>
    <row r="49" spans="1:11" x14ac:dyDescent="0.45">
      <c r="A49" t="s">
        <v>204</v>
      </c>
      <c r="B49" t="s">
        <v>199</v>
      </c>
      <c r="C49" t="s">
        <v>205</v>
      </c>
      <c r="D49" t="s">
        <v>132</v>
      </c>
      <c r="G49" t="s">
        <v>201</v>
      </c>
      <c r="H49" t="s">
        <v>202</v>
      </c>
      <c r="I49" t="s">
        <v>203</v>
      </c>
      <c r="J49" t="str">
        <f t="shared" si="0"/>
        <v>(str_detect(contributor_last_name, %FRILLMAN%) &amp;&amp; firstname_firstletter == %L%) |</v>
      </c>
      <c r="K49" t="s">
        <v>1148</v>
      </c>
    </row>
    <row r="50" spans="1:11" x14ac:dyDescent="0.45">
      <c r="A50" t="s">
        <v>206</v>
      </c>
      <c r="B50" t="s">
        <v>130</v>
      </c>
      <c r="C50" t="s">
        <v>207</v>
      </c>
      <c r="D50" t="s">
        <v>24</v>
      </c>
      <c r="G50" t="s">
        <v>208</v>
      </c>
      <c r="H50" t="s">
        <v>134</v>
      </c>
      <c r="I50" t="s">
        <v>209</v>
      </c>
      <c r="J50" t="str">
        <f t="shared" si="0"/>
        <v>(str_detect(contributor_last_name, %KRUPP%) &amp;&amp; firstname_firstletter == %J%) |</v>
      </c>
      <c r="K50" t="s">
        <v>1149</v>
      </c>
    </row>
    <row r="51" spans="1:11" x14ac:dyDescent="0.45">
      <c r="A51" t="s">
        <v>210</v>
      </c>
      <c r="B51" t="s">
        <v>130</v>
      </c>
      <c r="C51" t="s">
        <v>211</v>
      </c>
      <c r="D51" t="s">
        <v>97</v>
      </c>
      <c r="G51" t="s">
        <v>208</v>
      </c>
      <c r="H51" t="s">
        <v>134</v>
      </c>
      <c r="I51" t="s">
        <v>209</v>
      </c>
      <c r="J51" t="str">
        <f t="shared" si="0"/>
        <v>(str_detect(contributor_last_name, %KRUPP%) &amp;&amp; firstname_firstletter == %D%) |</v>
      </c>
      <c r="K51" t="s">
        <v>1150</v>
      </c>
    </row>
    <row r="52" spans="1:11" x14ac:dyDescent="0.45">
      <c r="A52" t="s">
        <v>212</v>
      </c>
      <c r="B52" t="s">
        <v>213</v>
      </c>
      <c r="C52" t="s">
        <v>80</v>
      </c>
      <c r="D52" t="s">
        <v>34</v>
      </c>
      <c r="G52" t="s">
        <v>47</v>
      </c>
      <c r="H52" t="s">
        <v>15</v>
      </c>
      <c r="I52" t="s">
        <v>214</v>
      </c>
      <c r="J52" t="str">
        <f t="shared" si="0"/>
        <v>(str_detect(contributor_last_name, %MEYER%) &amp;&amp; firstname_firstletter == %B%) |</v>
      </c>
      <c r="K52" t="s">
        <v>1151</v>
      </c>
    </row>
    <row r="53" spans="1:11" x14ac:dyDescent="0.45">
      <c r="A53" t="s">
        <v>215</v>
      </c>
      <c r="B53" t="s">
        <v>213</v>
      </c>
      <c r="C53" t="s">
        <v>216</v>
      </c>
      <c r="D53" t="s">
        <v>30</v>
      </c>
      <c r="G53" t="s">
        <v>47</v>
      </c>
      <c r="H53" t="s">
        <v>15</v>
      </c>
      <c r="I53" t="s">
        <v>214</v>
      </c>
      <c r="J53" t="str">
        <f t="shared" si="0"/>
        <v>(str_detect(contributor_last_name, %MEYER%) &amp;&amp; firstname_firstletter == %W%) |</v>
      </c>
      <c r="K53" t="s">
        <v>1152</v>
      </c>
    </row>
    <row r="54" spans="1:11" x14ac:dyDescent="0.45">
      <c r="A54" t="s">
        <v>217</v>
      </c>
      <c r="B54" t="s">
        <v>218</v>
      </c>
      <c r="C54" t="s">
        <v>219</v>
      </c>
      <c r="D54" t="s">
        <v>132</v>
      </c>
      <c r="G54" t="s">
        <v>14</v>
      </c>
      <c r="H54" t="s">
        <v>15</v>
      </c>
      <c r="I54" t="s">
        <v>220</v>
      </c>
      <c r="J54" t="str">
        <f t="shared" si="0"/>
        <v>(str_detect(contributor_last_name, %GOLDMAN%) &amp;&amp; firstname_firstletter == %L%) |</v>
      </c>
      <c r="K54" t="s">
        <v>1153</v>
      </c>
    </row>
    <row r="55" spans="1:11" x14ac:dyDescent="0.45">
      <c r="A55" t="s">
        <v>221</v>
      </c>
      <c r="B55" t="s">
        <v>218</v>
      </c>
      <c r="C55" t="s">
        <v>222</v>
      </c>
      <c r="D55" t="s">
        <v>97</v>
      </c>
      <c r="G55" t="s">
        <v>14</v>
      </c>
      <c r="H55" t="s">
        <v>15</v>
      </c>
      <c r="I55" t="s">
        <v>220</v>
      </c>
      <c r="J55" t="str">
        <f t="shared" si="0"/>
        <v>(str_detect(contributor_last_name, %GOLDMAN%) &amp;&amp; firstname_firstletter == %D%) |</v>
      </c>
      <c r="K55" t="s">
        <v>1154</v>
      </c>
    </row>
    <row r="56" spans="1:11" x14ac:dyDescent="0.45">
      <c r="A56" t="s">
        <v>223</v>
      </c>
      <c r="B56" t="s">
        <v>224</v>
      </c>
      <c r="C56" t="s">
        <v>225</v>
      </c>
      <c r="D56" t="s">
        <v>226</v>
      </c>
      <c r="G56" t="s">
        <v>227</v>
      </c>
      <c r="H56" t="s">
        <v>15</v>
      </c>
      <c r="I56" t="s">
        <v>228</v>
      </c>
      <c r="J56" t="str">
        <f t="shared" si="0"/>
        <v>(str_detect(contributor_last_name, %JACOBS%) &amp;&amp; firstname_firstletter == %I%) |</v>
      </c>
      <c r="K56" t="s">
        <v>1155</v>
      </c>
    </row>
    <row r="57" spans="1:11" x14ac:dyDescent="0.45">
      <c r="A57" t="s">
        <v>229</v>
      </c>
      <c r="B57" t="s">
        <v>224</v>
      </c>
      <c r="C57" t="s">
        <v>230</v>
      </c>
      <c r="D57" t="s">
        <v>24</v>
      </c>
      <c r="G57" t="s">
        <v>227</v>
      </c>
      <c r="H57" t="s">
        <v>15</v>
      </c>
      <c r="I57" t="s">
        <v>228</v>
      </c>
      <c r="J57" t="str">
        <f t="shared" si="0"/>
        <v>(str_detect(contributor_last_name, %JACOBS%) &amp;&amp; firstname_firstletter == %J%) |</v>
      </c>
      <c r="K57" t="s">
        <v>1156</v>
      </c>
    </row>
    <row r="58" spans="1:11" x14ac:dyDescent="0.45">
      <c r="A58" t="s">
        <v>231</v>
      </c>
      <c r="B58" t="s">
        <v>232</v>
      </c>
      <c r="C58" t="s">
        <v>233</v>
      </c>
      <c r="D58" t="s">
        <v>104</v>
      </c>
      <c r="G58" t="s">
        <v>14</v>
      </c>
      <c r="H58" t="s">
        <v>15</v>
      </c>
      <c r="I58" t="s">
        <v>234</v>
      </c>
      <c r="J58" t="str">
        <f t="shared" si="0"/>
        <v>(str_detect(contributor_last_name, %RAZDAN DUGGAL%) &amp;&amp; firstname_firstletter == %S%) |</v>
      </c>
      <c r="K58" t="s">
        <v>1157</v>
      </c>
    </row>
    <row r="59" spans="1:11" x14ac:dyDescent="0.45">
      <c r="A59" t="s">
        <v>235</v>
      </c>
      <c r="B59" t="s">
        <v>236</v>
      </c>
      <c r="C59" t="s">
        <v>237</v>
      </c>
      <c r="D59" t="s">
        <v>43</v>
      </c>
      <c r="G59" t="s">
        <v>238</v>
      </c>
      <c r="H59" t="s">
        <v>177</v>
      </c>
      <c r="I59" t="s">
        <v>239</v>
      </c>
      <c r="J59" t="str">
        <f t="shared" si="0"/>
        <v>(str_detect(contributor_last_name, %O'MALLEY%) &amp;&amp; firstname_firstletter == %M%) |</v>
      </c>
      <c r="K59" t="s">
        <v>1158</v>
      </c>
    </row>
    <row r="60" spans="1:11" x14ac:dyDescent="0.45">
      <c r="A60" t="s">
        <v>240</v>
      </c>
      <c r="B60" t="s">
        <v>241</v>
      </c>
      <c r="C60" t="s">
        <v>242</v>
      </c>
      <c r="D60" t="s">
        <v>12</v>
      </c>
      <c r="G60" t="s">
        <v>243</v>
      </c>
      <c r="H60" t="s">
        <v>244</v>
      </c>
      <c r="I60" t="s">
        <v>245</v>
      </c>
      <c r="J60" t="str">
        <f t="shared" si="0"/>
        <v>(str_detect(contributor_last_name, %HARPOOTLIAN%) &amp;&amp; firstname_firstletter == %R%) |</v>
      </c>
      <c r="K60" t="s">
        <v>1159</v>
      </c>
    </row>
    <row r="61" spans="1:11" x14ac:dyDescent="0.45">
      <c r="A61" t="s">
        <v>246</v>
      </c>
      <c r="B61" t="s">
        <v>247</v>
      </c>
      <c r="C61" t="s">
        <v>248</v>
      </c>
      <c r="D61" t="s">
        <v>128</v>
      </c>
      <c r="E61" t="s">
        <v>11</v>
      </c>
      <c r="G61" t="s">
        <v>249</v>
      </c>
      <c r="H61" t="s">
        <v>250</v>
      </c>
      <c r="I61" t="s">
        <v>251</v>
      </c>
      <c r="J61" t="str">
        <f t="shared" si="0"/>
        <v>(str_detect(contributor_last_name, %BONE%) &amp;&amp; firstname_firstletter == %C%) |</v>
      </c>
      <c r="K61" t="s">
        <v>1160</v>
      </c>
    </row>
    <row r="62" spans="1:11" x14ac:dyDescent="0.45">
      <c r="A62" t="s">
        <v>252</v>
      </c>
      <c r="B62" t="s">
        <v>253</v>
      </c>
      <c r="C62" t="s">
        <v>254</v>
      </c>
      <c r="D62" t="s">
        <v>43</v>
      </c>
      <c r="G62" t="s">
        <v>255</v>
      </c>
      <c r="H62" t="s">
        <v>256</v>
      </c>
      <c r="I62" t="s">
        <v>257</v>
      </c>
      <c r="J62" t="str">
        <f t="shared" si="0"/>
        <v>(str_detect(contributor_last_name, %LANG SOLLINGER%) &amp;&amp; firstname_firstletter == %M%) |</v>
      </c>
      <c r="K62" t="s">
        <v>1161</v>
      </c>
    </row>
    <row r="63" spans="1:11" x14ac:dyDescent="0.45">
      <c r="A63" t="s">
        <v>258</v>
      </c>
      <c r="B63" t="s">
        <v>259</v>
      </c>
      <c r="C63" t="s">
        <v>260</v>
      </c>
      <c r="D63" t="s">
        <v>24</v>
      </c>
      <c r="G63" t="s">
        <v>47</v>
      </c>
      <c r="H63" t="s">
        <v>15</v>
      </c>
      <c r="I63" t="s">
        <v>261</v>
      </c>
      <c r="J63" t="str">
        <f t="shared" si="0"/>
        <v>(str_detect(contributor_last_name, %KATZENBERG%) &amp;&amp; firstname_firstletter == %J%) |</v>
      </c>
      <c r="K63" t="s">
        <v>1162</v>
      </c>
    </row>
    <row r="64" spans="1:11" x14ac:dyDescent="0.45">
      <c r="A64" t="s">
        <v>262</v>
      </c>
      <c r="B64" t="s">
        <v>263</v>
      </c>
      <c r="C64" t="s">
        <v>264</v>
      </c>
      <c r="D64" t="s">
        <v>43</v>
      </c>
      <c r="G64" t="s">
        <v>265</v>
      </c>
      <c r="H64" t="s">
        <v>266</v>
      </c>
      <c r="I64" t="s">
        <v>267</v>
      </c>
      <c r="J64" t="str">
        <f t="shared" si="0"/>
        <v>(str_detect(contributor_last_name, %MCLARTY%) &amp;&amp; firstname_firstletter == %M%) |</v>
      </c>
      <c r="K64" t="s">
        <v>1163</v>
      </c>
    </row>
    <row r="65" spans="1:11" x14ac:dyDescent="0.45">
      <c r="A65" t="s">
        <v>268</v>
      </c>
      <c r="B65" t="s">
        <v>269</v>
      </c>
      <c r="C65" t="s">
        <v>270</v>
      </c>
      <c r="D65" t="s">
        <v>43</v>
      </c>
      <c r="E65" t="s">
        <v>271</v>
      </c>
      <c r="G65" t="s">
        <v>272</v>
      </c>
      <c r="H65" t="s">
        <v>15</v>
      </c>
      <c r="I65" t="s">
        <v>273</v>
      </c>
      <c r="J65" t="str">
        <f t="shared" si="0"/>
        <v>(str_detect(contributor_last_name, %KIANI%) &amp;&amp; firstname_firstletter == %M%) |</v>
      </c>
      <c r="K65" t="s">
        <v>1164</v>
      </c>
    </row>
    <row r="66" spans="1:11" x14ac:dyDescent="0.45">
      <c r="A66" t="s">
        <v>274</v>
      </c>
      <c r="B66" t="s">
        <v>275</v>
      </c>
      <c r="C66" t="s">
        <v>276</v>
      </c>
      <c r="D66" t="s">
        <v>24</v>
      </c>
      <c r="G66" t="s">
        <v>25</v>
      </c>
      <c r="H66" t="s">
        <v>26</v>
      </c>
      <c r="I66" t="s">
        <v>277</v>
      </c>
      <c r="J66" t="str">
        <f t="shared" si="0"/>
        <v>(str_detect(contributor_last_name, %LEVI%) &amp;&amp; firstname_firstletter == %J%) |</v>
      </c>
      <c r="K66" t="s">
        <v>1165</v>
      </c>
    </row>
    <row r="67" spans="1:11" x14ac:dyDescent="0.45">
      <c r="A67" t="s">
        <v>278</v>
      </c>
      <c r="B67" t="s">
        <v>275</v>
      </c>
      <c r="C67" t="s">
        <v>37</v>
      </c>
      <c r="D67" t="s">
        <v>24</v>
      </c>
      <c r="G67" t="s">
        <v>25</v>
      </c>
      <c r="H67" t="s">
        <v>26</v>
      </c>
      <c r="I67" t="s">
        <v>277</v>
      </c>
      <c r="J67" t="str">
        <f t="shared" ref="J67:J130" si="1">CONCATENATE("(str_detect(contributor_last_name, %", UPPER(B67), "%) &amp;&amp; firstname_firstletter == %", UPPER(D67), "%) |")</f>
        <v>(str_detect(contributor_last_name, %LEVI%) &amp;&amp; firstname_firstletter == %J%) |</v>
      </c>
      <c r="K67" t="s">
        <v>1165</v>
      </c>
    </row>
    <row r="68" spans="1:11" x14ac:dyDescent="0.45">
      <c r="A68" t="s">
        <v>279</v>
      </c>
      <c r="B68" t="s">
        <v>280</v>
      </c>
      <c r="C68" t="s">
        <v>281</v>
      </c>
      <c r="D68" t="s">
        <v>128</v>
      </c>
      <c r="G68" t="s">
        <v>227</v>
      </c>
      <c r="H68" t="s">
        <v>15</v>
      </c>
      <c r="I68" t="s">
        <v>282</v>
      </c>
      <c r="J68" t="str">
        <f t="shared" si="1"/>
        <v>(str_detect(contributor_last_name, %FORESTER%) &amp;&amp; firstname_firstletter == %C%) |</v>
      </c>
      <c r="K68" t="s">
        <v>1166</v>
      </c>
    </row>
    <row r="69" spans="1:11" x14ac:dyDescent="0.45">
      <c r="A69" t="s">
        <v>283</v>
      </c>
      <c r="B69" t="s">
        <v>284</v>
      </c>
      <c r="C69" t="s">
        <v>285</v>
      </c>
      <c r="D69" t="s">
        <v>60</v>
      </c>
      <c r="G69" t="s">
        <v>141</v>
      </c>
      <c r="H69" t="s">
        <v>142</v>
      </c>
      <c r="I69" t="s">
        <v>286</v>
      </c>
      <c r="J69" t="str">
        <f t="shared" si="1"/>
        <v>(str_detect(contributor_last_name, %MCAULIFFE%) &amp;&amp; firstname_firstletter == %T%) |</v>
      </c>
      <c r="K69" t="s">
        <v>1167</v>
      </c>
    </row>
    <row r="70" spans="1:11" x14ac:dyDescent="0.45">
      <c r="A70" t="s">
        <v>287</v>
      </c>
      <c r="B70" t="s">
        <v>288</v>
      </c>
      <c r="C70" t="s">
        <v>289</v>
      </c>
      <c r="D70" t="s">
        <v>55</v>
      </c>
      <c r="G70" t="s">
        <v>65</v>
      </c>
      <c r="H70" t="s">
        <v>66</v>
      </c>
      <c r="I70" t="s">
        <v>290</v>
      </c>
      <c r="J70" t="str">
        <f t="shared" si="1"/>
        <v>(str_detect(contributor_last_name, %STANTON%) &amp;&amp; firstname_firstletter == %A%) |</v>
      </c>
      <c r="K70" t="s">
        <v>1168</v>
      </c>
    </row>
    <row r="71" spans="1:11" x14ac:dyDescent="0.45">
      <c r="A71" t="s">
        <v>291</v>
      </c>
      <c r="B71" t="s">
        <v>292</v>
      </c>
      <c r="C71" t="s">
        <v>293</v>
      </c>
      <c r="D71" t="s">
        <v>97</v>
      </c>
      <c r="G71" t="s">
        <v>47</v>
      </c>
      <c r="H71" t="s">
        <v>15</v>
      </c>
      <c r="I71" t="s">
        <v>294</v>
      </c>
      <c r="J71" t="str">
        <f t="shared" si="1"/>
        <v>(str_detect(contributor_last_name, %SLINGERLAND%) &amp;&amp; firstname_firstletter == %D%) |</v>
      </c>
      <c r="K71" t="s">
        <v>1169</v>
      </c>
    </row>
    <row r="72" spans="1:11" x14ac:dyDescent="0.45">
      <c r="A72" t="s">
        <v>295</v>
      </c>
      <c r="B72" t="s">
        <v>296</v>
      </c>
      <c r="C72" t="s">
        <v>297</v>
      </c>
      <c r="D72" t="s">
        <v>104</v>
      </c>
      <c r="G72" t="s">
        <v>47</v>
      </c>
      <c r="H72" t="s">
        <v>15</v>
      </c>
      <c r="I72" t="s">
        <v>298</v>
      </c>
      <c r="J72" t="str">
        <f t="shared" si="1"/>
        <v>(str_detect(contributor_last_name, %GRINSTEIN%) &amp;&amp; firstname_firstletter == %S%) |</v>
      </c>
      <c r="K72" t="s">
        <v>1170</v>
      </c>
    </row>
    <row r="73" spans="1:11" x14ac:dyDescent="0.45">
      <c r="A73" t="s">
        <v>299</v>
      </c>
      <c r="B73" t="s">
        <v>300</v>
      </c>
      <c r="C73" t="s">
        <v>301</v>
      </c>
      <c r="D73" t="s">
        <v>128</v>
      </c>
      <c r="G73" t="s">
        <v>302</v>
      </c>
      <c r="H73" t="s">
        <v>15</v>
      </c>
      <c r="I73" t="s">
        <v>303</v>
      </c>
      <c r="J73" t="str">
        <f t="shared" si="1"/>
        <v>(str_detect(contributor_last_name, %NIX-HINES%) &amp;&amp; firstname_firstletter == %C%) |</v>
      </c>
      <c r="K73" t="s">
        <v>1171</v>
      </c>
    </row>
    <row r="74" spans="1:11" x14ac:dyDescent="0.45">
      <c r="A74" t="s">
        <v>304</v>
      </c>
      <c r="B74" t="s">
        <v>305</v>
      </c>
      <c r="C74" t="s">
        <v>306</v>
      </c>
      <c r="D74" t="s">
        <v>64</v>
      </c>
      <c r="G74" t="s">
        <v>307</v>
      </c>
      <c r="H74" t="s">
        <v>308</v>
      </c>
      <c r="I74" t="s">
        <v>309</v>
      </c>
      <c r="J74" t="str">
        <f t="shared" si="1"/>
        <v>(str_detect(contributor_last_name, %BAGLEY%) &amp;&amp; firstname_firstletter == %E%) |</v>
      </c>
      <c r="K74" t="s">
        <v>1172</v>
      </c>
    </row>
    <row r="75" spans="1:11" x14ac:dyDescent="0.45">
      <c r="A75" t="s">
        <v>310</v>
      </c>
      <c r="B75" t="s">
        <v>311</v>
      </c>
      <c r="C75" t="s">
        <v>312</v>
      </c>
      <c r="D75" t="s">
        <v>313</v>
      </c>
      <c r="G75" t="s">
        <v>65</v>
      </c>
      <c r="H75" t="s">
        <v>66</v>
      </c>
      <c r="I75" t="s">
        <v>314</v>
      </c>
      <c r="J75" t="str">
        <f t="shared" si="1"/>
        <v>(str_detect(contributor_last_name, %WEINSTEIN%) &amp;&amp; firstname_firstletter == %H%) |</v>
      </c>
      <c r="K75" t="s">
        <v>1173</v>
      </c>
    </row>
    <row r="76" spans="1:11" x14ac:dyDescent="0.45">
      <c r="A76" t="s">
        <v>315</v>
      </c>
      <c r="B76" t="s">
        <v>316</v>
      </c>
      <c r="C76" t="s">
        <v>11</v>
      </c>
      <c r="D76" t="s">
        <v>12</v>
      </c>
      <c r="G76" t="s">
        <v>317</v>
      </c>
      <c r="H76" t="s">
        <v>177</v>
      </c>
      <c r="I76" t="s">
        <v>298</v>
      </c>
      <c r="J76" t="str">
        <f t="shared" si="1"/>
        <v>(str_detect(contributor_last_name, %MEYERHOFF%) &amp;&amp; firstname_firstletter == %R%) |</v>
      </c>
      <c r="K76" t="s">
        <v>1174</v>
      </c>
    </row>
    <row r="77" spans="1:11" x14ac:dyDescent="0.45">
      <c r="A77" t="s">
        <v>318</v>
      </c>
      <c r="B77" t="s">
        <v>319</v>
      </c>
      <c r="C77" t="s">
        <v>320</v>
      </c>
      <c r="D77" t="s">
        <v>104</v>
      </c>
      <c r="G77" t="s">
        <v>321</v>
      </c>
      <c r="H77" t="s">
        <v>15</v>
      </c>
      <c r="I77" t="s">
        <v>322</v>
      </c>
      <c r="J77" t="str">
        <f t="shared" si="1"/>
        <v>(str_detect(contributor_last_name, %PISHEVAR%) &amp;&amp; firstname_firstletter == %S%) |</v>
      </c>
      <c r="K77" t="s">
        <v>1175</v>
      </c>
    </row>
    <row r="78" spans="1:11" x14ac:dyDescent="0.45">
      <c r="A78" t="s">
        <v>323</v>
      </c>
      <c r="B78" t="s">
        <v>324</v>
      </c>
      <c r="C78" t="s">
        <v>325</v>
      </c>
      <c r="D78" t="s">
        <v>43</v>
      </c>
      <c r="G78" t="s">
        <v>65</v>
      </c>
      <c r="H78" t="s">
        <v>66</v>
      </c>
      <c r="I78" t="s">
        <v>326</v>
      </c>
      <c r="J78" t="str">
        <f t="shared" si="1"/>
        <v>(str_detect(contributor_last_name, %RUSSELL%) &amp;&amp; firstname_firstletter == %M%) |</v>
      </c>
      <c r="K78" t="s">
        <v>1176</v>
      </c>
    </row>
    <row r="79" spans="1:11" x14ac:dyDescent="0.45">
      <c r="A79" t="s">
        <v>327</v>
      </c>
      <c r="B79" t="s">
        <v>328</v>
      </c>
      <c r="C79" t="s">
        <v>329</v>
      </c>
      <c r="D79" t="s">
        <v>64</v>
      </c>
      <c r="G79" t="s">
        <v>330</v>
      </c>
      <c r="H79" t="s">
        <v>266</v>
      </c>
      <c r="I79" t="s">
        <v>331</v>
      </c>
      <c r="J79" t="str">
        <f t="shared" si="1"/>
        <v>(str_detect(contributor_last_name, %SEPULVEDA%) &amp;&amp; firstname_firstletter == %E%) |</v>
      </c>
      <c r="K79" t="s">
        <v>1177</v>
      </c>
    </row>
    <row r="80" spans="1:11" x14ac:dyDescent="0.45">
      <c r="A80" t="s">
        <v>332</v>
      </c>
      <c r="B80" t="s">
        <v>311</v>
      </c>
      <c r="C80" t="s">
        <v>333</v>
      </c>
      <c r="D80" t="s">
        <v>55</v>
      </c>
      <c r="G80" t="s">
        <v>334</v>
      </c>
      <c r="H80" t="s">
        <v>335</v>
      </c>
      <c r="I80" t="s">
        <v>336</v>
      </c>
      <c r="J80" t="str">
        <f t="shared" si="1"/>
        <v>(str_detect(contributor_last_name, %WEINSTEIN%) &amp;&amp; firstname_firstletter == %A%) |</v>
      </c>
      <c r="K80" t="s">
        <v>1178</v>
      </c>
    </row>
    <row r="81" spans="1:11" x14ac:dyDescent="0.45">
      <c r="A81" t="s">
        <v>337</v>
      </c>
      <c r="B81" t="s">
        <v>338</v>
      </c>
      <c r="C81" t="s">
        <v>339</v>
      </c>
      <c r="D81" t="s">
        <v>340</v>
      </c>
      <c r="G81" t="s">
        <v>341</v>
      </c>
      <c r="H81" t="s">
        <v>256</v>
      </c>
      <c r="I81" t="s">
        <v>342</v>
      </c>
      <c r="J81" t="str">
        <f t="shared" si="1"/>
        <v>(str_detect(contributor_last_name, %GUARASCI%) &amp;&amp; firstname_firstletter == %P%) |</v>
      </c>
      <c r="K81" t="s">
        <v>1179</v>
      </c>
    </row>
    <row r="82" spans="1:11" x14ac:dyDescent="0.45">
      <c r="A82" t="s">
        <v>343</v>
      </c>
      <c r="B82" t="s">
        <v>344</v>
      </c>
      <c r="C82" t="s">
        <v>345</v>
      </c>
      <c r="D82" t="s">
        <v>346</v>
      </c>
      <c r="G82" t="s">
        <v>347</v>
      </c>
      <c r="H82" t="s">
        <v>348</v>
      </c>
      <c r="I82" t="s">
        <v>349</v>
      </c>
      <c r="J82" t="str">
        <f t="shared" si="1"/>
        <v>(str_detect(contributor_last_name, %OBLANDER%) &amp;&amp; firstname_firstletter == %K%) |</v>
      </c>
      <c r="K82" t="s">
        <v>1180</v>
      </c>
    </row>
    <row r="83" spans="1:11" x14ac:dyDescent="0.45">
      <c r="A83" t="s">
        <v>350</v>
      </c>
      <c r="B83" t="s">
        <v>351</v>
      </c>
      <c r="C83" t="s">
        <v>352</v>
      </c>
      <c r="D83" t="s">
        <v>55</v>
      </c>
      <c r="G83" t="s">
        <v>307</v>
      </c>
      <c r="H83" t="s">
        <v>308</v>
      </c>
      <c r="I83" t="s">
        <v>353</v>
      </c>
      <c r="J83" t="str">
        <f t="shared" si="1"/>
        <v>(str_detect(contributor_last_name, %ROBINSON%) &amp;&amp; firstname_firstletter == %A%) |</v>
      </c>
      <c r="K83" t="s">
        <v>1181</v>
      </c>
    </row>
    <row r="84" spans="1:11" x14ac:dyDescent="0.45">
      <c r="A84" t="s">
        <v>354</v>
      </c>
      <c r="B84" t="s">
        <v>355</v>
      </c>
      <c r="C84" t="s">
        <v>82</v>
      </c>
      <c r="D84" t="s">
        <v>43</v>
      </c>
      <c r="G84" t="s">
        <v>356</v>
      </c>
      <c r="H84" t="s">
        <v>357</v>
      </c>
      <c r="I84" t="s">
        <v>358</v>
      </c>
      <c r="J84" t="str">
        <f t="shared" si="1"/>
        <v>(str_detect(contributor_last_name, %KEMPNER%) &amp;&amp; firstname_firstletter == %M%) |</v>
      </c>
      <c r="K84" t="s">
        <v>1182</v>
      </c>
    </row>
    <row r="85" spans="1:11" x14ac:dyDescent="0.45">
      <c r="A85" t="s">
        <v>359</v>
      </c>
      <c r="B85" t="s">
        <v>360</v>
      </c>
      <c r="C85" t="s">
        <v>361</v>
      </c>
      <c r="D85" t="s">
        <v>64</v>
      </c>
      <c r="G85" t="s">
        <v>362</v>
      </c>
      <c r="H85" t="s">
        <v>134</v>
      </c>
      <c r="I85" t="s">
        <v>363</v>
      </c>
      <c r="J85" t="str">
        <f t="shared" si="1"/>
        <v>(str_detect(contributor_last_name, %SCHUSTER%) &amp;&amp; firstname_firstletter == %E%) |</v>
      </c>
      <c r="K85" t="s">
        <v>1183</v>
      </c>
    </row>
    <row r="86" spans="1:11" x14ac:dyDescent="0.45">
      <c r="A86" t="s">
        <v>364</v>
      </c>
      <c r="B86" t="s">
        <v>365</v>
      </c>
      <c r="C86" t="s">
        <v>366</v>
      </c>
      <c r="D86" t="s">
        <v>43</v>
      </c>
      <c r="G86" t="s">
        <v>367</v>
      </c>
      <c r="H86" t="s">
        <v>335</v>
      </c>
      <c r="I86" t="s">
        <v>368</v>
      </c>
      <c r="J86" t="str">
        <f t="shared" si="1"/>
        <v>(str_detect(contributor_last_name, %BERGER%) &amp;&amp; firstname_firstletter == %M%) |</v>
      </c>
      <c r="K86" t="s">
        <v>1184</v>
      </c>
    </row>
    <row r="87" spans="1:11" x14ac:dyDescent="0.45">
      <c r="A87" t="s">
        <v>369</v>
      </c>
      <c r="B87" t="s">
        <v>370</v>
      </c>
      <c r="C87" t="s">
        <v>371</v>
      </c>
      <c r="D87" t="s">
        <v>60</v>
      </c>
      <c r="G87" t="s">
        <v>372</v>
      </c>
      <c r="H87" t="s">
        <v>373</v>
      </c>
      <c r="I87" t="s">
        <v>374</v>
      </c>
      <c r="J87" t="str">
        <f t="shared" si="1"/>
        <v>(str_detect(contributor_last_name, %CARNAHAN%) &amp;&amp; firstname_firstletter == %T%) |</v>
      </c>
      <c r="K87" t="s">
        <v>1185</v>
      </c>
    </row>
    <row r="88" spans="1:11" x14ac:dyDescent="0.45">
      <c r="A88" t="s">
        <v>375</v>
      </c>
      <c r="B88" t="s">
        <v>376</v>
      </c>
      <c r="C88" t="s">
        <v>377</v>
      </c>
      <c r="D88" t="s">
        <v>128</v>
      </c>
      <c r="G88" t="s">
        <v>25</v>
      </c>
      <c r="H88" t="s">
        <v>26</v>
      </c>
      <c r="I88" t="s">
        <v>67</v>
      </c>
      <c r="J88" t="str">
        <f t="shared" si="1"/>
        <v>(str_detect(contributor_last_name, %PATTERSON%) &amp;&amp; firstname_firstletter == %C%) |</v>
      </c>
      <c r="K88" t="s">
        <v>1186</v>
      </c>
    </row>
    <row r="89" spans="1:11" x14ac:dyDescent="0.45">
      <c r="A89" t="s">
        <v>378</v>
      </c>
      <c r="B89" t="s">
        <v>379</v>
      </c>
      <c r="C89" t="s">
        <v>380</v>
      </c>
      <c r="D89" t="s">
        <v>34</v>
      </c>
      <c r="G89" t="s">
        <v>381</v>
      </c>
      <c r="H89" t="s">
        <v>357</v>
      </c>
      <c r="I89" t="s">
        <v>382</v>
      </c>
      <c r="J89" t="str">
        <f t="shared" si="1"/>
        <v>(str_detect(contributor_last_name, %YENEROGLU%) &amp;&amp; firstname_firstletter == %B%) |</v>
      </c>
      <c r="K89" t="s">
        <v>1187</v>
      </c>
    </row>
    <row r="90" spans="1:11" x14ac:dyDescent="0.45">
      <c r="A90" t="s">
        <v>383</v>
      </c>
      <c r="B90" t="s">
        <v>384</v>
      </c>
      <c r="C90" t="s">
        <v>385</v>
      </c>
      <c r="D90" t="s">
        <v>97</v>
      </c>
      <c r="G90" t="s">
        <v>386</v>
      </c>
      <c r="H90" t="s">
        <v>387</v>
      </c>
      <c r="I90" t="s">
        <v>388</v>
      </c>
      <c r="J90" t="str">
        <f t="shared" si="1"/>
        <v>(str_detect(contributor_last_name, %ROBERTSON%) &amp;&amp; firstname_firstletter == %D%) |</v>
      </c>
      <c r="K90" t="s">
        <v>1188</v>
      </c>
    </row>
    <row r="91" spans="1:11" x14ac:dyDescent="0.45">
      <c r="A91" t="s">
        <v>389</v>
      </c>
      <c r="B91" t="s">
        <v>390</v>
      </c>
      <c r="C91" t="s">
        <v>391</v>
      </c>
      <c r="D91" t="s">
        <v>24</v>
      </c>
      <c r="G91" t="s">
        <v>14</v>
      </c>
      <c r="H91" t="s">
        <v>15</v>
      </c>
      <c r="I91" t="s">
        <v>392</v>
      </c>
      <c r="J91" t="str">
        <f t="shared" si="1"/>
        <v>(str_detect(contributor_last_name, %KAPLAN%) &amp;&amp; firstname_firstletter == %J%) |</v>
      </c>
      <c r="K91" t="s">
        <v>1189</v>
      </c>
    </row>
    <row r="92" spans="1:11" x14ac:dyDescent="0.45">
      <c r="A92" t="s">
        <v>393</v>
      </c>
      <c r="B92" t="s">
        <v>394</v>
      </c>
      <c r="C92" t="s">
        <v>395</v>
      </c>
      <c r="D92" t="s">
        <v>43</v>
      </c>
      <c r="G92" t="s">
        <v>396</v>
      </c>
      <c r="H92" t="s">
        <v>134</v>
      </c>
      <c r="I92" t="s">
        <v>397</v>
      </c>
      <c r="J92" t="str">
        <f t="shared" si="1"/>
        <v>(str_detect(contributor_last_name, %DEWITT%) &amp;&amp; firstname_firstletter == %M%) |</v>
      </c>
      <c r="K92" t="s">
        <v>1190</v>
      </c>
    </row>
    <row r="93" spans="1:11" x14ac:dyDescent="0.45">
      <c r="A93" t="s">
        <v>398</v>
      </c>
      <c r="B93" t="s">
        <v>399</v>
      </c>
      <c r="C93" t="s">
        <v>400</v>
      </c>
      <c r="D93" t="s">
        <v>346</v>
      </c>
      <c r="G93" t="s">
        <v>307</v>
      </c>
      <c r="H93" t="s">
        <v>308</v>
      </c>
      <c r="I93" t="s">
        <v>401</v>
      </c>
      <c r="J93" t="str">
        <f t="shared" si="1"/>
        <v>(str_detect(contributor_last_name, %CRAIGHEAD%) &amp;&amp; firstname_firstletter == %K%) |</v>
      </c>
      <c r="K93" t="s">
        <v>1191</v>
      </c>
    </row>
    <row r="94" spans="1:11" x14ac:dyDescent="0.45">
      <c r="A94" t="s">
        <v>402</v>
      </c>
      <c r="B94" t="s">
        <v>403</v>
      </c>
      <c r="C94" t="s">
        <v>404</v>
      </c>
      <c r="D94" t="s">
        <v>55</v>
      </c>
      <c r="G94" t="s">
        <v>405</v>
      </c>
      <c r="I94" t="s">
        <v>406</v>
      </c>
      <c r="J94" t="str">
        <f t="shared" si="1"/>
        <v>(str_detect(contributor_last_name, %GARDNER%) &amp;&amp; firstname_firstletter == %A%) |</v>
      </c>
      <c r="K94" t="s">
        <v>1192</v>
      </c>
    </row>
    <row r="95" spans="1:11" x14ac:dyDescent="0.45">
      <c r="A95" t="s">
        <v>407</v>
      </c>
      <c r="B95" t="s">
        <v>408</v>
      </c>
      <c r="C95" t="s">
        <v>409</v>
      </c>
      <c r="D95" t="s">
        <v>104</v>
      </c>
      <c r="G95" t="s">
        <v>410</v>
      </c>
      <c r="H95" t="s">
        <v>177</v>
      </c>
      <c r="I95" t="s">
        <v>353</v>
      </c>
      <c r="J95" t="str">
        <f t="shared" si="1"/>
        <v>(str_detect(contributor_last_name, %OVERTON%) &amp;&amp; firstname_firstletter == %S%) |</v>
      </c>
      <c r="K95" t="s">
        <v>1193</v>
      </c>
    </row>
    <row r="96" spans="1:11" x14ac:dyDescent="0.45">
      <c r="A96" t="s">
        <v>411</v>
      </c>
      <c r="B96" t="s">
        <v>412</v>
      </c>
      <c r="C96" t="s">
        <v>413</v>
      </c>
      <c r="D96" t="s">
        <v>30</v>
      </c>
      <c r="G96" t="s">
        <v>249</v>
      </c>
      <c r="H96" t="s">
        <v>250</v>
      </c>
      <c r="I96" t="s">
        <v>414</v>
      </c>
      <c r="J96" t="str">
        <f t="shared" si="1"/>
        <v>(str_detect(contributor_last_name, %FREEMAN%) &amp;&amp; firstname_firstletter == %W%) |</v>
      </c>
      <c r="K96" t="s">
        <v>1194</v>
      </c>
    </row>
    <row r="97" spans="1:11" x14ac:dyDescent="0.45">
      <c r="A97" t="s">
        <v>415</v>
      </c>
      <c r="B97" t="s">
        <v>416</v>
      </c>
      <c r="C97" t="s">
        <v>417</v>
      </c>
      <c r="D97" t="s">
        <v>104</v>
      </c>
      <c r="G97" t="s">
        <v>418</v>
      </c>
      <c r="H97" t="s">
        <v>177</v>
      </c>
      <c r="I97" t="s">
        <v>419</v>
      </c>
      <c r="J97" t="str">
        <f t="shared" si="1"/>
        <v>(str_detect(contributor_last_name, %BAINUM%) &amp;&amp; firstname_firstletter == %S%) |</v>
      </c>
      <c r="K97" t="s">
        <v>1195</v>
      </c>
    </row>
    <row r="98" spans="1:11" x14ac:dyDescent="0.45">
      <c r="A98" t="s">
        <v>420</v>
      </c>
      <c r="B98" t="s">
        <v>376</v>
      </c>
      <c r="C98" t="s">
        <v>421</v>
      </c>
      <c r="D98" t="s">
        <v>128</v>
      </c>
      <c r="G98" t="s">
        <v>422</v>
      </c>
      <c r="H98" t="s">
        <v>266</v>
      </c>
      <c r="I98" t="s">
        <v>423</v>
      </c>
      <c r="J98" t="str">
        <f t="shared" si="1"/>
        <v>(str_detect(contributor_last_name, %PATTERSON%) &amp;&amp; firstname_firstletter == %C%) |</v>
      </c>
      <c r="K98" t="s">
        <v>1186</v>
      </c>
    </row>
    <row r="99" spans="1:11" x14ac:dyDescent="0.45">
      <c r="A99" t="s">
        <v>424</v>
      </c>
      <c r="B99" t="s">
        <v>425</v>
      </c>
      <c r="C99" t="s">
        <v>426</v>
      </c>
      <c r="D99" t="s">
        <v>104</v>
      </c>
      <c r="G99" t="s">
        <v>427</v>
      </c>
      <c r="H99" t="s">
        <v>15</v>
      </c>
      <c r="I99" t="s">
        <v>428</v>
      </c>
      <c r="J99" t="str">
        <f t="shared" si="1"/>
        <v>(str_detect(contributor_last_name, %THOMPSON%) &amp;&amp; firstname_firstletter == %S%) |</v>
      </c>
      <c r="K99" t="s">
        <v>1196</v>
      </c>
    </row>
    <row r="100" spans="1:11" x14ac:dyDescent="0.45">
      <c r="A100" t="s">
        <v>429</v>
      </c>
      <c r="B100" t="s">
        <v>430</v>
      </c>
      <c r="C100" t="s">
        <v>431</v>
      </c>
      <c r="D100" t="s">
        <v>340</v>
      </c>
      <c r="G100" t="s">
        <v>25</v>
      </c>
      <c r="H100" t="s">
        <v>26</v>
      </c>
      <c r="I100" t="s">
        <v>432</v>
      </c>
      <c r="J100" t="str">
        <f t="shared" si="1"/>
        <v>(str_detect(contributor_last_name, %PRITZKER%) &amp;&amp; firstname_firstletter == %P%) |</v>
      </c>
      <c r="K100" t="s">
        <v>1197</v>
      </c>
    </row>
    <row r="101" spans="1:11" x14ac:dyDescent="0.45">
      <c r="A101" t="s">
        <v>433</v>
      </c>
      <c r="B101" t="s">
        <v>434</v>
      </c>
      <c r="C101" t="s">
        <v>435</v>
      </c>
      <c r="D101" t="s">
        <v>55</v>
      </c>
      <c r="G101" t="s">
        <v>334</v>
      </c>
      <c r="H101" t="s">
        <v>335</v>
      </c>
      <c r="I101" t="s">
        <v>436</v>
      </c>
      <c r="J101" t="str">
        <f t="shared" si="1"/>
        <v>(str_detect(contributor_last_name, %POLLAK%) &amp;&amp; firstname_firstletter == %A%) |</v>
      </c>
      <c r="K101" t="s">
        <v>1198</v>
      </c>
    </row>
    <row r="102" spans="1:11" x14ac:dyDescent="0.45">
      <c r="A102" t="s">
        <v>437</v>
      </c>
      <c r="B102" t="s">
        <v>438</v>
      </c>
      <c r="C102" t="s">
        <v>439</v>
      </c>
      <c r="D102" t="s">
        <v>74</v>
      </c>
      <c r="G102" t="s">
        <v>440</v>
      </c>
      <c r="H102" t="s">
        <v>15</v>
      </c>
      <c r="I102" t="s">
        <v>441</v>
      </c>
      <c r="J102" t="str">
        <f t="shared" si="1"/>
        <v>(str_detect(contributor_last_name, %STACK%) &amp;&amp; firstname_firstletter == %G%) |</v>
      </c>
      <c r="K102" t="s">
        <v>1199</v>
      </c>
    </row>
    <row r="103" spans="1:11" x14ac:dyDescent="0.45">
      <c r="A103" t="s">
        <v>442</v>
      </c>
      <c r="B103" t="s">
        <v>443</v>
      </c>
      <c r="C103" t="s">
        <v>70</v>
      </c>
      <c r="D103" t="s">
        <v>43</v>
      </c>
      <c r="G103" t="s">
        <v>444</v>
      </c>
      <c r="H103" t="s">
        <v>445</v>
      </c>
      <c r="I103" t="s">
        <v>446</v>
      </c>
      <c r="J103" t="str">
        <f t="shared" si="1"/>
        <v>(str_detect(contributor_last_name, %BARZUN%) &amp;&amp; firstname_firstletter == %M%) |</v>
      </c>
      <c r="K103" t="s">
        <v>1200</v>
      </c>
    </row>
    <row r="104" spans="1:11" x14ac:dyDescent="0.45">
      <c r="A104" t="s">
        <v>447</v>
      </c>
      <c r="B104" t="s">
        <v>448</v>
      </c>
      <c r="C104" t="s">
        <v>449</v>
      </c>
      <c r="D104" t="s">
        <v>12</v>
      </c>
      <c r="G104" t="s">
        <v>25</v>
      </c>
      <c r="H104" t="s">
        <v>26</v>
      </c>
      <c r="I104" t="s">
        <v>450</v>
      </c>
      <c r="J104" t="str">
        <f t="shared" si="1"/>
        <v>(str_detect(contributor_last_name, %FERNANDO%) &amp;&amp; firstname_firstletter == %R%) |</v>
      </c>
      <c r="K104" t="s">
        <v>1201</v>
      </c>
    </row>
    <row r="105" spans="1:11" x14ac:dyDescent="0.45">
      <c r="A105" t="s">
        <v>451</v>
      </c>
      <c r="B105" t="s">
        <v>452</v>
      </c>
      <c r="C105" t="s">
        <v>453</v>
      </c>
      <c r="D105" t="s">
        <v>132</v>
      </c>
      <c r="G105" t="s">
        <v>25</v>
      </c>
      <c r="H105" t="s">
        <v>26</v>
      </c>
      <c r="I105" t="s">
        <v>454</v>
      </c>
      <c r="J105" t="str">
        <f t="shared" si="1"/>
        <v>(str_detect(contributor_last_name, %RICKETTS%) &amp;&amp; firstname_firstletter == %L%) |</v>
      </c>
      <c r="K105" t="s">
        <v>1202</v>
      </c>
    </row>
    <row r="106" spans="1:11" x14ac:dyDescent="0.45">
      <c r="A106" t="s">
        <v>455</v>
      </c>
      <c r="B106" t="s">
        <v>456</v>
      </c>
      <c r="C106" t="s">
        <v>457</v>
      </c>
      <c r="D106" t="s">
        <v>74</v>
      </c>
      <c r="G106" t="s">
        <v>458</v>
      </c>
      <c r="H106" t="s">
        <v>459</v>
      </c>
      <c r="I106" t="s">
        <v>460</v>
      </c>
      <c r="J106" t="str">
        <f t="shared" si="1"/>
        <v>(str_detect(contributor_last_name, %HIRSHBERG%) &amp;&amp; firstname_firstletter == %G%) |</v>
      </c>
      <c r="K106" t="s">
        <v>1203</v>
      </c>
    </row>
    <row r="107" spans="1:11" x14ac:dyDescent="0.45">
      <c r="A107" t="s">
        <v>461</v>
      </c>
      <c r="B107" t="s">
        <v>462</v>
      </c>
      <c r="C107" t="s">
        <v>167</v>
      </c>
      <c r="D107" t="s">
        <v>97</v>
      </c>
      <c r="G107" t="s">
        <v>463</v>
      </c>
      <c r="H107" t="s">
        <v>115</v>
      </c>
      <c r="I107" t="s">
        <v>464</v>
      </c>
      <c r="J107" t="str">
        <f t="shared" si="1"/>
        <v>(str_detect(contributor_last_name, %FRIEDMAN%) &amp;&amp; firstname_firstletter == %D%) |</v>
      </c>
      <c r="K107" t="s">
        <v>1204</v>
      </c>
    </row>
    <row r="108" spans="1:11" x14ac:dyDescent="0.45">
      <c r="A108" t="s">
        <v>465</v>
      </c>
      <c r="B108" t="s">
        <v>466</v>
      </c>
      <c r="C108" t="s">
        <v>467</v>
      </c>
      <c r="D108" t="s">
        <v>468</v>
      </c>
      <c r="F108" t="s">
        <v>469</v>
      </c>
      <c r="G108" t="s">
        <v>307</v>
      </c>
      <c r="H108" t="s">
        <v>308</v>
      </c>
      <c r="I108" t="s">
        <v>470</v>
      </c>
      <c r="J108" t="str">
        <f t="shared" si="1"/>
        <v>(str_detect(contributor_last_name, %WHITE %) &amp;&amp; firstname_firstletter == %F%) |</v>
      </c>
      <c r="K108" t="s">
        <v>1205</v>
      </c>
    </row>
    <row r="109" spans="1:11" x14ac:dyDescent="0.45">
      <c r="A109" t="s">
        <v>471</v>
      </c>
      <c r="B109" t="s">
        <v>472</v>
      </c>
      <c r="C109" t="s">
        <v>473</v>
      </c>
      <c r="D109" t="s">
        <v>97</v>
      </c>
      <c r="G109" t="s">
        <v>347</v>
      </c>
      <c r="H109" t="s">
        <v>348</v>
      </c>
      <c r="I109" t="s">
        <v>474</v>
      </c>
      <c r="J109" t="str">
        <f t="shared" si="1"/>
        <v>(str_detect(contributor_last_name, %HALPERN%) &amp;&amp; firstname_firstletter == %D%) |</v>
      </c>
      <c r="K109" t="s">
        <v>1206</v>
      </c>
    </row>
    <row r="110" spans="1:11" x14ac:dyDescent="0.45">
      <c r="A110" t="s">
        <v>475</v>
      </c>
      <c r="B110" t="s">
        <v>476</v>
      </c>
      <c r="C110" t="s">
        <v>477</v>
      </c>
      <c r="D110" t="s">
        <v>346</v>
      </c>
      <c r="G110" t="s">
        <v>478</v>
      </c>
      <c r="H110" t="s">
        <v>15</v>
      </c>
      <c r="I110" t="s">
        <v>479</v>
      </c>
      <c r="J110" t="str">
        <f t="shared" si="1"/>
        <v>(str_detect(contributor_last_name, %LEVINSON%) &amp;&amp; firstname_firstletter == %K%) |</v>
      </c>
      <c r="K110" t="s">
        <v>1207</v>
      </c>
    </row>
    <row r="111" spans="1:11" x14ac:dyDescent="0.45">
      <c r="A111" t="s">
        <v>480</v>
      </c>
      <c r="B111" t="s">
        <v>481</v>
      </c>
      <c r="C111" t="s">
        <v>482</v>
      </c>
      <c r="D111" t="s">
        <v>34</v>
      </c>
      <c r="G111" t="s">
        <v>330</v>
      </c>
      <c r="H111" t="s">
        <v>266</v>
      </c>
      <c r="I111" t="s">
        <v>483</v>
      </c>
      <c r="J111" t="str">
        <f t="shared" si="1"/>
        <v>(str_detect(contributor_last_name, %REEVES%) &amp;&amp; firstname_firstletter == %B%) |</v>
      </c>
      <c r="K111" t="s">
        <v>1208</v>
      </c>
    </row>
    <row r="112" spans="1:11" x14ac:dyDescent="0.45">
      <c r="A112" t="s">
        <v>484</v>
      </c>
      <c r="B112" t="s">
        <v>485</v>
      </c>
      <c r="C112" t="s">
        <v>486</v>
      </c>
      <c r="D112" t="s">
        <v>346</v>
      </c>
      <c r="G112" t="s">
        <v>487</v>
      </c>
      <c r="H112" t="s">
        <v>177</v>
      </c>
      <c r="I112" t="s">
        <v>67</v>
      </c>
      <c r="J112" t="str">
        <f t="shared" si="1"/>
        <v>(str_detect(contributor_last_name, %BERLIN%) &amp;&amp; firstname_firstletter == %K%) |</v>
      </c>
      <c r="K112" t="s">
        <v>1209</v>
      </c>
    </row>
    <row r="113" spans="1:11" x14ac:dyDescent="0.45">
      <c r="A113" t="s">
        <v>488</v>
      </c>
      <c r="B113" t="s">
        <v>489</v>
      </c>
      <c r="C113" t="s">
        <v>490</v>
      </c>
      <c r="D113" t="s">
        <v>104</v>
      </c>
      <c r="G113" t="s">
        <v>491</v>
      </c>
      <c r="H113" t="s">
        <v>373</v>
      </c>
      <c r="I113" t="s">
        <v>492</v>
      </c>
      <c r="J113" t="str">
        <f t="shared" si="1"/>
        <v>(str_detect(contributor_last_name, %HOFFMAN%) &amp;&amp; firstname_firstletter == %S%) |</v>
      </c>
      <c r="K113" t="s">
        <v>1210</v>
      </c>
    </row>
    <row r="114" spans="1:11" x14ac:dyDescent="0.45">
      <c r="A114" t="s">
        <v>493</v>
      </c>
      <c r="B114" t="s">
        <v>494</v>
      </c>
      <c r="C114" t="s">
        <v>495</v>
      </c>
      <c r="D114" t="s">
        <v>30</v>
      </c>
      <c r="G114" t="s">
        <v>496</v>
      </c>
      <c r="H114" t="s">
        <v>497</v>
      </c>
      <c r="I114" t="s">
        <v>498</v>
      </c>
      <c r="J114" t="str">
        <f t="shared" si="1"/>
        <v>(str_detect(contributor_last_name, %PIERCE%) &amp;&amp; firstname_firstletter == %W%) |</v>
      </c>
      <c r="K114" t="s">
        <v>1211</v>
      </c>
    </row>
    <row r="115" spans="1:11" x14ac:dyDescent="0.45">
      <c r="A115" t="s">
        <v>499</v>
      </c>
      <c r="B115" t="s">
        <v>500</v>
      </c>
      <c r="C115" t="s">
        <v>501</v>
      </c>
      <c r="D115" t="s">
        <v>24</v>
      </c>
      <c r="G115" t="s">
        <v>317</v>
      </c>
      <c r="H115" t="s">
        <v>502</v>
      </c>
      <c r="I115" t="s">
        <v>503</v>
      </c>
      <c r="J115" t="str">
        <f t="shared" si="1"/>
        <v>(str_detect(contributor_last_name, %CAVERO%) &amp;&amp; firstname_firstletter == %J%) |</v>
      </c>
      <c r="K115" t="s">
        <v>1212</v>
      </c>
    </row>
    <row r="116" spans="1:11" x14ac:dyDescent="0.45">
      <c r="A116" t="s">
        <v>504</v>
      </c>
      <c r="B116" t="s">
        <v>505</v>
      </c>
      <c r="C116" t="s">
        <v>167</v>
      </c>
      <c r="D116" t="s">
        <v>97</v>
      </c>
      <c r="G116" t="s">
        <v>249</v>
      </c>
      <c r="H116" t="s">
        <v>250</v>
      </c>
      <c r="I116" t="s">
        <v>506</v>
      </c>
      <c r="J116" t="str">
        <f t="shared" si="1"/>
        <v>(str_detect(contributor_last_name, %GARRISON%) &amp;&amp; firstname_firstletter == %D%) |</v>
      </c>
      <c r="K116" t="s">
        <v>1213</v>
      </c>
    </row>
    <row r="117" spans="1:11" x14ac:dyDescent="0.45">
      <c r="A117" t="s">
        <v>507</v>
      </c>
      <c r="B117" t="s">
        <v>508</v>
      </c>
      <c r="C117" t="s">
        <v>509</v>
      </c>
      <c r="D117" t="s">
        <v>97</v>
      </c>
      <c r="G117" t="s">
        <v>65</v>
      </c>
      <c r="H117" t="s">
        <v>66</v>
      </c>
      <c r="I117" t="s">
        <v>510</v>
      </c>
      <c r="J117" t="str">
        <f t="shared" si="1"/>
        <v>(str_detect(contributor_last_name, %SAGNER%) &amp;&amp; firstname_firstletter == %D%) |</v>
      </c>
      <c r="K117" t="s">
        <v>1214</v>
      </c>
    </row>
    <row r="118" spans="1:11" x14ac:dyDescent="0.45">
      <c r="A118" t="s">
        <v>511</v>
      </c>
      <c r="B118" t="s">
        <v>512</v>
      </c>
      <c r="C118" t="s">
        <v>513</v>
      </c>
      <c r="D118" t="s">
        <v>128</v>
      </c>
      <c r="G118" t="s">
        <v>249</v>
      </c>
      <c r="H118" t="s">
        <v>250</v>
      </c>
      <c r="I118" t="s">
        <v>514</v>
      </c>
      <c r="J118" t="str">
        <f t="shared" si="1"/>
        <v>(str_detect(contributor_last_name, %FORRESTER%) &amp;&amp; firstname_firstletter == %C%) |</v>
      </c>
      <c r="K118" t="s">
        <v>1215</v>
      </c>
    </row>
    <row r="119" spans="1:11" x14ac:dyDescent="0.45">
      <c r="A119" t="s">
        <v>515</v>
      </c>
      <c r="B119" t="s">
        <v>516</v>
      </c>
      <c r="C119" t="s">
        <v>82</v>
      </c>
      <c r="D119" t="s">
        <v>43</v>
      </c>
      <c r="G119" t="s">
        <v>201</v>
      </c>
      <c r="H119" t="s">
        <v>202</v>
      </c>
      <c r="I119" t="s">
        <v>517</v>
      </c>
      <c r="J119" t="str">
        <f t="shared" si="1"/>
        <v>(str_detect(contributor_last_name, %PARHAM%) &amp;&amp; firstname_firstletter == %M%) |</v>
      </c>
      <c r="K119" t="s">
        <v>1216</v>
      </c>
    </row>
    <row r="120" spans="1:11" x14ac:dyDescent="0.45">
      <c r="A120" t="s">
        <v>518</v>
      </c>
      <c r="B120" t="s">
        <v>519</v>
      </c>
      <c r="C120" t="s">
        <v>520</v>
      </c>
      <c r="D120" t="s">
        <v>12</v>
      </c>
      <c r="G120" t="s">
        <v>65</v>
      </c>
      <c r="H120" t="s">
        <v>66</v>
      </c>
      <c r="I120" t="s">
        <v>521</v>
      </c>
      <c r="J120" t="str">
        <f t="shared" si="1"/>
        <v>(str_detect(contributor_last_name, %SAUJANI%) &amp;&amp; firstname_firstletter == %R%) |</v>
      </c>
      <c r="K120" t="s">
        <v>1217</v>
      </c>
    </row>
    <row r="121" spans="1:11" x14ac:dyDescent="0.45">
      <c r="A121" t="s">
        <v>522</v>
      </c>
      <c r="B121" t="s">
        <v>523</v>
      </c>
      <c r="C121" t="s">
        <v>391</v>
      </c>
      <c r="D121" t="s">
        <v>24</v>
      </c>
      <c r="G121" t="s">
        <v>307</v>
      </c>
      <c r="H121" t="s">
        <v>308</v>
      </c>
      <c r="I121" t="s">
        <v>524</v>
      </c>
      <c r="J121" t="str">
        <f t="shared" si="1"/>
        <v>(str_detect(contributor_last_name, %YOUNG%) &amp;&amp; firstname_firstletter == %J%) |</v>
      </c>
      <c r="K121" t="s">
        <v>1218</v>
      </c>
    </row>
    <row r="122" spans="1:11" x14ac:dyDescent="0.45">
      <c r="A122" t="s">
        <v>525</v>
      </c>
      <c r="B122" t="s">
        <v>526</v>
      </c>
      <c r="C122" t="s">
        <v>527</v>
      </c>
      <c r="D122" t="s">
        <v>64</v>
      </c>
      <c r="G122" t="s">
        <v>321</v>
      </c>
      <c r="H122" t="s">
        <v>15</v>
      </c>
      <c r="I122" t="s">
        <v>303</v>
      </c>
      <c r="J122" t="str">
        <f t="shared" si="1"/>
        <v>(str_detect(contributor_last_name, %FARMER%) &amp;&amp; firstname_firstletter == %E%) |</v>
      </c>
      <c r="K122" t="s">
        <v>1219</v>
      </c>
    </row>
    <row r="123" spans="1:11" x14ac:dyDescent="0.45">
      <c r="A123" t="s">
        <v>528</v>
      </c>
      <c r="B123" t="s">
        <v>529</v>
      </c>
      <c r="C123" t="s">
        <v>200</v>
      </c>
      <c r="D123" t="s">
        <v>128</v>
      </c>
      <c r="G123" t="s">
        <v>89</v>
      </c>
      <c r="H123" t="s">
        <v>15</v>
      </c>
      <c r="I123" t="s">
        <v>530</v>
      </c>
      <c r="J123" t="str">
        <f t="shared" si="1"/>
        <v>(str_detect(contributor_last_name, %HAMILTON%) &amp;&amp; firstname_firstletter == %C%) |</v>
      </c>
      <c r="K123" t="s">
        <v>1220</v>
      </c>
    </row>
    <row r="124" spans="1:11" x14ac:dyDescent="0.45">
      <c r="A124" t="s">
        <v>531</v>
      </c>
      <c r="B124" t="s">
        <v>532</v>
      </c>
      <c r="C124" t="s">
        <v>533</v>
      </c>
      <c r="D124" t="s">
        <v>128</v>
      </c>
      <c r="G124" t="s">
        <v>14</v>
      </c>
      <c r="H124" t="s">
        <v>15</v>
      </c>
      <c r="I124" t="s">
        <v>534</v>
      </c>
      <c r="J124" t="str">
        <f t="shared" si="1"/>
        <v>(str_detect(contributor_last_name, %ZINN%) &amp;&amp; firstname_firstletter == %C%) |</v>
      </c>
      <c r="K124" t="s">
        <v>1221</v>
      </c>
    </row>
    <row r="125" spans="1:11" x14ac:dyDescent="0.45">
      <c r="A125" t="s">
        <v>535</v>
      </c>
      <c r="B125" t="s">
        <v>536</v>
      </c>
      <c r="C125" t="s">
        <v>537</v>
      </c>
      <c r="D125" t="s">
        <v>43</v>
      </c>
      <c r="G125" t="s">
        <v>321</v>
      </c>
      <c r="H125" t="s">
        <v>15</v>
      </c>
      <c r="I125" t="s">
        <v>538</v>
      </c>
      <c r="J125" t="str">
        <f t="shared" si="1"/>
        <v>(str_detect(contributor_last_name, %KRAUS%) &amp;&amp; firstname_firstletter == %M%) |</v>
      </c>
      <c r="K125" t="s">
        <v>1222</v>
      </c>
    </row>
    <row r="126" spans="1:11" x14ac:dyDescent="0.45">
      <c r="A126" t="s">
        <v>539</v>
      </c>
      <c r="B126" t="s">
        <v>45</v>
      </c>
      <c r="C126" t="s">
        <v>540</v>
      </c>
      <c r="D126" t="s">
        <v>97</v>
      </c>
      <c r="G126" t="s">
        <v>47</v>
      </c>
      <c r="H126" t="s">
        <v>15</v>
      </c>
      <c r="I126" t="s">
        <v>541</v>
      </c>
      <c r="J126" t="str">
        <f t="shared" si="1"/>
        <v>(str_detect(contributor_last_name, %SMITH%) &amp;&amp; firstname_firstletter == %D%) |</v>
      </c>
      <c r="K126" t="s">
        <v>1223</v>
      </c>
    </row>
    <row r="127" spans="1:11" x14ac:dyDescent="0.45">
      <c r="A127" t="s">
        <v>542</v>
      </c>
      <c r="B127" t="s">
        <v>543</v>
      </c>
      <c r="C127" t="s">
        <v>544</v>
      </c>
      <c r="D127" t="s">
        <v>104</v>
      </c>
      <c r="G127" t="s">
        <v>405</v>
      </c>
      <c r="J127" t="str">
        <f t="shared" si="1"/>
        <v>(str_detect(contributor_last_name, %BAKALAR%) &amp;&amp; firstname_firstletter == %S%) |</v>
      </c>
      <c r="K127" t="s">
        <v>1224</v>
      </c>
    </row>
    <row r="128" spans="1:11" x14ac:dyDescent="0.45">
      <c r="A128" t="s">
        <v>545</v>
      </c>
      <c r="B128" t="s">
        <v>546</v>
      </c>
      <c r="C128" t="s">
        <v>547</v>
      </c>
      <c r="D128" t="s">
        <v>468</v>
      </c>
      <c r="G128" t="s">
        <v>25</v>
      </c>
      <c r="H128" t="s">
        <v>26</v>
      </c>
      <c r="I128" t="s">
        <v>548</v>
      </c>
      <c r="J128" t="str">
        <f t="shared" si="1"/>
        <v>(str_detect(contributor_last_name, %EYCHANER%) &amp;&amp; firstname_firstletter == %F%) |</v>
      </c>
      <c r="K128" t="s">
        <v>1225</v>
      </c>
    </row>
    <row r="129" spans="1:11" x14ac:dyDescent="0.45">
      <c r="A129" t="s">
        <v>549</v>
      </c>
      <c r="B129" t="s">
        <v>550</v>
      </c>
      <c r="C129" t="s">
        <v>82</v>
      </c>
      <c r="D129" t="s">
        <v>43</v>
      </c>
      <c r="G129" t="s">
        <v>551</v>
      </c>
      <c r="H129" t="s">
        <v>26</v>
      </c>
      <c r="I129" t="s">
        <v>552</v>
      </c>
      <c r="J129" t="str">
        <f t="shared" si="1"/>
        <v>(str_detect(contributor_last_name, %SACKS%) &amp;&amp; firstname_firstletter == %M%) |</v>
      </c>
      <c r="K129" t="s">
        <v>1226</v>
      </c>
    </row>
    <row r="130" spans="1:11" x14ac:dyDescent="0.45">
      <c r="A130" t="s">
        <v>553</v>
      </c>
      <c r="B130" t="s">
        <v>554</v>
      </c>
      <c r="C130" t="s">
        <v>555</v>
      </c>
      <c r="D130" t="s">
        <v>43</v>
      </c>
      <c r="G130" t="s">
        <v>65</v>
      </c>
      <c r="H130" t="s">
        <v>66</v>
      </c>
      <c r="I130" t="s">
        <v>556</v>
      </c>
      <c r="J130" t="str">
        <f t="shared" si="1"/>
        <v>(str_detect(contributor_last_name, %GALLOGLY%) &amp;&amp; firstname_firstletter == %M%) |</v>
      </c>
      <c r="K130" t="s">
        <v>1227</v>
      </c>
    </row>
    <row r="131" spans="1:11" x14ac:dyDescent="0.45">
      <c r="A131" t="s">
        <v>557</v>
      </c>
      <c r="B131" t="s">
        <v>558</v>
      </c>
      <c r="C131" t="s">
        <v>11</v>
      </c>
      <c r="D131" t="s">
        <v>12</v>
      </c>
      <c r="G131" t="s">
        <v>559</v>
      </c>
      <c r="H131" t="s">
        <v>106</v>
      </c>
      <c r="I131" t="s">
        <v>560</v>
      </c>
      <c r="J131" t="str">
        <f t="shared" ref="J131:J194" si="2">CONCATENATE("(str_detect(contributor_last_name, %", UPPER(B131), "%) &amp;&amp; firstname_firstletter == %", UPPER(D131), "%) |")</f>
        <v>(str_detect(contributor_last_name, %POHLAD%) &amp;&amp; firstname_firstletter == %R%) |</v>
      </c>
      <c r="K131" t="s">
        <v>1228</v>
      </c>
    </row>
    <row r="132" spans="1:11" x14ac:dyDescent="0.45">
      <c r="A132" t="s">
        <v>561</v>
      </c>
      <c r="B132" t="s">
        <v>562</v>
      </c>
      <c r="C132" t="s">
        <v>137</v>
      </c>
      <c r="D132" t="s">
        <v>74</v>
      </c>
      <c r="G132" t="s">
        <v>563</v>
      </c>
      <c r="H132" t="s">
        <v>66</v>
      </c>
      <c r="I132" t="s">
        <v>564</v>
      </c>
      <c r="J132" t="str">
        <f t="shared" si="2"/>
        <v>(str_detect(contributor_last_name, %TSUNIS%) &amp;&amp; firstname_firstletter == %G%) |</v>
      </c>
      <c r="K132" t="s">
        <v>1229</v>
      </c>
    </row>
    <row r="133" spans="1:11" x14ac:dyDescent="0.45">
      <c r="A133" t="s">
        <v>565</v>
      </c>
      <c r="B133" t="s">
        <v>395</v>
      </c>
      <c r="C133" t="s">
        <v>566</v>
      </c>
      <c r="D133" t="s">
        <v>132</v>
      </c>
      <c r="G133" t="s">
        <v>330</v>
      </c>
      <c r="H133" t="s">
        <v>266</v>
      </c>
      <c r="I133" t="s">
        <v>567</v>
      </c>
      <c r="J133" t="str">
        <f t="shared" si="2"/>
        <v>(str_detect(contributor_last_name, %MEREDITH%) &amp;&amp; firstname_firstletter == %L%) |</v>
      </c>
      <c r="K133" t="s">
        <v>1230</v>
      </c>
    </row>
    <row r="134" spans="1:11" x14ac:dyDescent="0.45">
      <c r="A134" t="s">
        <v>568</v>
      </c>
      <c r="B134" t="s">
        <v>569</v>
      </c>
      <c r="C134" t="s">
        <v>333</v>
      </c>
      <c r="D134" t="s">
        <v>55</v>
      </c>
      <c r="G134" t="s">
        <v>570</v>
      </c>
      <c r="H134" t="s">
        <v>335</v>
      </c>
      <c r="I134" t="s">
        <v>571</v>
      </c>
      <c r="J134" t="str">
        <f t="shared" si="2"/>
        <v>(str_detect(contributor_last_name, %TOBIAS%) &amp;&amp; firstname_firstletter == %A%) |</v>
      </c>
      <c r="K134" t="s">
        <v>1231</v>
      </c>
    </row>
    <row r="135" spans="1:11" x14ac:dyDescent="0.45">
      <c r="A135" t="s">
        <v>572</v>
      </c>
      <c r="B135" t="s">
        <v>573</v>
      </c>
      <c r="C135" t="s">
        <v>574</v>
      </c>
      <c r="D135" t="s">
        <v>104</v>
      </c>
      <c r="G135" t="s">
        <v>575</v>
      </c>
      <c r="H135" t="s">
        <v>142</v>
      </c>
      <c r="I135" t="s">
        <v>576</v>
      </c>
      <c r="J135" t="str">
        <f t="shared" si="2"/>
        <v>(str_detect(contributor_last_name, %BONNIE%) &amp;&amp; firstname_firstletter == %S%) |</v>
      </c>
      <c r="K135" t="s">
        <v>1232</v>
      </c>
    </row>
    <row r="136" spans="1:11" x14ac:dyDescent="0.45">
      <c r="A136" t="s">
        <v>577</v>
      </c>
      <c r="B136" t="s">
        <v>578</v>
      </c>
      <c r="C136" t="s">
        <v>288</v>
      </c>
      <c r="D136" t="s">
        <v>104</v>
      </c>
      <c r="G136" t="s">
        <v>114</v>
      </c>
      <c r="H136" t="s">
        <v>115</v>
      </c>
      <c r="I136" t="s">
        <v>579</v>
      </c>
      <c r="J136" t="str">
        <f t="shared" si="2"/>
        <v>(str_detect(contributor_last_name, %DODGE%) &amp;&amp; firstname_firstletter == %S%) |</v>
      </c>
      <c r="K136" t="s">
        <v>1233</v>
      </c>
    </row>
    <row r="137" spans="1:11" x14ac:dyDescent="0.45">
      <c r="A137" t="s">
        <v>580</v>
      </c>
      <c r="B137" t="s">
        <v>581</v>
      </c>
      <c r="C137" t="s">
        <v>248</v>
      </c>
      <c r="D137" t="s">
        <v>128</v>
      </c>
      <c r="G137" t="s">
        <v>582</v>
      </c>
      <c r="I137" t="s">
        <v>583</v>
      </c>
      <c r="J137" t="str">
        <f t="shared" si="2"/>
        <v>(str_detect(contributor_last_name, %ADAMS%) &amp;&amp; firstname_firstletter == %C%) |</v>
      </c>
      <c r="K137" t="s">
        <v>1234</v>
      </c>
    </row>
    <row r="138" spans="1:11" x14ac:dyDescent="0.45">
      <c r="A138" t="s">
        <v>584</v>
      </c>
      <c r="B138" t="s">
        <v>585</v>
      </c>
      <c r="C138" t="s">
        <v>37</v>
      </c>
      <c r="D138" t="s">
        <v>24</v>
      </c>
      <c r="G138" t="s">
        <v>307</v>
      </c>
      <c r="H138" t="s">
        <v>308</v>
      </c>
      <c r="I138" t="s">
        <v>586</v>
      </c>
      <c r="J138" t="str">
        <f t="shared" si="2"/>
        <v>(str_detect(contributor_last_name, %PHILLIPS%) &amp;&amp; firstname_firstletter == %J%) |</v>
      </c>
      <c r="K138" t="s">
        <v>1235</v>
      </c>
    </row>
    <row r="139" spans="1:11" x14ac:dyDescent="0.45">
      <c r="A139" t="s">
        <v>587</v>
      </c>
      <c r="B139" t="s">
        <v>588</v>
      </c>
      <c r="C139" t="s">
        <v>589</v>
      </c>
      <c r="D139" t="s">
        <v>43</v>
      </c>
      <c r="G139" t="s">
        <v>347</v>
      </c>
      <c r="H139" t="s">
        <v>348</v>
      </c>
      <c r="I139" t="s">
        <v>590</v>
      </c>
      <c r="J139" t="str">
        <f t="shared" si="2"/>
        <v>(str_detect(contributor_last_name, %WILBOURN%) &amp;&amp; firstname_firstletter == %M%) |</v>
      </c>
      <c r="K139" t="s">
        <v>1236</v>
      </c>
    </row>
    <row r="140" spans="1:11" x14ac:dyDescent="0.45">
      <c r="A140" t="s">
        <v>591</v>
      </c>
      <c r="B140" t="s">
        <v>592</v>
      </c>
      <c r="C140" t="s">
        <v>248</v>
      </c>
      <c r="D140" t="s">
        <v>128</v>
      </c>
      <c r="G140" t="s">
        <v>593</v>
      </c>
      <c r="H140" t="s">
        <v>66</v>
      </c>
      <c r="I140" t="s">
        <v>594</v>
      </c>
      <c r="J140" t="str">
        <f t="shared" si="2"/>
        <v>(str_detect(contributor_last_name, %MYERS%) &amp;&amp; firstname_firstletter == %C%) |</v>
      </c>
      <c r="K140" t="s">
        <v>1237</v>
      </c>
    </row>
    <row r="141" spans="1:11" x14ac:dyDescent="0.45">
      <c r="A141" t="s">
        <v>595</v>
      </c>
      <c r="B141" t="s">
        <v>596</v>
      </c>
      <c r="C141" t="s">
        <v>597</v>
      </c>
      <c r="D141" t="s">
        <v>132</v>
      </c>
      <c r="G141" t="s">
        <v>598</v>
      </c>
      <c r="H141" t="s">
        <v>169</v>
      </c>
      <c r="I141" t="s">
        <v>599</v>
      </c>
      <c r="J141" t="str">
        <f t="shared" si="2"/>
        <v>(str_detect(contributor_last_name, %PALNICK%) &amp;&amp; firstname_firstletter == %L%) |</v>
      </c>
      <c r="K141" t="s">
        <v>1238</v>
      </c>
    </row>
    <row r="142" spans="1:11" x14ac:dyDescent="0.45">
      <c r="A142" t="s">
        <v>600</v>
      </c>
      <c r="B142" t="s">
        <v>601</v>
      </c>
      <c r="C142" t="s">
        <v>602</v>
      </c>
      <c r="D142" t="s">
        <v>346</v>
      </c>
      <c r="G142" t="s">
        <v>47</v>
      </c>
      <c r="H142" t="s">
        <v>15</v>
      </c>
      <c r="I142" t="s">
        <v>603</v>
      </c>
      <c r="J142" t="str">
        <f t="shared" si="2"/>
        <v>(str_detect(contributor_last_name, %MADDOX%) &amp;&amp; firstname_firstletter == %K%) |</v>
      </c>
      <c r="K142" t="s">
        <v>1239</v>
      </c>
    </row>
    <row r="143" spans="1:11" x14ac:dyDescent="0.45">
      <c r="A143" t="s">
        <v>604</v>
      </c>
      <c r="B143" t="s">
        <v>605</v>
      </c>
      <c r="C143" t="s">
        <v>606</v>
      </c>
      <c r="D143" t="s">
        <v>24</v>
      </c>
      <c r="G143" t="s">
        <v>607</v>
      </c>
      <c r="H143" t="s">
        <v>335</v>
      </c>
      <c r="I143" t="s">
        <v>234</v>
      </c>
      <c r="J143" t="str">
        <f t="shared" si="2"/>
        <v>(str_detect(contributor_last_name, %ALTERS%) &amp;&amp; firstname_firstletter == %J%) |</v>
      </c>
      <c r="K143" t="s">
        <v>1240</v>
      </c>
    </row>
    <row r="144" spans="1:11" x14ac:dyDescent="0.45">
      <c r="A144" t="s">
        <v>608</v>
      </c>
      <c r="B144" t="s">
        <v>609</v>
      </c>
      <c r="C144" t="s">
        <v>610</v>
      </c>
      <c r="D144" t="s">
        <v>104</v>
      </c>
      <c r="G144" t="s">
        <v>611</v>
      </c>
      <c r="H144" t="s">
        <v>15</v>
      </c>
      <c r="I144" t="s">
        <v>612</v>
      </c>
      <c r="J144" t="str">
        <f t="shared" si="2"/>
        <v>(str_detect(contributor_last_name, %SPINNER%) &amp;&amp; firstname_firstletter == %S%) |</v>
      </c>
      <c r="K144" t="s">
        <v>1241</v>
      </c>
    </row>
    <row r="145" spans="1:11" x14ac:dyDescent="0.45">
      <c r="A145" t="s">
        <v>613</v>
      </c>
      <c r="B145" t="s">
        <v>614</v>
      </c>
      <c r="C145" t="s">
        <v>555</v>
      </c>
      <c r="D145" t="s">
        <v>43</v>
      </c>
      <c r="G145" t="s">
        <v>615</v>
      </c>
      <c r="H145" t="s">
        <v>169</v>
      </c>
      <c r="I145" t="s">
        <v>616</v>
      </c>
      <c r="J145" t="str">
        <f t="shared" si="2"/>
        <v>(str_detect(contributor_last_name, %ALDERMAN%) &amp;&amp; firstname_firstletter == %M%) |</v>
      </c>
      <c r="K145" t="s">
        <v>1242</v>
      </c>
    </row>
    <row r="146" spans="1:11" x14ac:dyDescent="0.45">
      <c r="A146" t="s">
        <v>617</v>
      </c>
      <c r="B146" t="s">
        <v>618</v>
      </c>
      <c r="C146" t="s">
        <v>619</v>
      </c>
      <c r="D146" t="s">
        <v>346</v>
      </c>
      <c r="G146" t="s">
        <v>65</v>
      </c>
      <c r="H146" t="s">
        <v>66</v>
      </c>
      <c r="I146" t="s">
        <v>620</v>
      </c>
      <c r="J146" t="str">
        <f t="shared" si="2"/>
        <v>(str_detect(contributor_last_name, %BROWN%) &amp;&amp; firstname_firstletter == %K%) |</v>
      </c>
      <c r="K146" t="s">
        <v>1243</v>
      </c>
    </row>
    <row r="147" spans="1:11" x14ac:dyDescent="0.45">
      <c r="A147" t="s">
        <v>621</v>
      </c>
      <c r="B147" t="s">
        <v>622</v>
      </c>
      <c r="C147" t="s">
        <v>623</v>
      </c>
      <c r="D147" t="s">
        <v>74</v>
      </c>
      <c r="G147" t="s">
        <v>25</v>
      </c>
      <c r="H147" t="s">
        <v>26</v>
      </c>
      <c r="I147" t="s">
        <v>624</v>
      </c>
      <c r="J147" t="str">
        <f t="shared" si="2"/>
        <v>(str_detect(contributor_last_name, %TSAO-WU%) &amp;&amp; firstname_firstletter == %G%) |</v>
      </c>
      <c r="K147" t="s">
        <v>1244</v>
      </c>
    </row>
    <row r="148" spans="1:11" x14ac:dyDescent="0.45">
      <c r="A148" t="s">
        <v>625</v>
      </c>
      <c r="B148" t="s">
        <v>626</v>
      </c>
      <c r="C148" t="s">
        <v>37</v>
      </c>
      <c r="D148" t="s">
        <v>24</v>
      </c>
      <c r="G148" t="s">
        <v>627</v>
      </c>
      <c r="H148" t="s">
        <v>387</v>
      </c>
      <c r="I148" t="s">
        <v>628</v>
      </c>
      <c r="J148" t="str">
        <f t="shared" si="2"/>
        <v>(str_detect(contributor_last_name, %CRUMPLER%) &amp;&amp; firstname_firstletter == %J%) |</v>
      </c>
      <c r="K148" t="s">
        <v>1245</v>
      </c>
    </row>
    <row r="149" spans="1:11" x14ac:dyDescent="0.45">
      <c r="A149" t="s">
        <v>629</v>
      </c>
      <c r="B149" t="s">
        <v>630</v>
      </c>
      <c r="C149" t="s">
        <v>631</v>
      </c>
      <c r="D149" t="s">
        <v>346</v>
      </c>
      <c r="G149" t="s">
        <v>347</v>
      </c>
      <c r="H149" t="s">
        <v>348</v>
      </c>
      <c r="I149" t="s">
        <v>632</v>
      </c>
      <c r="J149" t="str">
        <f t="shared" si="2"/>
        <v>(str_detect(contributor_last_name, %DORNBUSH%) &amp;&amp; firstname_firstletter == %K%) |</v>
      </c>
      <c r="K149" t="s">
        <v>1246</v>
      </c>
    </row>
    <row r="150" spans="1:11" x14ac:dyDescent="0.45">
      <c r="A150" t="s">
        <v>633</v>
      </c>
      <c r="B150" t="s">
        <v>634</v>
      </c>
      <c r="C150" t="s">
        <v>635</v>
      </c>
      <c r="D150" t="s">
        <v>340</v>
      </c>
      <c r="G150" t="s">
        <v>65</v>
      </c>
      <c r="H150" t="s">
        <v>66</v>
      </c>
      <c r="I150" t="s">
        <v>636</v>
      </c>
      <c r="J150" t="str">
        <f t="shared" si="2"/>
        <v>(str_detect(contributor_last_name, %EMERSON%) &amp;&amp; firstname_firstletter == %P%) |</v>
      </c>
      <c r="K150" t="s">
        <v>1247</v>
      </c>
    </row>
    <row r="151" spans="1:11" x14ac:dyDescent="0.45">
      <c r="A151" t="s">
        <v>637</v>
      </c>
      <c r="B151" t="s">
        <v>638</v>
      </c>
      <c r="C151" t="s">
        <v>639</v>
      </c>
      <c r="D151" t="s">
        <v>128</v>
      </c>
      <c r="G151" t="s">
        <v>640</v>
      </c>
      <c r="H151" t="s">
        <v>124</v>
      </c>
      <c r="I151" t="s">
        <v>641</v>
      </c>
      <c r="J151" t="str">
        <f t="shared" si="2"/>
        <v>(str_detect(contributor_last_name, %DWYER%) &amp;&amp; firstname_firstletter == %C%) |</v>
      </c>
      <c r="K151" t="s">
        <v>1248</v>
      </c>
    </row>
    <row r="152" spans="1:11" x14ac:dyDescent="0.45">
      <c r="A152" t="s">
        <v>642</v>
      </c>
      <c r="B152" t="s">
        <v>643</v>
      </c>
      <c r="C152" t="s">
        <v>644</v>
      </c>
      <c r="D152" t="s">
        <v>104</v>
      </c>
      <c r="G152" t="s">
        <v>47</v>
      </c>
      <c r="H152" t="s">
        <v>15</v>
      </c>
      <c r="I152" t="s">
        <v>645</v>
      </c>
      <c r="J152" t="str">
        <f t="shared" si="2"/>
        <v>(str_detect(contributor_last_name, %FELSEN%) &amp;&amp; firstname_firstletter == %S%) |</v>
      </c>
      <c r="K152" t="s">
        <v>1249</v>
      </c>
    </row>
    <row r="153" spans="1:11" x14ac:dyDescent="0.45">
      <c r="A153" t="s">
        <v>646</v>
      </c>
      <c r="B153" t="s">
        <v>647</v>
      </c>
      <c r="C153" t="s">
        <v>648</v>
      </c>
      <c r="D153" t="s">
        <v>24</v>
      </c>
      <c r="G153" t="s">
        <v>347</v>
      </c>
      <c r="H153" t="s">
        <v>348</v>
      </c>
      <c r="I153" t="s">
        <v>649</v>
      </c>
      <c r="J153" t="str">
        <f t="shared" si="2"/>
        <v>(str_detect(contributor_last_name, %TANNER%) &amp;&amp; firstname_firstletter == %J%) |</v>
      </c>
      <c r="K153" t="s">
        <v>1250</v>
      </c>
    </row>
    <row r="154" spans="1:11" x14ac:dyDescent="0.45">
      <c r="A154" t="s">
        <v>650</v>
      </c>
      <c r="B154" t="s">
        <v>651</v>
      </c>
      <c r="C154" t="s">
        <v>652</v>
      </c>
      <c r="D154" t="s">
        <v>30</v>
      </c>
      <c r="G154" t="s">
        <v>653</v>
      </c>
      <c r="H154" t="s">
        <v>15</v>
      </c>
      <c r="I154" t="s">
        <v>654</v>
      </c>
      <c r="J154" t="str">
        <f t="shared" si="2"/>
        <v>(str_detect(contributor_last_name, %JORDAN%) &amp;&amp; firstname_firstletter == %W%) |</v>
      </c>
      <c r="K154" t="s">
        <v>1251</v>
      </c>
    </row>
    <row r="155" spans="1:11" x14ac:dyDescent="0.45">
      <c r="A155" t="s">
        <v>655</v>
      </c>
      <c r="B155" t="s">
        <v>656</v>
      </c>
      <c r="C155" t="s">
        <v>657</v>
      </c>
      <c r="D155" t="s">
        <v>34</v>
      </c>
      <c r="G155" t="s">
        <v>658</v>
      </c>
      <c r="H155" t="s">
        <v>124</v>
      </c>
      <c r="I155" t="s">
        <v>659</v>
      </c>
      <c r="J155" t="str">
        <f t="shared" si="2"/>
        <v>(str_detect(contributor_last_name, %STETSON%) &amp;&amp; firstname_firstletter == %B%) |</v>
      </c>
      <c r="K155" t="s">
        <v>1252</v>
      </c>
    </row>
    <row r="156" spans="1:11" x14ac:dyDescent="0.45">
      <c r="A156" t="s">
        <v>660</v>
      </c>
      <c r="B156" t="s">
        <v>656</v>
      </c>
      <c r="C156" t="s">
        <v>661</v>
      </c>
      <c r="D156" t="s">
        <v>24</v>
      </c>
      <c r="G156" t="s">
        <v>658</v>
      </c>
      <c r="H156" t="s">
        <v>124</v>
      </c>
      <c r="I156" t="s">
        <v>659</v>
      </c>
      <c r="J156" t="str">
        <f t="shared" si="2"/>
        <v>(str_detect(contributor_last_name, %STETSON%) &amp;&amp; firstname_firstletter == %J%) |</v>
      </c>
      <c r="K156" t="s">
        <v>1253</v>
      </c>
    </row>
    <row r="157" spans="1:11" x14ac:dyDescent="0.45">
      <c r="A157" t="s">
        <v>662</v>
      </c>
      <c r="B157" t="s">
        <v>663</v>
      </c>
      <c r="C157" t="s">
        <v>119</v>
      </c>
      <c r="D157" t="s">
        <v>104</v>
      </c>
      <c r="G157" t="s">
        <v>133</v>
      </c>
      <c r="H157" t="s">
        <v>134</v>
      </c>
      <c r="I157" t="s">
        <v>664</v>
      </c>
      <c r="J157" t="str">
        <f t="shared" si="2"/>
        <v>(str_detect(contributor_last_name, %NATHAN%) &amp;&amp; firstname_firstletter == %S%) |</v>
      </c>
      <c r="K157" t="s">
        <v>1254</v>
      </c>
    </row>
    <row r="158" spans="1:11" x14ac:dyDescent="0.45">
      <c r="A158" t="s">
        <v>665</v>
      </c>
      <c r="B158" t="s">
        <v>666</v>
      </c>
      <c r="C158" t="s">
        <v>667</v>
      </c>
      <c r="D158" t="s">
        <v>20</v>
      </c>
      <c r="G158" t="s">
        <v>265</v>
      </c>
      <c r="H158" t="s">
        <v>266</v>
      </c>
      <c r="I158" t="s">
        <v>668</v>
      </c>
      <c r="J158" t="str">
        <f t="shared" si="2"/>
        <v>(str_detect(contributor_last_name, %ABERLY%) &amp;&amp; firstname_firstletter == %N%) |</v>
      </c>
      <c r="K158" t="s">
        <v>1255</v>
      </c>
    </row>
    <row r="159" spans="1:11" x14ac:dyDescent="0.45">
      <c r="A159" t="s">
        <v>669</v>
      </c>
      <c r="B159" t="s">
        <v>670</v>
      </c>
      <c r="C159" t="s">
        <v>671</v>
      </c>
      <c r="D159" t="s">
        <v>104</v>
      </c>
      <c r="G159" t="s">
        <v>65</v>
      </c>
      <c r="H159" t="s">
        <v>66</v>
      </c>
      <c r="I159" t="s">
        <v>636</v>
      </c>
      <c r="J159" t="str">
        <f t="shared" si="2"/>
        <v>(str_detect(contributor_last_name, %KOVNER%) &amp;&amp; firstname_firstletter == %S%) |</v>
      </c>
      <c r="K159" t="s">
        <v>1256</v>
      </c>
    </row>
    <row r="160" spans="1:11" x14ac:dyDescent="0.45">
      <c r="A160" t="s">
        <v>672</v>
      </c>
      <c r="B160" t="s">
        <v>673</v>
      </c>
      <c r="C160" t="s">
        <v>674</v>
      </c>
      <c r="D160" t="s">
        <v>34</v>
      </c>
      <c r="G160" t="s">
        <v>65</v>
      </c>
      <c r="H160" t="s">
        <v>66</v>
      </c>
      <c r="I160" t="s">
        <v>675</v>
      </c>
      <c r="J160" t="str">
        <f t="shared" si="2"/>
        <v>(str_detect(contributor_last_name, %EFFRON%) &amp;&amp; firstname_firstletter == %B%) |</v>
      </c>
      <c r="K160" t="s">
        <v>1257</v>
      </c>
    </row>
    <row r="161" spans="1:11" x14ac:dyDescent="0.45">
      <c r="A161" t="s">
        <v>676</v>
      </c>
      <c r="B161" t="s">
        <v>395</v>
      </c>
      <c r="C161" t="s">
        <v>193</v>
      </c>
      <c r="D161" t="s">
        <v>60</v>
      </c>
      <c r="G161" t="s">
        <v>330</v>
      </c>
      <c r="H161" t="s">
        <v>266</v>
      </c>
      <c r="I161" t="s">
        <v>677</v>
      </c>
      <c r="J161" t="str">
        <f t="shared" si="2"/>
        <v>(str_detect(contributor_last_name, %MEREDITH%) &amp;&amp; firstname_firstletter == %T%) |</v>
      </c>
      <c r="K161" t="s">
        <v>1258</v>
      </c>
    </row>
    <row r="162" spans="1:11" x14ac:dyDescent="0.45">
      <c r="A162" t="s">
        <v>678</v>
      </c>
      <c r="B162" t="s">
        <v>679</v>
      </c>
      <c r="C162" t="s">
        <v>680</v>
      </c>
      <c r="D162" t="s">
        <v>60</v>
      </c>
      <c r="G162" t="s">
        <v>141</v>
      </c>
      <c r="H162" t="s">
        <v>142</v>
      </c>
      <c r="I162" t="s">
        <v>681</v>
      </c>
      <c r="J162" t="str">
        <f t="shared" si="2"/>
        <v>(str_detect(contributor_last_name, %WELTERS%) &amp;&amp; firstname_firstletter == %T%) |</v>
      </c>
      <c r="K162" t="s">
        <v>1259</v>
      </c>
    </row>
    <row r="163" spans="1:11" x14ac:dyDescent="0.45">
      <c r="A163" t="s">
        <v>682</v>
      </c>
      <c r="B163" t="s">
        <v>683</v>
      </c>
      <c r="C163" t="s">
        <v>555</v>
      </c>
      <c r="D163" t="s">
        <v>43</v>
      </c>
      <c r="G163" t="s">
        <v>684</v>
      </c>
      <c r="H163" t="s">
        <v>335</v>
      </c>
      <c r="I163" t="s">
        <v>685</v>
      </c>
      <c r="J163" t="str">
        <f t="shared" si="2"/>
        <v>(str_detect(contributor_last_name, %GILBERT%) &amp;&amp; firstname_firstletter == %M%) |</v>
      </c>
      <c r="K163" t="s">
        <v>1260</v>
      </c>
    </row>
    <row r="164" spans="1:11" x14ac:dyDescent="0.45">
      <c r="A164" t="s">
        <v>686</v>
      </c>
      <c r="B164" t="s">
        <v>687</v>
      </c>
      <c r="C164" t="s">
        <v>573</v>
      </c>
      <c r="D164" t="s">
        <v>34</v>
      </c>
      <c r="G164" t="s">
        <v>688</v>
      </c>
      <c r="H164" t="s">
        <v>689</v>
      </c>
      <c r="I164" t="s">
        <v>298</v>
      </c>
      <c r="J164" t="str">
        <f t="shared" si="2"/>
        <v>(str_detect(contributor_last_name, %MONKS%) &amp;&amp; firstname_firstletter == %B%) |</v>
      </c>
      <c r="K164" t="s">
        <v>1261</v>
      </c>
    </row>
    <row r="165" spans="1:11" x14ac:dyDescent="0.45">
      <c r="A165" t="s">
        <v>690</v>
      </c>
      <c r="B165" t="s">
        <v>691</v>
      </c>
      <c r="C165" t="s">
        <v>661</v>
      </c>
      <c r="D165" t="s">
        <v>24</v>
      </c>
      <c r="G165" t="s">
        <v>65</v>
      </c>
      <c r="H165" t="s">
        <v>66</v>
      </c>
      <c r="I165" t="s">
        <v>692</v>
      </c>
      <c r="J165" t="str">
        <f t="shared" si="2"/>
        <v>(str_detect(contributor_last_name, %HARTLEY%) &amp;&amp; firstname_firstletter == %J%) |</v>
      </c>
      <c r="K165" t="s">
        <v>1262</v>
      </c>
    </row>
    <row r="166" spans="1:11" x14ac:dyDescent="0.45">
      <c r="A166" t="s">
        <v>693</v>
      </c>
      <c r="B166" t="s">
        <v>694</v>
      </c>
      <c r="C166" t="s">
        <v>695</v>
      </c>
      <c r="D166" t="s">
        <v>55</v>
      </c>
      <c r="G166" t="s">
        <v>330</v>
      </c>
      <c r="H166" t="s">
        <v>266</v>
      </c>
      <c r="I166" t="s">
        <v>696</v>
      </c>
      <c r="J166" t="str">
        <f t="shared" si="2"/>
        <v>(str_detect(contributor_last_name, %WESNER%) &amp;&amp; firstname_firstletter == %A%) |</v>
      </c>
      <c r="K166" t="s">
        <v>1263</v>
      </c>
    </row>
    <row r="167" spans="1:11" x14ac:dyDescent="0.45">
      <c r="A167" t="s">
        <v>697</v>
      </c>
      <c r="B167" t="s">
        <v>698</v>
      </c>
      <c r="C167" t="s">
        <v>699</v>
      </c>
      <c r="D167" t="s">
        <v>43</v>
      </c>
      <c r="G167" t="s">
        <v>14</v>
      </c>
      <c r="H167" t="s">
        <v>15</v>
      </c>
      <c r="I167" t="s">
        <v>700</v>
      </c>
      <c r="J167" t="str">
        <f t="shared" si="2"/>
        <v>(str_detect(contributor_last_name, %BENIOFF%) &amp;&amp; firstname_firstletter == %M%) |</v>
      </c>
      <c r="K167" t="s">
        <v>1264</v>
      </c>
    </row>
    <row r="168" spans="1:11" x14ac:dyDescent="0.45">
      <c r="A168" t="s">
        <v>701</v>
      </c>
      <c r="B168" t="s">
        <v>702</v>
      </c>
      <c r="C168" t="s">
        <v>610</v>
      </c>
      <c r="D168" t="s">
        <v>104</v>
      </c>
      <c r="G168" t="s">
        <v>611</v>
      </c>
      <c r="H168" t="s">
        <v>15</v>
      </c>
      <c r="I168" t="s">
        <v>703</v>
      </c>
      <c r="J168" t="str">
        <f t="shared" si="2"/>
        <v>(str_detect(contributor_last_name, %WESTLY%) &amp;&amp; firstname_firstletter == %S%) |</v>
      </c>
      <c r="K168" t="s">
        <v>1265</v>
      </c>
    </row>
    <row r="169" spans="1:11" x14ac:dyDescent="0.45">
      <c r="A169" t="s">
        <v>704</v>
      </c>
      <c r="B169" t="s">
        <v>705</v>
      </c>
      <c r="C169" t="s">
        <v>706</v>
      </c>
      <c r="D169" t="s">
        <v>24</v>
      </c>
      <c r="G169" t="s">
        <v>707</v>
      </c>
      <c r="H169" t="s">
        <v>15</v>
      </c>
      <c r="I169" t="s">
        <v>708</v>
      </c>
      <c r="J169" t="str">
        <f t="shared" si="2"/>
        <v>(str_detect(contributor_last_name, %STREETER%) &amp;&amp; firstname_firstletter == %J%) |</v>
      </c>
      <c r="K169" t="s">
        <v>1266</v>
      </c>
    </row>
    <row r="170" spans="1:11" x14ac:dyDescent="0.45">
      <c r="A170" t="s">
        <v>709</v>
      </c>
      <c r="B170" t="s">
        <v>710</v>
      </c>
      <c r="C170" t="s">
        <v>544</v>
      </c>
      <c r="D170" t="s">
        <v>104</v>
      </c>
      <c r="G170" t="s">
        <v>711</v>
      </c>
      <c r="H170" t="s">
        <v>335</v>
      </c>
      <c r="I170" t="s">
        <v>712</v>
      </c>
      <c r="J170" t="str">
        <f t="shared" si="2"/>
        <v>(str_detect(contributor_last_name, %GREEN%) &amp;&amp; firstname_firstletter == %S%) |</v>
      </c>
      <c r="K170" t="s">
        <v>1267</v>
      </c>
    </row>
    <row r="171" spans="1:11" x14ac:dyDescent="0.45">
      <c r="A171" t="s">
        <v>713</v>
      </c>
      <c r="B171" t="s">
        <v>714</v>
      </c>
      <c r="C171" t="s">
        <v>11</v>
      </c>
      <c r="D171" t="s">
        <v>12</v>
      </c>
      <c r="G171" t="s">
        <v>715</v>
      </c>
      <c r="I171" t="s">
        <v>716</v>
      </c>
      <c r="J171" t="str">
        <f t="shared" si="2"/>
        <v>(str_detect(contributor_last_name, %ROCHE%) &amp;&amp; firstname_firstletter == %R%) |</v>
      </c>
      <c r="K171" t="s">
        <v>1268</v>
      </c>
    </row>
    <row r="172" spans="1:11" x14ac:dyDescent="0.45">
      <c r="A172" t="s">
        <v>717</v>
      </c>
      <c r="B172" t="s">
        <v>718</v>
      </c>
      <c r="C172" t="s">
        <v>719</v>
      </c>
      <c r="D172" t="s">
        <v>128</v>
      </c>
      <c r="G172" t="s">
        <v>47</v>
      </c>
      <c r="H172" t="s">
        <v>15</v>
      </c>
      <c r="I172" t="s">
        <v>720</v>
      </c>
      <c r="J172" t="str">
        <f t="shared" si="2"/>
        <v>(str_detect(contributor_last_name, %BELL%) &amp;&amp; firstname_firstletter == %C%) |</v>
      </c>
      <c r="K172" t="s">
        <v>1269</v>
      </c>
    </row>
    <row r="173" spans="1:11" x14ac:dyDescent="0.45">
      <c r="A173" t="s">
        <v>721</v>
      </c>
      <c r="B173" t="s">
        <v>722</v>
      </c>
      <c r="C173" t="s">
        <v>723</v>
      </c>
      <c r="D173" t="s">
        <v>43</v>
      </c>
      <c r="G173" t="s">
        <v>47</v>
      </c>
      <c r="H173" t="s">
        <v>15</v>
      </c>
      <c r="I173" t="s">
        <v>48</v>
      </c>
      <c r="J173" t="str">
        <f t="shared" si="2"/>
        <v>(str_detect(contributor_last_name, %LASSITER%) &amp;&amp; firstname_firstletter == %M%) |</v>
      </c>
      <c r="K173" t="s">
        <v>1270</v>
      </c>
    </row>
    <row r="174" spans="1:11" x14ac:dyDescent="0.45">
      <c r="A174" t="s">
        <v>724</v>
      </c>
      <c r="B174" t="s">
        <v>725</v>
      </c>
      <c r="C174" t="s">
        <v>635</v>
      </c>
      <c r="D174" t="s">
        <v>340</v>
      </c>
      <c r="G174" t="s">
        <v>726</v>
      </c>
      <c r="H174" t="s">
        <v>66</v>
      </c>
      <c r="I174" t="s">
        <v>727</v>
      </c>
      <c r="J174" t="str">
        <f t="shared" si="2"/>
        <v>(str_detect(contributor_last_name, %BESHAR%) &amp;&amp; firstname_firstletter == %P%) |</v>
      </c>
      <c r="K174" t="s">
        <v>1271</v>
      </c>
    </row>
    <row r="175" spans="1:11" x14ac:dyDescent="0.45">
      <c r="A175" t="s">
        <v>728</v>
      </c>
      <c r="B175" t="s">
        <v>729</v>
      </c>
      <c r="C175" t="s">
        <v>730</v>
      </c>
      <c r="D175" t="s">
        <v>346</v>
      </c>
      <c r="G175" t="s">
        <v>347</v>
      </c>
      <c r="H175" t="s">
        <v>348</v>
      </c>
      <c r="I175" t="s">
        <v>731</v>
      </c>
      <c r="J175" t="str">
        <f t="shared" si="2"/>
        <v>(str_detect(contributor_last_name, %CANFIELD%) &amp;&amp; firstname_firstletter == %K%) |</v>
      </c>
      <c r="K175" t="s">
        <v>1272</v>
      </c>
    </row>
    <row r="176" spans="1:11" x14ac:dyDescent="0.45">
      <c r="A176" t="s">
        <v>732</v>
      </c>
      <c r="B176" t="s">
        <v>733</v>
      </c>
      <c r="C176" t="s">
        <v>200</v>
      </c>
      <c r="D176" t="s">
        <v>128</v>
      </c>
      <c r="G176" t="s">
        <v>307</v>
      </c>
      <c r="H176" t="s">
        <v>308</v>
      </c>
      <c r="I176" t="s">
        <v>298</v>
      </c>
      <c r="J176" t="str">
        <f t="shared" si="2"/>
        <v>(str_detect(contributor_last_name, %PENSKY%) &amp;&amp; firstname_firstletter == %C%) |</v>
      </c>
      <c r="K176" t="s">
        <v>1273</v>
      </c>
    </row>
    <row r="177" spans="1:11" x14ac:dyDescent="0.45">
      <c r="A177" t="s">
        <v>734</v>
      </c>
      <c r="B177" t="s">
        <v>735</v>
      </c>
      <c r="C177" t="s">
        <v>242</v>
      </c>
      <c r="D177" t="s">
        <v>12</v>
      </c>
      <c r="G177" t="s">
        <v>736</v>
      </c>
      <c r="H177" t="s">
        <v>357</v>
      </c>
      <c r="I177" t="s">
        <v>737</v>
      </c>
      <c r="J177" t="str">
        <f t="shared" si="2"/>
        <v>(str_detect(contributor_last_name, %GRAY%) &amp;&amp; firstname_firstletter == %R%) |</v>
      </c>
      <c r="K177" t="s">
        <v>1274</v>
      </c>
    </row>
    <row r="178" spans="1:11" x14ac:dyDescent="0.45">
      <c r="A178" t="s">
        <v>738</v>
      </c>
      <c r="B178" t="s">
        <v>739</v>
      </c>
      <c r="C178" t="s">
        <v>740</v>
      </c>
      <c r="D178" t="s">
        <v>128</v>
      </c>
      <c r="G178" t="s">
        <v>307</v>
      </c>
      <c r="H178" t="s">
        <v>308</v>
      </c>
      <c r="I178" t="s">
        <v>741</v>
      </c>
      <c r="J178" t="str">
        <f t="shared" si="2"/>
        <v>(str_detect(contributor_last_name, %RYAN%) &amp;&amp; firstname_firstletter == %C%) |</v>
      </c>
      <c r="K178" t="s">
        <v>1275</v>
      </c>
    </row>
    <row r="179" spans="1:11" x14ac:dyDescent="0.45">
      <c r="A179" t="s">
        <v>742</v>
      </c>
      <c r="B179" t="s">
        <v>634</v>
      </c>
      <c r="C179" t="s">
        <v>37</v>
      </c>
      <c r="D179" t="s">
        <v>24</v>
      </c>
      <c r="G179" t="s">
        <v>47</v>
      </c>
      <c r="H179" t="s">
        <v>15</v>
      </c>
      <c r="I179" t="s">
        <v>743</v>
      </c>
      <c r="J179" t="str">
        <f t="shared" si="2"/>
        <v>(str_detect(contributor_last_name, %EMERSON%) &amp;&amp; firstname_firstletter == %J%) |</v>
      </c>
      <c r="K179" t="s">
        <v>1276</v>
      </c>
    </row>
    <row r="180" spans="1:11" x14ac:dyDescent="0.45">
      <c r="A180" t="s">
        <v>744</v>
      </c>
      <c r="B180" t="s">
        <v>745</v>
      </c>
      <c r="C180" t="s">
        <v>746</v>
      </c>
      <c r="D180" t="s">
        <v>34</v>
      </c>
      <c r="G180" t="s">
        <v>14</v>
      </c>
      <c r="H180" t="s">
        <v>15</v>
      </c>
      <c r="I180" t="s">
        <v>747</v>
      </c>
      <c r="J180" t="str">
        <f t="shared" si="2"/>
        <v>(str_detect(contributor_last_name, %DRAPER%) &amp;&amp; firstname_firstletter == %B%) |</v>
      </c>
      <c r="K180" t="s">
        <v>1277</v>
      </c>
    </row>
    <row r="181" spans="1:11" x14ac:dyDescent="0.45">
      <c r="A181" t="s">
        <v>748</v>
      </c>
      <c r="B181" t="s">
        <v>749</v>
      </c>
      <c r="C181" t="s">
        <v>167</v>
      </c>
      <c r="D181" t="s">
        <v>97</v>
      </c>
      <c r="G181" t="s">
        <v>114</v>
      </c>
      <c r="H181" t="s">
        <v>115</v>
      </c>
      <c r="I181" t="s">
        <v>750</v>
      </c>
      <c r="J181" t="str">
        <f t="shared" si="2"/>
        <v>(str_detect(contributor_last_name, %KENNEY%) &amp;&amp; firstname_firstletter == %D%) |</v>
      </c>
      <c r="K181" t="s">
        <v>1278</v>
      </c>
    </row>
    <row r="182" spans="1:11" x14ac:dyDescent="0.45">
      <c r="A182" t="s">
        <v>751</v>
      </c>
      <c r="B182" t="s">
        <v>752</v>
      </c>
      <c r="C182" t="s">
        <v>753</v>
      </c>
      <c r="D182" t="s">
        <v>346</v>
      </c>
      <c r="G182" t="s">
        <v>25</v>
      </c>
      <c r="H182" t="s">
        <v>26</v>
      </c>
      <c r="I182" t="s">
        <v>754</v>
      </c>
      <c r="J182" t="str">
        <f t="shared" si="2"/>
        <v>(str_detect(contributor_last_name, %CONLON%) &amp;&amp; firstname_firstletter == %K%) |</v>
      </c>
      <c r="K182" t="s">
        <v>1279</v>
      </c>
    </row>
    <row r="183" spans="1:11" x14ac:dyDescent="0.45">
      <c r="A183" t="s">
        <v>755</v>
      </c>
      <c r="B183" t="s">
        <v>756</v>
      </c>
      <c r="C183" t="s">
        <v>757</v>
      </c>
      <c r="D183" t="s">
        <v>104</v>
      </c>
      <c r="G183" t="s">
        <v>65</v>
      </c>
      <c r="H183" t="s">
        <v>66</v>
      </c>
      <c r="I183" t="s">
        <v>758</v>
      </c>
      <c r="J183" t="str">
        <f t="shared" si="2"/>
        <v>(str_detect(contributor_last_name, %SUSMAN%) &amp;&amp; firstname_firstletter == %S%) |</v>
      </c>
      <c r="K183" t="s">
        <v>1280</v>
      </c>
    </row>
    <row r="184" spans="1:11" x14ac:dyDescent="0.45">
      <c r="A184" t="s">
        <v>759</v>
      </c>
      <c r="B184" t="s">
        <v>760</v>
      </c>
      <c r="C184" t="s">
        <v>761</v>
      </c>
      <c r="D184" t="s">
        <v>55</v>
      </c>
      <c r="G184" t="s">
        <v>570</v>
      </c>
      <c r="H184" t="s">
        <v>335</v>
      </c>
      <c r="I184" t="s">
        <v>762</v>
      </c>
      <c r="J184" t="str">
        <f t="shared" si="2"/>
        <v>(str_detect(contributor_last_name, %HECKLER%) &amp;&amp; firstname_firstletter == %A%) |</v>
      </c>
      <c r="K184" t="s">
        <v>1281</v>
      </c>
    </row>
    <row r="185" spans="1:11" x14ac:dyDescent="0.45">
      <c r="A185" t="s">
        <v>763</v>
      </c>
      <c r="B185" t="s">
        <v>764</v>
      </c>
      <c r="C185" t="s">
        <v>765</v>
      </c>
      <c r="D185" t="s">
        <v>24</v>
      </c>
      <c r="G185" t="s">
        <v>766</v>
      </c>
      <c r="H185" t="s">
        <v>15</v>
      </c>
      <c r="I185" t="s">
        <v>636</v>
      </c>
      <c r="J185" t="str">
        <f t="shared" si="2"/>
        <v>(str_detect(contributor_last_name, %KELLER%) &amp;&amp; firstname_firstletter == %J%) |</v>
      </c>
      <c r="K185" t="s">
        <v>1282</v>
      </c>
    </row>
    <row r="186" spans="1:11" x14ac:dyDescent="0.45">
      <c r="A186" t="s">
        <v>767</v>
      </c>
      <c r="B186" t="s">
        <v>768</v>
      </c>
      <c r="C186" t="s">
        <v>769</v>
      </c>
      <c r="D186" t="s">
        <v>97</v>
      </c>
      <c r="G186" t="s">
        <v>65</v>
      </c>
      <c r="H186" t="s">
        <v>66</v>
      </c>
      <c r="I186" t="s">
        <v>770</v>
      </c>
      <c r="J186" t="str">
        <f t="shared" si="2"/>
        <v>(str_detect(contributor_last_name, %PAREKH%) &amp;&amp; firstname_firstletter == %D%) |</v>
      </c>
      <c r="K186" t="s">
        <v>1283</v>
      </c>
    </row>
    <row r="187" spans="1:11" x14ac:dyDescent="0.45">
      <c r="A187" t="s">
        <v>771</v>
      </c>
      <c r="B187" t="s">
        <v>772</v>
      </c>
      <c r="C187" t="s">
        <v>773</v>
      </c>
      <c r="D187" t="s">
        <v>226</v>
      </c>
      <c r="G187" t="s">
        <v>774</v>
      </c>
      <c r="H187" t="s">
        <v>15</v>
      </c>
      <c r="I187" t="s">
        <v>775</v>
      </c>
      <c r="J187" t="str">
        <f t="shared" si="2"/>
        <v>(str_detect(contributor_last_name, %ZUBERI%) &amp;&amp; firstname_firstletter == %I%) |</v>
      </c>
      <c r="K187" t="s">
        <v>1284</v>
      </c>
    </row>
    <row r="188" spans="1:11" x14ac:dyDescent="0.45">
      <c r="A188" t="s">
        <v>776</v>
      </c>
      <c r="B188" t="s">
        <v>777</v>
      </c>
      <c r="C188" t="s">
        <v>778</v>
      </c>
      <c r="D188" t="s">
        <v>55</v>
      </c>
      <c r="G188" t="s">
        <v>65</v>
      </c>
      <c r="H188" t="s">
        <v>66</v>
      </c>
      <c r="I188" t="s">
        <v>779</v>
      </c>
      <c r="J188" t="str">
        <f t="shared" si="2"/>
        <v>(str_detect(contributor_last_name, %WINTOUR%) &amp;&amp; firstname_firstletter == %A%) |</v>
      </c>
      <c r="K188" t="s">
        <v>1285</v>
      </c>
    </row>
    <row r="189" spans="1:11" x14ac:dyDescent="0.45">
      <c r="A189" t="s">
        <v>780</v>
      </c>
      <c r="B189" t="s">
        <v>79</v>
      </c>
      <c r="C189" t="s">
        <v>555</v>
      </c>
      <c r="D189" t="s">
        <v>43</v>
      </c>
      <c r="G189" t="s">
        <v>781</v>
      </c>
      <c r="H189" t="s">
        <v>134</v>
      </c>
      <c r="I189" t="s">
        <v>782</v>
      </c>
      <c r="J189" t="str">
        <f t="shared" si="2"/>
        <v>(str_detect(contributor_last_name, %GOODMAN%) &amp;&amp; firstname_firstletter == %M%) |</v>
      </c>
      <c r="K189" t="s">
        <v>1286</v>
      </c>
    </row>
    <row r="190" spans="1:11" x14ac:dyDescent="0.45">
      <c r="A190" t="s">
        <v>783</v>
      </c>
      <c r="B190" t="s">
        <v>784</v>
      </c>
      <c r="C190" t="s">
        <v>82</v>
      </c>
      <c r="D190" t="s">
        <v>43</v>
      </c>
      <c r="G190" t="s">
        <v>47</v>
      </c>
      <c r="H190" t="s">
        <v>15</v>
      </c>
      <c r="I190" t="s">
        <v>785</v>
      </c>
      <c r="J190" t="str">
        <f t="shared" si="2"/>
        <v>(str_detect(contributor_last_name, %KONG%) &amp;&amp; firstname_firstletter == %M%) |</v>
      </c>
      <c r="K190" t="s">
        <v>1287</v>
      </c>
    </row>
    <row r="191" spans="1:11" x14ac:dyDescent="0.45">
      <c r="A191" t="s">
        <v>786</v>
      </c>
      <c r="B191" t="s">
        <v>787</v>
      </c>
      <c r="C191" t="s">
        <v>788</v>
      </c>
      <c r="D191" t="s">
        <v>64</v>
      </c>
      <c r="G191" t="s">
        <v>47</v>
      </c>
      <c r="H191" t="s">
        <v>15</v>
      </c>
      <c r="I191" t="s">
        <v>789</v>
      </c>
      <c r="J191" t="str">
        <f t="shared" si="2"/>
        <v>(str_detect(contributor_last_name, %LONGORIA%) &amp;&amp; firstname_firstletter == %E%) |</v>
      </c>
      <c r="K191" t="s">
        <v>1288</v>
      </c>
    </row>
    <row r="192" spans="1:11" x14ac:dyDescent="0.45">
      <c r="A192" t="s">
        <v>790</v>
      </c>
      <c r="B192" t="s">
        <v>791</v>
      </c>
      <c r="C192" t="s">
        <v>792</v>
      </c>
      <c r="D192" t="s">
        <v>24</v>
      </c>
      <c r="G192" t="s">
        <v>793</v>
      </c>
      <c r="H192" t="s">
        <v>15</v>
      </c>
      <c r="I192" t="s">
        <v>794</v>
      </c>
      <c r="J192" t="str">
        <f t="shared" si="2"/>
        <v>(str_detect(contributor_last_name, %DLUGACZ%) &amp;&amp; firstname_firstletter == %J%) |</v>
      </c>
      <c r="K192" t="s">
        <v>1289</v>
      </c>
    </row>
    <row r="193" spans="1:11" x14ac:dyDescent="0.45">
      <c r="A193" t="s">
        <v>795</v>
      </c>
      <c r="B193" t="s">
        <v>796</v>
      </c>
      <c r="C193" t="s">
        <v>555</v>
      </c>
      <c r="D193" t="s">
        <v>43</v>
      </c>
      <c r="G193" t="s">
        <v>307</v>
      </c>
      <c r="H193" t="s">
        <v>308</v>
      </c>
      <c r="I193" t="s">
        <v>797</v>
      </c>
      <c r="J193" t="str">
        <f t="shared" si="2"/>
        <v>(str_detect(contributor_last_name, %NICHOLS%) &amp;&amp; firstname_firstletter == %M%) |</v>
      </c>
      <c r="K193" t="s">
        <v>1290</v>
      </c>
    </row>
    <row r="194" spans="1:11" x14ac:dyDescent="0.45">
      <c r="A194" t="s">
        <v>798</v>
      </c>
      <c r="B194" t="s">
        <v>799</v>
      </c>
      <c r="C194" t="s">
        <v>800</v>
      </c>
      <c r="D194" t="s">
        <v>128</v>
      </c>
      <c r="G194" t="s">
        <v>598</v>
      </c>
      <c r="H194" t="s">
        <v>169</v>
      </c>
      <c r="I194" t="s">
        <v>801</v>
      </c>
      <c r="J194" t="str">
        <f t="shared" si="2"/>
        <v>(str_detect(contributor_last_name, %LEVINE%) &amp;&amp; firstname_firstletter == %C%) |</v>
      </c>
      <c r="K194" t="s">
        <v>1291</v>
      </c>
    </row>
    <row r="195" spans="1:11" x14ac:dyDescent="0.45">
      <c r="A195" t="s">
        <v>802</v>
      </c>
      <c r="B195" t="s">
        <v>803</v>
      </c>
      <c r="C195" t="s">
        <v>804</v>
      </c>
      <c r="D195" t="s">
        <v>340</v>
      </c>
      <c r="G195" t="s">
        <v>805</v>
      </c>
      <c r="H195" t="s">
        <v>335</v>
      </c>
      <c r="I195" t="s">
        <v>298</v>
      </c>
      <c r="J195" t="str">
        <f t="shared" ref="J195:J258" si="3">CONCATENATE("(str_detect(contributor_last_name, %", UPPER(B195), "%) &amp;&amp; firstname_firstletter == %", UPPER(D195), "%) |")</f>
        <v>(str_detect(contributor_last_name, %TOOKES%) &amp;&amp; firstname_firstletter == %P%) |</v>
      </c>
      <c r="K195" t="s">
        <v>1292</v>
      </c>
    </row>
    <row r="196" spans="1:11" x14ac:dyDescent="0.45">
      <c r="A196" t="s">
        <v>806</v>
      </c>
      <c r="B196" t="s">
        <v>119</v>
      </c>
      <c r="C196" t="s">
        <v>807</v>
      </c>
      <c r="D196" t="s">
        <v>104</v>
      </c>
      <c r="G196" t="s">
        <v>653</v>
      </c>
      <c r="H196" t="s">
        <v>15</v>
      </c>
      <c r="I196" t="s">
        <v>808</v>
      </c>
      <c r="J196" t="str">
        <f t="shared" si="3"/>
        <v>(str_detect(contributor_last_name, %SCOTT%) &amp;&amp; firstname_firstletter == %S%) |</v>
      </c>
      <c r="K196" t="s">
        <v>1293</v>
      </c>
    </row>
    <row r="197" spans="1:11" x14ac:dyDescent="0.45">
      <c r="A197" t="s">
        <v>809</v>
      </c>
      <c r="B197" t="s">
        <v>810</v>
      </c>
      <c r="C197" t="s">
        <v>119</v>
      </c>
      <c r="D197" t="s">
        <v>104</v>
      </c>
      <c r="G197" t="s">
        <v>307</v>
      </c>
      <c r="H197" t="s">
        <v>308</v>
      </c>
      <c r="I197" t="s">
        <v>811</v>
      </c>
      <c r="J197" t="str">
        <f t="shared" si="3"/>
        <v>(str_detect(contributor_last_name, %HARRIS%) &amp;&amp; firstname_firstletter == %S%) |</v>
      </c>
      <c r="K197" t="s">
        <v>1294</v>
      </c>
    </row>
    <row r="198" spans="1:11" x14ac:dyDescent="0.45">
      <c r="A198" t="s">
        <v>812</v>
      </c>
      <c r="B198" t="s">
        <v>813</v>
      </c>
      <c r="C198" t="s">
        <v>167</v>
      </c>
      <c r="D198" t="s">
        <v>97</v>
      </c>
      <c r="G198" t="s">
        <v>65</v>
      </c>
      <c r="H198" t="s">
        <v>66</v>
      </c>
      <c r="I198" t="s">
        <v>814</v>
      </c>
      <c r="J198" t="str">
        <f t="shared" si="3"/>
        <v>(str_detect(contributor_last_name, %RIVKIN%) &amp;&amp; firstname_firstletter == %D%) |</v>
      </c>
      <c r="K198" t="s">
        <v>1295</v>
      </c>
    </row>
    <row r="199" spans="1:11" x14ac:dyDescent="0.45">
      <c r="A199" t="s">
        <v>815</v>
      </c>
      <c r="B199" t="s">
        <v>810</v>
      </c>
      <c r="C199" t="s">
        <v>816</v>
      </c>
      <c r="D199" t="s">
        <v>346</v>
      </c>
      <c r="G199" t="s">
        <v>688</v>
      </c>
      <c r="H199" t="s">
        <v>689</v>
      </c>
      <c r="I199" t="s">
        <v>817</v>
      </c>
      <c r="J199" t="str">
        <f t="shared" si="3"/>
        <v>(str_detect(contributor_last_name, %HARRIS%) &amp;&amp; firstname_firstletter == %K%) |</v>
      </c>
      <c r="K199" t="s">
        <v>1296</v>
      </c>
    </row>
    <row r="200" spans="1:11" x14ac:dyDescent="0.45">
      <c r="A200" t="s">
        <v>818</v>
      </c>
      <c r="B200" t="s">
        <v>819</v>
      </c>
      <c r="C200" t="s">
        <v>820</v>
      </c>
      <c r="D200" t="s">
        <v>132</v>
      </c>
      <c r="G200" t="s">
        <v>821</v>
      </c>
      <c r="H200" t="s">
        <v>15</v>
      </c>
      <c r="I200" t="s">
        <v>822</v>
      </c>
      <c r="J200" t="str">
        <f t="shared" si="3"/>
        <v>(str_detect(contributor_last_name, %KENNEDY%) &amp;&amp; firstname_firstletter == %L%) |</v>
      </c>
      <c r="K200" t="s">
        <v>1297</v>
      </c>
    </row>
    <row r="201" spans="1:11" x14ac:dyDescent="0.45">
      <c r="A201" t="s">
        <v>823</v>
      </c>
      <c r="B201" t="s">
        <v>824</v>
      </c>
      <c r="C201" t="s">
        <v>825</v>
      </c>
      <c r="D201" t="s">
        <v>128</v>
      </c>
      <c r="G201" t="s">
        <v>89</v>
      </c>
      <c r="H201" t="s">
        <v>15</v>
      </c>
      <c r="I201" t="s">
        <v>826</v>
      </c>
      <c r="J201" t="str">
        <f t="shared" si="3"/>
        <v>(str_detect(contributor_last_name, %GRIFFIN%) &amp;&amp; firstname_firstletter == %C%) |</v>
      </c>
      <c r="K201" t="s">
        <v>1298</v>
      </c>
    </row>
    <row r="202" spans="1:11" x14ac:dyDescent="0.45">
      <c r="A202" t="s">
        <v>827</v>
      </c>
      <c r="B202" t="s">
        <v>828</v>
      </c>
      <c r="C202" t="s">
        <v>829</v>
      </c>
      <c r="D202" t="s">
        <v>97</v>
      </c>
      <c r="G202" t="s">
        <v>14</v>
      </c>
      <c r="H202" t="s">
        <v>15</v>
      </c>
      <c r="I202" t="s">
        <v>298</v>
      </c>
      <c r="J202" t="str">
        <f t="shared" si="3"/>
        <v>(str_detect(contributor_last_name, %BAUER%) &amp;&amp; firstname_firstletter == %D%) |</v>
      </c>
      <c r="K202" t="s">
        <v>1299</v>
      </c>
    </row>
    <row r="203" spans="1:11" x14ac:dyDescent="0.45">
      <c r="A203" t="s">
        <v>830</v>
      </c>
      <c r="B203" t="s">
        <v>831</v>
      </c>
      <c r="C203" t="s">
        <v>832</v>
      </c>
      <c r="D203" t="s">
        <v>340</v>
      </c>
      <c r="G203" t="s">
        <v>833</v>
      </c>
      <c r="H203" t="s">
        <v>15</v>
      </c>
      <c r="I203" t="s">
        <v>834</v>
      </c>
      <c r="J203" t="str">
        <f t="shared" si="3"/>
        <v>(str_detect(contributor_last_name, %HAMAMOTO%) &amp;&amp; firstname_firstletter == %P%) |</v>
      </c>
      <c r="K203" t="s">
        <v>1300</v>
      </c>
    </row>
    <row r="204" spans="1:11" x14ac:dyDescent="0.45">
      <c r="A204" t="s">
        <v>835</v>
      </c>
      <c r="B204" t="s">
        <v>836</v>
      </c>
      <c r="C204" t="s">
        <v>648</v>
      </c>
      <c r="D204" t="s">
        <v>24</v>
      </c>
      <c r="G204" t="s">
        <v>14</v>
      </c>
      <c r="H204" t="s">
        <v>15</v>
      </c>
      <c r="I204" t="s">
        <v>837</v>
      </c>
      <c r="J204" t="str">
        <f t="shared" si="3"/>
        <v>(str_detect(contributor_last_name, %BUELL%) &amp;&amp; firstname_firstletter == %J%) |</v>
      </c>
      <c r="K204" t="s">
        <v>1301</v>
      </c>
    </row>
    <row r="205" spans="1:11" x14ac:dyDescent="0.45">
      <c r="A205" t="s">
        <v>838</v>
      </c>
      <c r="B205" t="s">
        <v>839</v>
      </c>
      <c r="C205" t="s">
        <v>840</v>
      </c>
      <c r="D205" t="s">
        <v>55</v>
      </c>
      <c r="G205" t="s">
        <v>841</v>
      </c>
      <c r="H205" t="s">
        <v>842</v>
      </c>
      <c r="I205" t="s">
        <v>843</v>
      </c>
      <c r="J205" t="str">
        <f t="shared" si="3"/>
        <v>(str_detect(contributor_last_name, %LOPEZ%) &amp;&amp; firstname_firstletter == %A%) |</v>
      </c>
      <c r="K205" t="s">
        <v>1302</v>
      </c>
    </row>
    <row r="206" spans="1:11" x14ac:dyDescent="0.45">
      <c r="A206" t="s">
        <v>844</v>
      </c>
      <c r="B206" t="s">
        <v>845</v>
      </c>
      <c r="C206" t="s">
        <v>846</v>
      </c>
      <c r="D206" t="s">
        <v>34</v>
      </c>
      <c r="G206" t="s">
        <v>65</v>
      </c>
      <c r="H206" t="s">
        <v>66</v>
      </c>
      <c r="I206" t="s">
        <v>847</v>
      </c>
      <c r="J206" t="str">
        <f t="shared" si="3"/>
        <v>(str_detect(contributor_last_name, %MATHIS%) &amp;&amp; firstname_firstletter == %B%) |</v>
      </c>
      <c r="K206" t="s">
        <v>1303</v>
      </c>
    </row>
    <row r="207" spans="1:11" x14ac:dyDescent="0.45">
      <c r="A207" t="s">
        <v>848</v>
      </c>
      <c r="B207" t="s">
        <v>849</v>
      </c>
      <c r="C207" t="s">
        <v>850</v>
      </c>
      <c r="D207" t="s">
        <v>128</v>
      </c>
      <c r="G207" t="s">
        <v>611</v>
      </c>
      <c r="H207" t="s">
        <v>15</v>
      </c>
      <c r="I207" t="s">
        <v>851</v>
      </c>
      <c r="J207" t="str">
        <f t="shared" si="3"/>
        <v>(str_detect(contributor_last_name, %HANSON%) &amp;&amp; firstname_firstletter == %C%) |</v>
      </c>
      <c r="K207" t="s">
        <v>1304</v>
      </c>
    </row>
    <row r="208" spans="1:11" x14ac:dyDescent="0.45">
      <c r="A208" t="s">
        <v>852</v>
      </c>
      <c r="B208" t="s">
        <v>853</v>
      </c>
      <c r="C208" t="s">
        <v>854</v>
      </c>
      <c r="D208" t="s">
        <v>74</v>
      </c>
      <c r="G208" t="s">
        <v>47</v>
      </c>
      <c r="H208" t="s">
        <v>15</v>
      </c>
      <c r="I208" t="s">
        <v>855</v>
      </c>
      <c r="J208" t="str">
        <f t="shared" si="3"/>
        <v>(str_detect(contributor_last_name, %STEFANI%) &amp;&amp; firstname_firstletter == %G%) |</v>
      </c>
      <c r="K208" t="s">
        <v>1305</v>
      </c>
    </row>
    <row r="209" spans="1:11" x14ac:dyDescent="0.45">
      <c r="A209" t="s">
        <v>856</v>
      </c>
      <c r="B209" t="s">
        <v>857</v>
      </c>
      <c r="C209" t="s">
        <v>858</v>
      </c>
      <c r="D209" t="s">
        <v>468</v>
      </c>
      <c r="G209" t="s">
        <v>859</v>
      </c>
      <c r="H209" t="s">
        <v>357</v>
      </c>
      <c r="I209" t="s">
        <v>860</v>
      </c>
      <c r="J209" t="str">
        <f t="shared" si="3"/>
        <v>(str_detect(contributor_last_name, %KOSAR%) &amp;&amp; firstname_firstletter == %F%) |</v>
      </c>
      <c r="K209" t="s">
        <v>1306</v>
      </c>
    </row>
    <row r="210" spans="1:11" x14ac:dyDescent="0.45">
      <c r="A210" t="s">
        <v>861</v>
      </c>
      <c r="B210" t="s">
        <v>862</v>
      </c>
      <c r="C210" t="s">
        <v>333</v>
      </c>
      <c r="D210" t="s">
        <v>55</v>
      </c>
      <c r="G210" t="s">
        <v>570</v>
      </c>
      <c r="H210" t="s">
        <v>335</v>
      </c>
      <c r="I210" t="s">
        <v>863</v>
      </c>
      <c r="J210" t="str">
        <f t="shared" si="3"/>
        <v>(str_detect(contributor_last_name, %KORGE%) &amp;&amp; firstname_firstletter == %A%) |</v>
      </c>
      <c r="K210" t="s">
        <v>1307</v>
      </c>
    </row>
    <row r="211" spans="1:11" x14ac:dyDescent="0.45">
      <c r="A211" t="s">
        <v>864</v>
      </c>
      <c r="B211" t="s">
        <v>865</v>
      </c>
      <c r="C211" t="s">
        <v>866</v>
      </c>
      <c r="D211" t="s">
        <v>346</v>
      </c>
      <c r="G211" t="s">
        <v>487</v>
      </c>
      <c r="H211" t="s">
        <v>177</v>
      </c>
      <c r="I211" t="s">
        <v>867</v>
      </c>
      <c r="J211" t="str">
        <f t="shared" si="3"/>
        <v>(str_detect(contributor_last_name, %HARPER%) &amp;&amp; firstname_firstletter == %K%) |</v>
      </c>
      <c r="K211" t="s">
        <v>1308</v>
      </c>
    </row>
    <row r="212" spans="1:11" x14ac:dyDescent="0.45">
      <c r="A212" t="s">
        <v>868</v>
      </c>
      <c r="B212" t="s">
        <v>869</v>
      </c>
      <c r="C212" t="s">
        <v>706</v>
      </c>
      <c r="D212" t="s">
        <v>24</v>
      </c>
      <c r="G212" t="s">
        <v>870</v>
      </c>
      <c r="H212" t="s">
        <v>357</v>
      </c>
      <c r="I212" t="s">
        <v>871</v>
      </c>
      <c r="J212" t="str">
        <f t="shared" si="3"/>
        <v>(str_detect(contributor_last_name, %CORZINE%) &amp;&amp; firstname_firstletter == %J%) |</v>
      </c>
      <c r="K212" t="s">
        <v>1309</v>
      </c>
    </row>
    <row r="213" spans="1:11" x14ac:dyDescent="0.45">
      <c r="A213" t="s">
        <v>872</v>
      </c>
      <c r="B213" t="s">
        <v>873</v>
      </c>
      <c r="C213" t="s">
        <v>23</v>
      </c>
      <c r="D213" t="s">
        <v>24</v>
      </c>
      <c r="G213" t="s">
        <v>25</v>
      </c>
      <c r="H213" t="s">
        <v>26</v>
      </c>
      <c r="I213" t="s">
        <v>874</v>
      </c>
      <c r="J213" t="str">
        <f t="shared" si="3"/>
        <v>(str_detect(contributor_last_name, %CROWN%) &amp;&amp; firstname_firstletter == %J%) |</v>
      </c>
      <c r="K213" t="s">
        <v>1310</v>
      </c>
    </row>
    <row r="214" spans="1:11" x14ac:dyDescent="0.45">
      <c r="A214" t="s">
        <v>875</v>
      </c>
      <c r="B214" t="s">
        <v>876</v>
      </c>
      <c r="C214" t="s">
        <v>37</v>
      </c>
      <c r="D214" t="s">
        <v>24</v>
      </c>
      <c r="G214" t="s">
        <v>877</v>
      </c>
      <c r="H214" t="s">
        <v>335</v>
      </c>
      <c r="I214" t="s">
        <v>878</v>
      </c>
      <c r="J214" t="str">
        <f t="shared" si="3"/>
        <v>(str_detect(contributor_last_name, %MORGAN%) &amp;&amp; firstname_firstletter == %J%) |</v>
      </c>
      <c r="K214" t="s">
        <v>1311</v>
      </c>
    </row>
    <row r="215" spans="1:11" x14ac:dyDescent="0.45">
      <c r="A215" t="s">
        <v>879</v>
      </c>
      <c r="B215" t="s">
        <v>880</v>
      </c>
      <c r="C215" t="s">
        <v>881</v>
      </c>
      <c r="D215" t="s">
        <v>882</v>
      </c>
      <c r="G215" t="s">
        <v>65</v>
      </c>
      <c r="H215" t="s">
        <v>66</v>
      </c>
      <c r="I215" t="s">
        <v>883</v>
      </c>
      <c r="J215" t="str">
        <f t="shared" si="3"/>
        <v>(str_detect(contributor_last_name, %KRAMER%) &amp;&amp; firstname_firstletter == %O%) |</v>
      </c>
      <c r="K215" t="s">
        <v>1312</v>
      </c>
    </row>
    <row r="216" spans="1:11" x14ac:dyDescent="0.45">
      <c r="A216" t="s">
        <v>884</v>
      </c>
      <c r="B216" t="s">
        <v>885</v>
      </c>
      <c r="C216" t="s">
        <v>11</v>
      </c>
      <c r="D216" t="s">
        <v>12</v>
      </c>
      <c r="G216" t="s">
        <v>886</v>
      </c>
      <c r="H216" t="s">
        <v>66</v>
      </c>
      <c r="I216" t="s">
        <v>887</v>
      </c>
      <c r="J216" t="str">
        <f t="shared" si="3"/>
        <v>(str_detect(contributor_last_name, %WOLF%) &amp;&amp; firstname_firstletter == %R%) |</v>
      </c>
      <c r="K216" t="s">
        <v>1313</v>
      </c>
    </row>
    <row r="217" spans="1:11" x14ac:dyDescent="0.45">
      <c r="A217" t="s">
        <v>888</v>
      </c>
      <c r="B217" t="s">
        <v>889</v>
      </c>
      <c r="C217" t="s">
        <v>890</v>
      </c>
      <c r="D217" t="s">
        <v>104</v>
      </c>
      <c r="G217" t="s">
        <v>201</v>
      </c>
      <c r="H217" t="s">
        <v>202</v>
      </c>
      <c r="I217" t="s">
        <v>891</v>
      </c>
      <c r="J217" t="str">
        <f t="shared" si="3"/>
        <v>(str_detect(contributor_last_name, %LEVINE%) &amp;&amp; firstname_firstletter == %S%) |</v>
      </c>
      <c r="K217" t="s">
        <v>1314</v>
      </c>
    </row>
    <row r="218" spans="1:11" x14ac:dyDescent="0.45">
      <c r="A218" t="s">
        <v>892</v>
      </c>
      <c r="B218" t="s">
        <v>862</v>
      </c>
      <c r="C218" t="s">
        <v>893</v>
      </c>
      <c r="D218" t="s">
        <v>128</v>
      </c>
      <c r="G218" t="s">
        <v>570</v>
      </c>
      <c r="H218" t="s">
        <v>335</v>
      </c>
      <c r="I218" t="s">
        <v>894</v>
      </c>
      <c r="J218" t="str">
        <f t="shared" si="3"/>
        <v>(str_detect(contributor_last_name, %KORGE%) &amp;&amp; firstname_firstletter == %C%) |</v>
      </c>
      <c r="K218" t="s">
        <v>1315</v>
      </c>
    </row>
    <row r="219" spans="1:11" x14ac:dyDescent="0.45">
      <c r="A219" t="s">
        <v>895</v>
      </c>
      <c r="B219" t="s">
        <v>896</v>
      </c>
      <c r="C219" t="s">
        <v>271</v>
      </c>
      <c r="D219" t="s">
        <v>24</v>
      </c>
      <c r="G219" t="s">
        <v>570</v>
      </c>
      <c r="H219" t="s">
        <v>335</v>
      </c>
      <c r="I219" t="s">
        <v>897</v>
      </c>
      <c r="J219" t="str">
        <f t="shared" si="3"/>
        <v>(str_detect(contributor_last_name, %FALK%) &amp;&amp; firstname_firstletter == %J%) |</v>
      </c>
      <c r="K219" t="s">
        <v>1316</v>
      </c>
    </row>
    <row r="220" spans="1:11" x14ac:dyDescent="0.45">
      <c r="A220" t="s">
        <v>898</v>
      </c>
      <c r="B220" t="s">
        <v>899</v>
      </c>
      <c r="C220" t="s">
        <v>900</v>
      </c>
      <c r="D220" t="s">
        <v>97</v>
      </c>
      <c r="G220" t="s">
        <v>307</v>
      </c>
      <c r="H220" t="s">
        <v>308</v>
      </c>
      <c r="I220" t="s">
        <v>901</v>
      </c>
      <c r="J220" t="str">
        <f t="shared" si="3"/>
        <v>(str_detect(contributor_last_name, %BUSH%) &amp;&amp; firstname_firstletter == %D%) |</v>
      </c>
      <c r="K220" t="s">
        <v>1317</v>
      </c>
    </row>
    <row r="221" spans="1:11" x14ac:dyDescent="0.45">
      <c r="A221" t="s">
        <v>902</v>
      </c>
      <c r="B221" t="s">
        <v>903</v>
      </c>
      <c r="C221" t="s">
        <v>222</v>
      </c>
      <c r="D221" t="s">
        <v>97</v>
      </c>
      <c r="G221" t="s">
        <v>65</v>
      </c>
      <c r="H221" t="s">
        <v>66</v>
      </c>
      <c r="I221" t="s">
        <v>67</v>
      </c>
      <c r="J221" t="str">
        <f t="shared" si="3"/>
        <v>(str_detect(contributor_last_name, %DUNHAM%) &amp;&amp; firstname_firstletter == %D%) |</v>
      </c>
      <c r="K221" t="s">
        <v>1318</v>
      </c>
    </row>
    <row r="222" spans="1:11" x14ac:dyDescent="0.45">
      <c r="A222" t="s">
        <v>904</v>
      </c>
      <c r="B222" t="s">
        <v>905</v>
      </c>
      <c r="C222" t="s">
        <v>906</v>
      </c>
      <c r="D222" t="s">
        <v>313</v>
      </c>
      <c r="G222" t="s">
        <v>907</v>
      </c>
      <c r="H222" t="s">
        <v>266</v>
      </c>
      <c r="I222" t="s">
        <v>908</v>
      </c>
      <c r="J222" t="str">
        <f t="shared" si="3"/>
        <v>(str_detect(contributor_last_name, %MUNOZ%) &amp;&amp; firstname_firstletter == %H%) |</v>
      </c>
      <c r="K222" t="s">
        <v>1319</v>
      </c>
    </row>
    <row r="223" spans="1:11" x14ac:dyDescent="0.45">
      <c r="A223" t="s">
        <v>909</v>
      </c>
      <c r="B223" t="s">
        <v>910</v>
      </c>
      <c r="C223" t="s">
        <v>911</v>
      </c>
      <c r="D223" t="s">
        <v>43</v>
      </c>
      <c r="G223" t="s">
        <v>907</v>
      </c>
      <c r="H223" t="s">
        <v>266</v>
      </c>
      <c r="I223" t="s">
        <v>912</v>
      </c>
      <c r="J223" t="str">
        <f t="shared" si="3"/>
        <v>(str_detect(contributor_last_name, %WATTS%) &amp;&amp; firstname_firstletter == %M%) |</v>
      </c>
      <c r="K223" t="s">
        <v>1320</v>
      </c>
    </row>
    <row r="224" spans="1:11" x14ac:dyDescent="0.45">
      <c r="A224" t="s">
        <v>913</v>
      </c>
      <c r="B224" t="s">
        <v>914</v>
      </c>
      <c r="C224" t="s">
        <v>167</v>
      </c>
      <c r="D224" t="s">
        <v>97</v>
      </c>
      <c r="G224" t="s">
        <v>405</v>
      </c>
      <c r="I224" t="s">
        <v>915</v>
      </c>
      <c r="J224" t="str">
        <f t="shared" si="3"/>
        <v>(str_detect(contributor_last_name, %BLOOD%) &amp;&amp; firstname_firstletter == %D%) |</v>
      </c>
      <c r="K224" t="s">
        <v>1321</v>
      </c>
    </row>
    <row r="225" spans="1:11" x14ac:dyDescent="0.45">
      <c r="A225" t="s">
        <v>916</v>
      </c>
      <c r="B225" t="s">
        <v>166</v>
      </c>
      <c r="C225" t="s">
        <v>610</v>
      </c>
      <c r="D225" t="s">
        <v>104</v>
      </c>
      <c r="G225" t="s">
        <v>25</v>
      </c>
      <c r="H225" t="s">
        <v>26</v>
      </c>
      <c r="I225" t="s">
        <v>917</v>
      </c>
      <c r="J225" t="str">
        <f t="shared" si="3"/>
        <v>(str_detect(contributor_last_name, %COHEN%) &amp;&amp; firstname_firstletter == %S%) |</v>
      </c>
      <c r="K225" t="s">
        <v>1322</v>
      </c>
    </row>
    <row r="226" spans="1:11" x14ac:dyDescent="0.45">
      <c r="A226" t="s">
        <v>918</v>
      </c>
      <c r="B226" t="s">
        <v>919</v>
      </c>
      <c r="C226" t="s">
        <v>222</v>
      </c>
      <c r="D226" t="s">
        <v>97</v>
      </c>
      <c r="G226" t="s">
        <v>14</v>
      </c>
      <c r="H226" t="s">
        <v>15</v>
      </c>
      <c r="I226" t="s">
        <v>920</v>
      </c>
      <c r="J226" t="str">
        <f t="shared" si="3"/>
        <v>(str_detect(contributor_last_name, %HICKEY%) &amp;&amp; firstname_firstletter == %D%) |</v>
      </c>
      <c r="K226" t="s">
        <v>1323</v>
      </c>
    </row>
    <row r="227" spans="1:11" x14ac:dyDescent="0.45">
      <c r="A227" t="s">
        <v>921</v>
      </c>
      <c r="B227" t="s">
        <v>922</v>
      </c>
      <c r="C227" t="s">
        <v>193</v>
      </c>
      <c r="D227" t="s">
        <v>60</v>
      </c>
      <c r="G227" t="s">
        <v>307</v>
      </c>
      <c r="H227" t="s">
        <v>308</v>
      </c>
      <c r="I227" t="s">
        <v>923</v>
      </c>
      <c r="J227" t="str">
        <f t="shared" si="3"/>
        <v>(str_detect(contributor_last_name, %WHEELER%) &amp;&amp; firstname_firstletter == %T%) |</v>
      </c>
      <c r="K227" t="s">
        <v>1324</v>
      </c>
    </row>
    <row r="228" spans="1:11" x14ac:dyDescent="0.45">
      <c r="A228" t="s">
        <v>924</v>
      </c>
      <c r="B228" t="s">
        <v>925</v>
      </c>
      <c r="C228" t="s">
        <v>926</v>
      </c>
      <c r="D228" t="s">
        <v>132</v>
      </c>
      <c r="G228" t="s">
        <v>927</v>
      </c>
      <c r="H228" t="s">
        <v>134</v>
      </c>
      <c r="I228" t="s">
        <v>928</v>
      </c>
      <c r="J228" t="str">
        <f t="shared" si="3"/>
        <v>(str_detect(contributor_last_name, %MASON%) &amp;&amp; firstname_firstletter == %L%) |</v>
      </c>
      <c r="K228" t="s">
        <v>1325</v>
      </c>
    </row>
    <row r="229" spans="1:11" x14ac:dyDescent="0.45">
      <c r="A229" t="s">
        <v>929</v>
      </c>
      <c r="B229" t="s">
        <v>930</v>
      </c>
      <c r="C229" t="s">
        <v>931</v>
      </c>
      <c r="D229" t="s">
        <v>12</v>
      </c>
      <c r="G229" t="s">
        <v>932</v>
      </c>
      <c r="H229" t="s">
        <v>15</v>
      </c>
      <c r="I229" t="s">
        <v>234</v>
      </c>
      <c r="J229" t="str">
        <f t="shared" si="3"/>
        <v>(str_detect(contributor_last_name, %RUEFF%) &amp;&amp; firstname_firstletter == %R%) |</v>
      </c>
      <c r="K229" t="s">
        <v>1326</v>
      </c>
    </row>
    <row r="230" spans="1:11" x14ac:dyDescent="0.45">
      <c r="A230" t="s">
        <v>933</v>
      </c>
      <c r="B230" t="s">
        <v>934</v>
      </c>
      <c r="C230" t="s">
        <v>935</v>
      </c>
      <c r="D230" t="s">
        <v>24</v>
      </c>
      <c r="G230" t="s">
        <v>936</v>
      </c>
      <c r="H230" t="s">
        <v>177</v>
      </c>
      <c r="I230" t="s">
        <v>937</v>
      </c>
      <c r="J230" t="str">
        <f t="shared" si="3"/>
        <v>(str_detect(contributor_last_name, %BAILEY%) &amp;&amp; firstname_firstletter == %J%) |</v>
      </c>
      <c r="K230" t="s">
        <v>1327</v>
      </c>
    </row>
    <row r="231" spans="1:11" x14ac:dyDescent="0.45">
      <c r="A231" t="s">
        <v>938</v>
      </c>
      <c r="B231" t="s">
        <v>939</v>
      </c>
      <c r="C231" t="s">
        <v>33</v>
      </c>
      <c r="D231" t="s">
        <v>34</v>
      </c>
      <c r="G231" t="s">
        <v>133</v>
      </c>
      <c r="H231" t="s">
        <v>134</v>
      </c>
      <c r="I231" t="s">
        <v>940</v>
      </c>
      <c r="J231" t="str">
        <f t="shared" si="3"/>
        <v>(str_detect(contributor_last_name, %SHERMAN%) &amp;&amp; firstname_firstletter == %B%) |</v>
      </c>
      <c r="K231" t="s">
        <v>1328</v>
      </c>
    </row>
    <row r="232" spans="1:11" x14ac:dyDescent="0.45">
      <c r="A232" t="s">
        <v>941</v>
      </c>
      <c r="B232" t="s">
        <v>942</v>
      </c>
      <c r="C232" t="s">
        <v>943</v>
      </c>
      <c r="D232" t="s">
        <v>24</v>
      </c>
      <c r="G232" t="s">
        <v>944</v>
      </c>
      <c r="H232" t="s">
        <v>335</v>
      </c>
      <c r="I232" t="s">
        <v>945</v>
      </c>
      <c r="J232" t="str">
        <f t="shared" si="3"/>
        <v>(str_detect(contributor_last_name, %CANTOR%) &amp;&amp; firstname_firstletter == %J%) |</v>
      </c>
      <c r="K232" t="s">
        <v>1329</v>
      </c>
    </row>
    <row r="233" spans="1:11" x14ac:dyDescent="0.45">
      <c r="A233" t="s">
        <v>946</v>
      </c>
      <c r="B233" t="s">
        <v>947</v>
      </c>
      <c r="C233" t="s">
        <v>948</v>
      </c>
      <c r="D233" t="s">
        <v>132</v>
      </c>
      <c r="G233" t="s">
        <v>949</v>
      </c>
      <c r="H233" t="s">
        <v>15</v>
      </c>
      <c r="I233" t="s">
        <v>298</v>
      </c>
      <c r="J233" t="str">
        <f t="shared" si="3"/>
        <v>(str_detect(contributor_last_name, %ECCLES%) &amp;&amp; firstname_firstletter == %L%) |</v>
      </c>
      <c r="K233" t="s">
        <v>1330</v>
      </c>
    </row>
    <row r="234" spans="1:11" x14ac:dyDescent="0.45">
      <c r="A234" t="s">
        <v>950</v>
      </c>
      <c r="B234" t="s">
        <v>951</v>
      </c>
      <c r="C234" t="s">
        <v>739</v>
      </c>
      <c r="D234" t="s">
        <v>12</v>
      </c>
      <c r="G234" t="s">
        <v>89</v>
      </c>
      <c r="H234" t="s">
        <v>15</v>
      </c>
      <c r="I234" t="s">
        <v>952</v>
      </c>
      <c r="J234" t="str">
        <f t="shared" si="3"/>
        <v>(str_detect(contributor_last_name, %MURPHY%) &amp;&amp; firstname_firstletter == %R%) |</v>
      </c>
      <c r="K234" t="s">
        <v>1331</v>
      </c>
    </row>
    <row r="235" spans="1:11" x14ac:dyDescent="0.45">
      <c r="A235" t="s">
        <v>953</v>
      </c>
      <c r="B235" t="s">
        <v>954</v>
      </c>
      <c r="C235" t="s">
        <v>955</v>
      </c>
      <c r="D235" t="s">
        <v>60</v>
      </c>
      <c r="G235" t="s">
        <v>347</v>
      </c>
      <c r="H235" t="s">
        <v>348</v>
      </c>
      <c r="I235" t="s">
        <v>956</v>
      </c>
      <c r="J235" t="str">
        <f t="shared" si="3"/>
        <v>(str_detect(contributor_last_name, %PERRY%) &amp;&amp; firstname_firstletter == %T%) |</v>
      </c>
      <c r="K235" t="s">
        <v>1332</v>
      </c>
    </row>
    <row r="236" spans="1:11" x14ac:dyDescent="0.45">
      <c r="A236" t="s">
        <v>957</v>
      </c>
      <c r="B236" t="s">
        <v>958</v>
      </c>
      <c r="C236" t="s">
        <v>730</v>
      </c>
      <c r="D236" t="s">
        <v>346</v>
      </c>
      <c r="G236" t="s">
        <v>47</v>
      </c>
      <c r="H236" t="s">
        <v>15</v>
      </c>
      <c r="I236" t="s">
        <v>959</v>
      </c>
      <c r="J236" t="str">
        <f t="shared" si="3"/>
        <v>(str_detect(contributor_last_name, %SOLOMON%) &amp;&amp; firstname_firstletter == %K%) |</v>
      </c>
      <c r="K236" t="s">
        <v>1333</v>
      </c>
    </row>
    <row r="237" spans="1:11" x14ac:dyDescent="0.45">
      <c r="A237" t="s">
        <v>960</v>
      </c>
      <c r="B237" t="s">
        <v>961</v>
      </c>
      <c r="C237" t="s">
        <v>962</v>
      </c>
      <c r="D237" t="s">
        <v>34</v>
      </c>
      <c r="G237" t="s">
        <v>963</v>
      </c>
      <c r="H237" t="s">
        <v>335</v>
      </c>
      <c r="I237" t="s">
        <v>964</v>
      </c>
      <c r="J237" t="str">
        <f t="shared" si="3"/>
        <v>(str_detect(contributor_last_name, %STEIN%) &amp;&amp; firstname_firstletter == %B%) |</v>
      </c>
      <c r="K237" t="s">
        <v>1334</v>
      </c>
    </row>
    <row r="238" spans="1:11" x14ac:dyDescent="0.45">
      <c r="A238" t="s">
        <v>965</v>
      </c>
      <c r="B238" t="s">
        <v>966</v>
      </c>
      <c r="C238" t="s">
        <v>967</v>
      </c>
      <c r="D238" t="s">
        <v>24</v>
      </c>
      <c r="G238" t="s">
        <v>114</v>
      </c>
      <c r="H238" t="s">
        <v>115</v>
      </c>
      <c r="I238" t="s">
        <v>968</v>
      </c>
      <c r="J238" t="str">
        <f t="shared" si="3"/>
        <v>(str_detect(contributor_last_name, %POLSFUT%) &amp;&amp; firstname_firstletter == %J%) |</v>
      </c>
      <c r="K238" t="s">
        <v>1335</v>
      </c>
    </row>
    <row r="239" spans="1:11" x14ac:dyDescent="0.45">
      <c r="A239" t="s">
        <v>969</v>
      </c>
      <c r="B239" t="s">
        <v>365</v>
      </c>
      <c r="C239" t="s">
        <v>175</v>
      </c>
      <c r="D239" t="s">
        <v>24</v>
      </c>
      <c r="G239" t="s">
        <v>405</v>
      </c>
      <c r="I239" t="s">
        <v>970</v>
      </c>
      <c r="J239" t="str">
        <f t="shared" si="3"/>
        <v>(str_detect(contributor_last_name, %BERGER%) &amp;&amp; firstname_firstletter == %J%) |</v>
      </c>
      <c r="K239" t="s">
        <v>1336</v>
      </c>
    </row>
    <row r="240" spans="1:11" x14ac:dyDescent="0.45">
      <c r="A240" t="s">
        <v>971</v>
      </c>
      <c r="B240" t="s">
        <v>925</v>
      </c>
      <c r="C240" t="s">
        <v>972</v>
      </c>
      <c r="D240" t="s">
        <v>346</v>
      </c>
      <c r="G240" t="s">
        <v>347</v>
      </c>
      <c r="H240" t="s">
        <v>348</v>
      </c>
      <c r="I240" t="s">
        <v>973</v>
      </c>
      <c r="J240" t="str">
        <f t="shared" si="3"/>
        <v>(str_detect(contributor_last_name, %MASON%) &amp;&amp; firstname_firstletter == %K%) |</v>
      </c>
      <c r="K240" t="s">
        <v>1337</v>
      </c>
    </row>
    <row r="241" spans="1:11" x14ac:dyDescent="0.45">
      <c r="A241" t="s">
        <v>974</v>
      </c>
      <c r="B241" t="s">
        <v>975</v>
      </c>
      <c r="C241" t="s">
        <v>167</v>
      </c>
      <c r="D241" t="s">
        <v>97</v>
      </c>
      <c r="G241" t="s">
        <v>25</v>
      </c>
      <c r="H241" t="s">
        <v>26</v>
      </c>
      <c r="I241" t="s">
        <v>976</v>
      </c>
      <c r="J241" t="str">
        <f t="shared" si="3"/>
        <v>(str_detect(contributor_last_name, %SOLOW%) &amp;&amp; firstname_firstletter == %D%) |</v>
      </c>
      <c r="K241" t="s">
        <v>1338</v>
      </c>
    </row>
    <row r="242" spans="1:11" x14ac:dyDescent="0.45">
      <c r="A242" t="s">
        <v>977</v>
      </c>
      <c r="B242" t="s">
        <v>978</v>
      </c>
      <c r="C242" t="s">
        <v>893</v>
      </c>
      <c r="D242" t="s">
        <v>128</v>
      </c>
      <c r="G242" t="s">
        <v>979</v>
      </c>
      <c r="H242" t="s">
        <v>15</v>
      </c>
      <c r="I242" t="s">
        <v>980</v>
      </c>
      <c r="J242" t="str">
        <f t="shared" si="3"/>
        <v>(str_detect(contributor_last_name, %SACCA%) &amp;&amp; firstname_firstletter == %C%) |</v>
      </c>
      <c r="K242" t="s">
        <v>1339</v>
      </c>
    </row>
    <row r="243" spans="1:11" x14ac:dyDescent="0.45">
      <c r="A243" t="s">
        <v>981</v>
      </c>
      <c r="B243" t="s">
        <v>982</v>
      </c>
      <c r="C243" t="s">
        <v>983</v>
      </c>
      <c r="D243" t="s">
        <v>132</v>
      </c>
      <c r="G243" t="s">
        <v>984</v>
      </c>
      <c r="H243" t="s">
        <v>134</v>
      </c>
      <c r="I243" t="s">
        <v>985</v>
      </c>
      <c r="J243" t="str">
        <f t="shared" si="3"/>
        <v>(str_detect(contributor_last_name, %RASKY%) &amp;&amp; firstname_firstletter == %L%) |</v>
      </c>
      <c r="K243" t="s">
        <v>1340</v>
      </c>
    </row>
    <row r="244" spans="1:11" x14ac:dyDescent="0.45">
      <c r="A244" t="s">
        <v>986</v>
      </c>
      <c r="B244" t="s">
        <v>987</v>
      </c>
      <c r="C244" t="s">
        <v>988</v>
      </c>
      <c r="D244" t="s">
        <v>34</v>
      </c>
      <c r="G244" t="s">
        <v>989</v>
      </c>
      <c r="H244" t="s">
        <v>335</v>
      </c>
      <c r="I244" t="s">
        <v>636</v>
      </c>
      <c r="J244" t="str">
        <f t="shared" si="3"/>
        <v>(str_detect(contributor_last_name, %POLLARA%) &amp;&amp; firstname_firstletter == %B%) |</v>
      </c>
      <c r="K244" t="s">
        <v>1341</v>
      </c>
    </row>
    <row r="245" spans="1:11" x14ac:dyDescent="0.45">
      <c r="A245" t="s">
        <v>990</v>
      </c>
      <c r="B245" t="s">
        <v>991</v>
      </c>
      <c r="C245" t="s">
        <v>992</v>
      </c>
      <c r="D245" t="s">
        <v>24</v>
      </c>
      <c r="G245" t="s">
        <v>65</v>
      </c>
      <c r="H245" t="s">
        <v>66</v>
      </c>
      <c r="I245" t="s">
        <v>993</v>
      </c>
      <c r="J245" t="str">
        <f t="shared" si="3"/>
        <v>(str_detect(contributor_last_name, %SNYDER%) &amp;&amp; firstname_firstletter == %J%) |</v>
      </c>
      <c r="K245" t="s">
        <v>1342</v>
      </c>
    </row>
    <row r="246" spans="1:11" x14ac:dyDescent="0.45">
      <c r="A246" t="s">
        <v>994</v>
      </c>
      <c r="B246" t="s">
        <v>995</v>
      </c>
      <c r="C246" t="s">
        <v>699</v>
      </c>
      <c r="D246" t="s">
        <v>43</v>
      </c>
      <c r="G246" t="s">
        <v>65</v>
      </c>
      <c r="H246" t="s">
        <v>66</v>
      </c>
      <c r="I246" t="s">
        <v>996</v>
      </c>
      <c r="J246" t="str">
        <f t="shared" si="3"/>
        <v>(str_detect(contributor_last_name, %LASRY%) &amp;&amp; firstname_firstletter == %M%) |</v>
      </c>
      <c r="K246" t="s">
        <v>1343</v>
      </c>
    </row>
    <row r="247" spans="1:11" x14ac:dyDescent="0.45">
      <c r="A247" t="s">
        <v>997</v>
      </c>
      <c r="B247" t="s">
        <v>998</v>
      </c>
      <c r="C247" t="s">
        <v>999</v>
      </c>
      <c r="D247" t="s">
        <v>20</v>
      </c>
      <c r="G247" t="s">
        <v>25</v>
      </c>
      <c r="H247" t="s">
        <v>26</v>
      </c>
      <c r="I247" t="s">
        <v>1000</v>
      </c>
      <c r="J247" t="str">
        <f t="shared" si="3"/>
        <v>(str_detect(contributor_last_name, %BLUHM%) &amp;&amp; firstname_firstletter == %N%) |</v>
      </c>
      <c r="K247" t="s">
        <v>1344</v>
      </c>
    </row>
    <row r="248" spans="1:11" x14ac:dyDescent="0.45">
      <c r="A248" t="s">
        <v>1001</v>
      </c>
      <c r="B248" t="s">
        <v>1002</v>
      </c>
      <c r="C248" t="s">
        <v>151</v>
      </c>
      <c r="D248" t="s">
        <v>24</v>
      </c>
      <c r="G248" t="s">
        <v>65</v>
      </c>
      <c r="H248" t="s">
        <v>66</v>
      </c>
      <c r="I248" t="s">
        <v>1003</v>
      </c>
      <c r="J248" t="str">
        <f t="shared" si="3"/>
        <v>(str_detect(contributor_last_name, %ROSEN%) &amp;&amp; firstname_firstletter == %J%) |</v>
      </c>
      <c r="K248" t="s">
        <v>1345</v>
      </c>
    </row>
    <row r="249" spans="1:11" x14ac:dyDescent="0.45">
      <c r="A249" t="s">
        <v>1004</v>
      </c>
      <c r="B249" t="s">
        <v>118</v>
      </c>
      <c r="C249" t="s">
        <v>1005</v>
      </c>
      <c r="D249" t="s">
        <v>132</v>
      </c>
      <c r="G249" t="s">
        <v>25</v>
      </c>
      <c r="H249" t="s">
        <v>26</v>
      </c>
      <c r="I249" t="s">
        <v>534</v>
      </c>
      <c r="J249" t="str">
        <f t="shared" si="3"/>
        <v>(str_detect(contributor_last_name, %MILLER%) &amp;&amp; firstname_firstletter == %L%) |</v>
      </c>
      <c r="K249" t="s">
        <v>1346</v>
      </c>
    </row>
    <row r="250" spans="1:11" x14ac:dyDescent="0.45">
      <c r="A250" t="s">
        <v>1006</v>
      </c>
      <c r="B250" t="s">
        <v>23</v>
      </c>
      <c r="C250" t="s">
        <v>680</v>
      </c>
      <c r="D250" t="s">
        <v>60</v>
      </c>
      <c r="G250" t="s">
        <v>65</v>
      </c>
      <c r="H250" t="s">
        <v>66</v>
      </c>
      <c r="I250" t="s">
        <v>1007</v>
      </c>
      <c r="J250" t="str">
        <f t="shared" si="3"/>
        <v>(str_detect(contributor_last_name, %JAMES%) &amp;&amp; firstname_firstletter == %T%) |</v>
      </c>
      <c r="K250" t="s">
        <v>1347</v>
      </c>
    </row>
    <row r="251" spans="1:11" x14ac:dyDescent="0.45">
      <c r="A251" t="s">
        <v>1008</v>
      </c>
      <c r="B251" t="s">
        <v>1009</v>
      </c>
      <c r="C251" t="s">
        <v>631</v>
      </c>
      <c r="D251" t="s">
        <v>346</v>
      </c>
      <c r="G251" t="s">
        <v>1010</v>
      </c>
      <c r="H251" t="s">
        <v>335</v>
      </c>
      <c r="I251" t="s">
        <v>1011</v>
      </c>
      <c r="J251" t="str">
        <f t="shared" si="3"/>
        <v>(str_detect(contributor_last_name, %WAGAR%) &amp;&amp; firstname_firstletter == %K%) |</v>
      </c>
      <c r="K251" t="s">
        <v>1348</v>
      </c>
    </row>
    <row r="252" spans="1:11" x14ac:dyDescent="0.45">
      <c r="A252" t="s">
        <v>1012</v>
      </c>
      <c r="B252" t="s">
        <v>975</v>
      </c>
      <c r="C252" t="s">
        <v>1013</v>
      </c>
      <c r="D252" t="s">
        <v>55</v>
      </c>
      <c r="G252" t="s">
        <v>25</v>
      </c>
      <c r="H252" t="s">
        <v>26</v>
      </c>
      <c r="I252" t="s">
        <v>1014</v>
      </c>
      <c r="J252" t="str">
        <f t="shared" si="3"/>
        <v>(str_detect(contributor_last_name, %SOLOW%) &amp;&amp; firstname_firstletter == %A%) |</v>
      </c>
      <c r="K252" t="s">
        <v>1349</v>
      </c>
    </row>
    <row r="253" spans="1:11" x14ac:dyDescent="0.45">
      <c r="A253" t="s">
        <v>1015</v>
      </c>
      <c r="B253" t="s">
        <v>467</v>
      </c>
      <c r="C253" t="s">
        <v>37</v>
      </c>
      <c r="D253" t="s">
        <v>24</v>
      </c>
      <c r="G253" t="s">
        <v>1016</v>
      </c>
      <c r="H253" t="s">
        <v>202</v>
      </c>
      <c r="I253" t="s">
        <v>891</v>
      </c>
      <c r="J253" t="str">
        <f t="shared" si="3"/>
        <v>(str_detect(contributor_last_name, %FRANK%) &amp;&amp; firstname_firstletter == %J%) |</v>
      </c>
      <c r="K253" t="s">
        <v>1350</v>
      </c>
    </row>
    <row r="254" spans="1:11" x14ac:dyDescent="0.45">
      <c r="A254" t="s">
        <v>1017</v>
      </c>
      <c r="B254" t="s">
        <v>1018</v>
      </c>
      <c r="C254" t="s">
        <v>1019</v>
      </c>
      <c r="D254" t="s">
        <v>60</v>
      </c>
      <c r="G254" t="s">
        <v>1020</v>
      </c>
      <c r="H254" t="s">
        <v>1021</v>
      </c>
      <c r="I254" t="s">
        <v>1022</v>
      </c>
      <c r="J254" t="str">
        <f t="shared" si="3"/>
        <v>(str_detect(contributor_last_name, %BEAN%) &amp;&amp; firstname_firstletter == %T%) |</v>
      </c>
      <c r="K254" t="s">
        <v>1351</v>
      </c>
    </row>
    <row r="255" spans="1:11" x14ac:dyDescent="0.45">
      <c r="A255" t="s">
        <v>1023</v>
      </c>
      <c r="B255" t="s">
        <v>1024</v>
      </c>
      <c r="C255" t="s">
        <v>200</v>
      </c>
      <c r="D255" t="s">
        <v>128</v>
      </c>
      <c r="G255" t="s">
        <v>133</v>
      </c>
      <c r="H255" t="s">
        <v>134</v>
      </c>
      <c r="I255" t="s">
        <v>1025</v>
      </c>
      <c r="J255" t="str">
        <f t="shared" si="3"/>
        <v>(str_detect(contributor_last_name, %FULP%) &amp;&amp; firstname_firstletter == %C%) |</v>
      </c>
      <c r="K255" t="s">
        <v>1352</v>
      </c>
    </row>
    <row r="256" spans="1:11" x14ac:dyDescent="0.45">
      <c r="A256" t="s">
        <v>1026</v>
      </c>
      <c r="B256" t="s">
        <v>1027</v>
      </c>
      <c r="C256" t="s">
        <v>680</v>
      </c>
      <c r="D256" t="s">
        <v>60</v>
      </c>
      <c r="G256" t="s">
        <v>1028</v>
      </c>
      <c r="H256" t="s">
        <v>266</v>
      </c>
      <c r="I256" t="s">
        <v>1029</v>
      </c>
      <c r="J256" t="str">
        <f t="shared" si="3"/>
        <v>(str_detect(contributor_last_name, %CHASE%) &amp;&amp; firstname_firstletter == %T%) |</v>
      </c>
      <c r="K256" t="s">
        <v>1353</v>
      </c>
    </row>
    <row r="257" spans="1:11" x14ac:dyDescent="0.45">
      <c r="A257" t="s">
        <v>1030</v>
      </c>
      <c r="B257" t="s">
        <v>1031</v>
      </c>
      <c r="C257" t="s">
        <v>1032</v>
      </c>
      <c r="D257" t="s">
        <v>43</v>
      </c>
      <c r="G257" t="s">
        <v>65</v>
      </c>
      <c r="H257" t="s">
        <v>66</v>
      </c>
      <c r="I257" t="s">
        <v>1033</v>
      </c>
      <c r="J257" t="str">
        <f t="shared" si="3"/>
        <v>(str_detect(contributor_last_name, %LION%) &amp;&amp; firstname_firstletter == %M%) |</v>
      </c>
      <c r="K257" t="s">
        <v>1354</v>
      </c>
    </row>
    <row r="258" spans="1:11" x14ac:dyDescent="0.45">
      <c r="A258" t="s">
        <v>1034</v>
      </c>
      <c r="B258" t="s">
        <v>1035</v>
      </c>
      <c r="C258" t="s">
        <v>1036</v>
      </c>
      <c r="D258" t="s">
        <v>55</v>
      </c>
      <c r="G258" t="s">
        <v>949</v>
      </c>
      <c r="H258" t="s">
        <v>15</v>
      </c>
      <c r="I258" t="s">
        <v>659</v>
      </c>
      <c r="J258" t="str">
        <f t="shared" si="3"/>
        <v>(str_detect(contributor_last_name, %RAJI%) &amp;&amp; firstname_firstletter == %A%) |</v>
      </c>
      <c r="K258" t="s">
        <v>1355</v>
      </c>
    </row>
    <row r="259" spans="1:11" x14ac:dyDescent="0.45">
      <c r="A259" t="s">
        <v>1037</v>
      </c>
      <c r="B259" t="s">
        <v>1038</v>
      </c>
      <c r="C259" t="s">
        <v>1039</v>
      </c>
      <c r="D259" t="s">
        <v>20</v>
      </c>
      <c r="G259" t="s">
        <v>47</v>
      </c>
      <c r="H259" t="s">
        <v>15</v>
      </c>
      <c r="I259" t="s">
        <v>1040</v>
      </c>
      <c r="J259" t="str">
        <f t="shared" ref="J259:J278" si="4">CONCATENATE("(str_detect(contributor_last_name, %", UPPER(B259), "%) &amp;&amp; firstname_firstletter == %", UPPER(D259), "%) |")</f>
        <v>(str_detect(contributor_last_name, %MAMET%) &amp;&amp; firstname_firstletter == %N%) |</v>
      </c>
      <c r="K259" t="s">
        <v>1356</v>
      </c>
    </row>
    <row r="260" spans="1:11" x14ac:dyDescent="0.45">
      <c r="A260" t="s">
        <v>1041</v>
      </c>
      <c r="B260" t="s">
        <v>1042</v>
      </c>
      <c r="C260" t="s">
        <v>1043</v>
      </c>
      <c r="D260" t="s">
        <v>12</v>
      </c>
      <c r="G260" t="s">
        <v>781</v>
      </c>
      <c r="H260" t="s">
        <v>134</v>
      </c>
      <c r="I260" t="s">
        <v>1044</v>
      </c>
      <c r="J260" t="str">
        <f t="shared" si="4"/>
        <v>(str_detect(contributor_last_name, %BARBER%) &amp;&amp; firstname_firstletter == %R%) |</v>
      </c>
      <c r="K260" t="s">
        <v>1357</v>
      </c>
    </row>
    <row r="261" spans="1:11" x14ac:dyDescent="0.45">
      <c r="A261" t="s">
        <v>1045</v>
      </c>
      <c r="B261" t="s">
        <v>1046</v>
      </c>
      <c r="C261" t="s">
        <v>54</v>
      </c>
      <c r="D261" t="s">
        <v>55</v>
      </c>
      <c r="G261" t="s">
        <v>47</v>
      </c>
      <c r="H261" t="s">
        <v>15</v>
      </c>
      <c r="I261" t="s">
        <v>1047</v>
      </c>
      <c r="J261" t="str">
        <f t="shared" si="4"/>
        <v>(str_detect(contributor_last_name, %SPAHN%) &amp;&amp; firstname_firstletter == %A%) |</v>
      </c>
      <c r="K261" t="s">
        <v>1358</v>
      </c>
    </row>
    <row r="262" spans="1:11" x14ac:dyDescent="0.45">
      <c r="A262" t="s">
        <v>1048</v>
      </c>
      <c r="B262" t="s">
        <v>1049</v>
      </c>
      <c r="C262" t="s">
        <v>1050</v>
      </c>
      <c r="D262" t="s">
        <v>60</v>
      </c>
      <c r="G262" t="s">
        <v>114</v>
      </c>
      <c r="H262" t="s">
        <v>115</v>
      </c>
      <c r="I262" t="s">
        <v>298</v>
      </c>
      <c r="J262" t="str">
        <f t="shared" si="4"/>
        <v>(str_detect(contributor_last_name, %WALLS%) &amp;&amp; firstname_firstletter == %T%) |</v>
      </c>
      <c r="K262" t="s">
        <v>1359</v>
      </c>
    </row>
    <row r="263" spans="1:11" x14ac:dyDescent="0.45">
      <c r="A263" t="s">
        <v>1051</v>
      </c>
      <c r="B263" t="s">
        <v>1052</v>
      </c>
      <c r="C263" t="s">
        <v>1053</v>
      </c>
      <c r="D263" t="s">
        <v>104</v>
      </c>
      <c r="G263" t="s">
        <v>487</v>
      </c>
      <c r="H263" t="s">
        <v>177</v>
      </c>
      <c r="I263" t="s">
        <v>1054</v>
      </c>
      <c r="J263" t="str">
        <f t="shared" si="4"/>
        <v>(str_detect(contributor_last_name, %NESS%) &amp;&amp; firstname_firstletter == %S%) |</v>
      </c>
      <c r="K263" t="s">
        <v>1360</v>
      </c>
    </row>
    <row r="264" spans="1:11" x14ac:dyDescent="0.45">
      <c r="A264" t="s">
        <v>1055</v>
      </c>
      <c r="B264" t="s">
        <v>1056</v>
      </c>
      <c r="C264" t="s">
        <v>37</v>
      </c>
      <c r="D264" t="s">
        <v>24</v>
      </c>
      <c r="G264" t="s">
        <v>141</v>
      </c>
      <c r="H264" t="s">
        <v>142</v>
      </c>
      <c r="I264" t="s">
        <v>1057</v>
      </c>
      <c r="J264" t="str">
        <f t="shared" si="4"/>
        <v>(str_detect(contributor_last_name, %WELCH%) &amp;&amp; firstname_firstletter == %J%) |</v>
      </c>
      <c r="K264" t="s">
        <v>1361</v>
      </c>
    </row>
    <row r="265" spans="1:11" x14ac:dyDescent="0.45">
      <c r="A265" t="s">
        <v>1058</v>
      </c>
      <c r="B265" t="s">
        <v>1059</v>
      </c>
      <c r="C265" t="s">
        <v>648</v>
      </c>
      <c r="D265" t="s">
        <v>24</v>
      </c>
      <c r="G265" t="s">
        <v>944</v>
      </c>
      <c r="H265" t="s">
        <v>335</v>
      </c>
      <c r="I265" t="s">
        <v>1060</v>
      </c>
      <c r="J265" t="str">
        <f t="shared" si="4"/>
        <v>(str_detect(contributor_last_name, %DAY%) &amp;&amp; firstname_firstletter == %J%) |</v>
      </c>
      <c r="K265" t="s">
        <v>1362</v>
      </c>
    </row>
    <row r="266" spans="1:11" x14ac:dyDescent="0.45">
      <c r="A266" t="s">
        <v>1061</v>
      </c>
      <c r="B266" t="s">
        <v>1062</v>
      </c>
      <c r="C266" t="s">
        <v>167</v>
      </c>
      <c r="D266" t="s">
        <v>97</v>
      </c>
      <c r="G266" t="s">
        <v>307</v>
      </c>
      <c r="H266" t="s">
        <v>308</v>
      </c>
      <c r="I266" t="s">
        <v>1063</v>
      </c>
      <c r="J266" t="str">
        <f t="shared" si="4"/>
        <v>(str_detect(contributor_last_name, %BURD%) &amp;&amp; firstname_firstletter == %D%) |</v>
      </c>
      <c r="K266" t="s">
        <v>1363</v>
      </c>
    </row>
    <row r="267" spans="1:11" x14ac:dyDescent="0.45">
      <c r="A267" t="s">
        <v>1064</v>
      </c>
      <c r="B267" t="s">
        <v>1065</v>
      </c>
      <c r="C267" t="s">
        <v>457</v>
      </c>
      <c r="D267" t="s">
        <v>74</v>
      </c>
      <c r="G267" t="s">
        <v>47</v>
      </c>
      <c r="H267" t="s">
        <v>15</v>
      </c>
      <c r="I267" t="s">
        <v>1066</v>
      </c>
      <c r="J267" t="str">
        <f t="shared" si="4"/>
        <v>(str_detect(contributor_last_name, %PAUL%) &amp;&amp; firstname_firstletter == %G%) |</v>
      </c>
      <c r="K267" t="s">
        <v>1364</v>
      </c>
    </row>
    <row r="268" spans="1:11" x14ac:dyDescent="0.45">
      <c r="A268" t="s">
        <v>1067</v>
      </c>
      <c r="B268" t="s">
        <v>1068</v>
      </c>
      <c r="C268" t="s">
        <v>33</v>
      </c>
      <c r="D268" t="s">
        <v>34</v>
      </c>
      <c r="G268" t="s">
        <v>372</v>
      </c>
      <c r="H268" t="s">
        <v>373</v>
      </c>
      <c r="I268" t="s">
        <v>1069</v>
      </c>
      <c r="J268" t="str">
        <f t="shared" si="4"/>
        <v>(str_detect(contributor_last_name, %CLARK%) &amp;&amp; firstname_firstletter == %B%) |</v>
      </c>
      <c r="K268" t="s">
        <v>1365</v>
      </c>
    </row>
    <row r="269" spans="1:11" x14ac:dyDescent="0.45">
      <c r="A269" t="s">
        <v>1070</v>
      </c>
      <c r="B269" t="s">
        <v>1071</v>
      </c>
      <c r="C269" t="s">
        <v>631</v>
      </c>
      <c r="D269" t="s">
        <v>346</v>
      </c>
      <c r="G269" t="s">
        <v>330</v>
      </c>
      <c r="H269" t="s">
        <v>266</v>
      </c>
      <c r="I269" t="s">
        <v>1072</v>
      </c>
      <c r="J269" t="str">
        <f t="shared" si="4"/>
        <v>(str_detect(contributor_last_name, %RUDY%) &amp;&amp; firstname_firstletter == %K%) |</v>
      </c>
      <c r="K269" t="s">
        <v>1366</v>
      </c>
    </row>
    <row r="270" spans="1:11" x14ac:dyDescent="0.45">
      <c r="A270" t="s">
        <v>1073</v>
      </c>
      <c r="B270" t="s">
        <v>1074</v>
      </c>
      <c r="C270" t="s">
        <v>113</v>
      </c>
      <c r="D270" t="s">
        <v>60</v>
      </c>
      <c r="G270" t="s">
        <v>410</v>
      </c>
      <c r="H270" t="s">
        <v>177</v>
      </c>
      <c r="I270" t="s">
        <v>1075</v>
      </c>
      <c r="J270" t="str">
        <f t="shared" si="4"/>
        <v>(str_detect(contributor_last_name, %BROAS%) &amp;&amp; firstname_firstletter == %T%) |</v>
      </c>
      <c r="K270" t="s">
        <v>1367</v>
      </c>
    </row>
    <row r="271" spans="1:11" x14ac:dyDescent="0.45">
      <c r="A271" t="s">
        <v>1076</v>
      </c>
      <c r="B271" t="s">
        <v>1005</v>
      </c>
      <c r="C271" t="s">
        <v>846</v>
      </c>
      <c r="D271" t="s">
        <v>34</v>
      </c>
      <c r="G271" t="s">
        <v>47</v>
      </c>
      <c r="H271" t="s">
        <v>15</v>
      </c>
      <c r="I271" t="s">
        <v>1077</v>
      </c>
      <c r="J271" t="str">
        <f t="shared" si="4"/>
        <v>(str_detect(contributor_last_name, %LEE%) &amp;&amp; firstname_firstletter == %B%) |</v>
      </c>
      <c r="K271" t="s">
        <v>1368</v>
      </c>
    </row>
    <row r="272" spans="1:11" x14ac:dyDescent="0.45">
      <c r="A272" t="s">
        <v>1078</v>
      </c>
      <c r="B272" t="s">
        <v>1079</v>
      </c>
      <c r="C272" t="s">
        <v>1080</v>
      </c>
      <c r="D272" t="s">
        <v>132</v>
      </c>
      <c r="G272" t="s">
        <v>25</v>
      </c>
      <c r="H272" t="s">
        <v>26</v>
      </c>
      <c r="I272" t="s">
        <v>1081</v>
      </c>
      <c r="J272" t="str">
        <f t="shared" si="4"/>
        <v>(str_detect(contributor_last_name, %CONEY%) &amp;&amp; firstname_firstletter == %L%) |</v>
      </c>
      <c r="K272" t="s">
        <v>1369</v>
      </c>
    </row>
    <row r="273" spans="1:11" x14ac:dyDescent="0.45">
      <c r="A273" t="s">
        <v>1082</v>
      </c>
      <c r="B273" t="s">
        <v>1083</v>
      </c>
      <c r="C273" t="s">
        <v>832</v>
      </c>
      <c r="D273" t="s">
        <v>340</v>
      </c>
      <c r="G273" t="s">
        <v>201</v>
      </c>
      <c r="H273" t="s">
        <v>202</v>
      </c>
      <c r="I273" t="s">
        <v>636</v>
      </c>
      <c r="J273" t="str">
        <f t="shared" si="4"/>
        <v>(str_detect(contributor_last_name, %EAKES%) &amp;&amp; firstname_firstletter == %P%) |</v>
      </c>
      <c r="K273" t="s">
        <v>1370</v>
      </c>
    </row>
    <row r="274" spans="1:11" x14ac:dyDescent="0.45">
      <c r="A274" t="s">
        <v>1084</v>
      </c>
      <c r="B274" t="s">
        <v>330</v>
      </c>
      <c r="C274" t="s">
        <v>1085</v>
      </c>
      <c r="D274" t="s">
        <v>24</v>
      </c>
      <c r="G274" t="s">
        <v>570</v>
      </c>
      <c r="H274" t="s">
        <v>335</v>
      </c>
      <c r="I274" t="s">
        <v>1086</v>
      </c>
      <c r="J274" t="str">
        <f t="shared" si="4"/>
        <v>(str_detect(contributor_last_name, %AUSTIN%) &amp;&amp; firstname_firstletter == %J%) |</v>
      </c>
      <c r="K274" t="s">
        <v>1371</v>
      </c>
    </row>
    <row r="275" spans="1:11" x14ac:dyDescent="0.45">
      <c r="A275" t="s">
        <v>1087</v>
      </c>
      <c r="B275" t="s">
        <v>1088</v>
      </c>
      <c r="C275" t="s">
        <v>1089</v>
      </c>
      <c r="D275" t="s">
        <v>55</v>
      </c>
      <c r="G275" t="s">
        <v>25</v>
      </c>
      <c r="H275" t="s">
        <v>26</v>
      </c>
      <c r="I275" t="s">
        <v>1090</v>
      </c>
      <c r="J275" t="str">
        <f t="shared" si="4"/>
        <v>(str_detect(contributor_last_name, %SINGH%) &amp;&amp; firstname_firstletter == %A%) |</v>
      </c>
      <c r="K275" t="s">
        <v>1372</v>
      </c>
    </row>
    <row r="276" spans="1:11" x14ac:dyDescent="0.45">
      <c r="A276" t="s">
        <v>1091</v>
      </c>
      <c r="B276" t="s">
        <v>1092</v>
      </c>
      <c r="C276" t="s">
        <v>1093</v>
      </c>
      <c r="D276" t="s">
        <v>12</v>
      </c>
      <c r="G276" t="s">
        <v>65</v>
      </c>
      <c r="H276" t="s">
        <v>66</v>
      </c>
      <c r="I276" t="s">
        <v>303</v>
      </c>
      <c r="J276" t="str">
        <f t="shared" si="4"/>
        <v>(str_detect(contributor_last_name, %GOYLE%) &amp;&amp; firstname_firstletter == %R%) |</v>
      </c>
      <c r="K276" t="s">
        <v>1373</v>
      </c>
    </row>
    <row r="277" spans="1:11" x14ac:dyDescent="0.45">
      <c r="A277" t="s">
        <v>1094</v>
      </c>
      <c r="B277" t="s">
        <v>1095</v>
      </c>
      <c r="C277" t="s">
        <v>1096</v>
      </c>
      <c r="D277" t="s">
        <v>43</v>
      </c>
      <c r="G277" t="s">
        <v>65</v>
      </c>
      <c r="H277" t="s">
        <v>66</v>
      </c>
      <c r="I277" t="s">
        <v>1097</v>
      </c>
      <c r="J277" t="str">
        <f t="shared" si="4"/>
        <v>(str_detect(contributor_last_name, %MUSE%) &amp;&amp; firstname_firstletter == %M%) |</v>
      </c>
      <c r="K277" t="s">
        <v>1374</v>
      </c>
    </row>
    <row r="278" spans="1:11" x14ac:dyDescent="0.45">
      <c r="A278" t="s">
        <v>1098</v>
      </c>
      <c r="B278" t="s">
        <v>1099</v>
      </c>
      <c r="C278" t="s">
        <v>193</v>
      </c>
      <c r="D278" t="s">
        <v>60</v>
      </c>
      <c r="G278" t="s">
        <v>65</v>
      </c>
      <c r="H278" t="s">
        <v>66</v>
      </c>
      <c r="I278" t="s">
        <v>1100</v>
      </c>
      <c r="J278" t="str">
        <f t="shared" si="4"/>
        <v>(str_detect(contributor_last_name, %FORD%) &amp;&amp; firstname_firstletter == %T%) |</v>
      </c>
      <c r="K278" t="s">
        <v>1375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OBAMATOPBUNDLERS_CLEAN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Kessler</cp:lastModifiedBy>
  <dcterms:created xsi:type="dcterms:W3CDTF">2019-05-13T18:37:22Z</dcterms:created>
  <dcterms:modified xsi:type="dcterms:W3CDTF">2019-06-24T00:52:13Z</dcterms:modified>
</cp:coreProperties>
</file>