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07F0D1B-00F1-494D-8720-59469A39173D}"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9" i="1" l="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<sst xmlns="http://schemas.openxmlformats.org/spreadsheetml/2006/main" count="4538" uniqueCount="572">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</sst>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27"/>
  <sheetViews>
    <sheetView tabSelected="1" topLeftCell="A481" zoomScale="89" workbookViewId="0">
      <selection activeCell="E534" sqref="E534"/>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423</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423</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423</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423</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423</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423</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423</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423</v>
      </c>
    </row>
    <row r="322" spans="1:14" ht="18" customHeight="1">
      <c r="A322" s="44" t="s">
        <v>415</v>
      </c>
      <c r="B322" s="96"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96"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96"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422</v>
      </c>
      <c r="N326" s="44" t="s">
        <v>423</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422</v>
      </c>
      <c r="N327" s="44" t="s">
        <v>423</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422</v>
      </c>
      <c r="N329" s="44" t="s">
        <v>423</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422</v>
      </c>
      <c r="N330" s="44" t="s">
        <v>423</v>
      </c>
    </row>
    <row r="331" spans="1:14" ht="18" customHeight="1">
      <c r="A331" s="44" t="s">
        <v>417</v>
      </c>
      <c r="B331" s="96"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422</v>
      </c>
      <c r="N332" s="44" t="s">
        <v>423</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422</v>
      </c>
      <c r="N333" s="44" t="s">
        <v>423</v>
      </c>
    </row>
    <row r="334" spans="1:14" ht="18" customHeight="1">
      <c r="A334" s="44"/>
      <c r="B334" s="96"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96"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96"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96"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96"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96"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96"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96" t="s">
        <v>434</v>
      </c>
      <c r="C341" s="2" t="s">
        <v>448</v>
      </c>
      <c r="D341" s="2" t="s">
        <v>449</v>
      </c>
      <c r="F341" s="2"/>
      <c r="G341" s="2" t="s">
        <v>29</v>
      </c>
      <c r="H341" s="2"/>
      <c r="I341" s="3"/>
      <c r="K341" s="4"/>
      <c r="L341" s="44"/>
      <c r="M341" s="44"/>
      <c r="N341" s="44" t="s">
        <v>450</v>
      </c>
    </row>
    <row r="342" spans="1:14" ht="18" customHeight="1">
      <c r="A342" s="44"/>
      <c r="B342" s="96"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96"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96"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96"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96"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96"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96"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96"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96"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96"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96"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96"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96"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96" t="s">
        <v>452</v>
      </c>
      <c r="C355" s="2" t="s">
        <v>311</v>
      </c>
      <c r="D355" s="2" t="s">
        <v>64</v>
      </c>
      <c r="F355" s="2" t="s">
        <v>397</v>
      </c>
      <c r="G355" s="2" t="s">
        <v>29</v>
      </c>
      <c r="H355" s="2"/>
      <c r="I355" s="3"/>
      <c r="J355" s="4">
        <v>7.27</v>
      </c>
      <c r="K355" s="4"/>
      <c r="L355" s="44" t="s">
        <v>219</v>
      </c>
      <c r="M355" s="44"/>
      <c r="N355" s="44" t="s">
        <v>451</v>
      </c>
    </row>
    <row r="356" spans="1:14" ht="18" customHeight="1">
      <c r="A356" s="44"/>
      <c r="B356" s="96"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96" t="s">
        <v>454</v>
      </c>
      <c r="C357" s="2" t="s">
        <v>118</v>
      </c>
      <c r="D357" s="2" t="s">
        <v>477</v>
      </c>
      <c r="E357" t="s">
        <v>453</v>
      </c>
      <c r="F357" s="2" t="s">
        <v>82</v>
      </c>
      <c r="G357" s="2" t="s">
        <v>29</v>
      </c>
      <c r="H357" s="2" t="s">
        <v>468</v>
      </c>
      <c r="I357" s="3">
        <v>298</v>
      </c>
      <c r="J357" s="4">
        <v>375000000</v>
      </c>
      <c r="K357" s="4"/>
      <c r="L357" s="44" t="s">
        <v>33</v>
      </c>
      <c r="M357" s="44"/>
      <c r="N357" s="44" t="s">
        <v>469</v>
      </c>
    </row>
    <row r="358" spans="1:14" ht="18" customHeight="1">
      <c r="A358" s="44"/>
      <c r="B358" s="96" t="s">
        <v>455</v>
      </c>
      <c r="C358" s="2" t="s">
        <v>118</v>
      </c>
      <c r="D358" s="2" t="s">
        <v>477</v>
      </c>
      <c r="E358" t="s">
        <v>453</v>
      </c>
      <c r="F358" s="2" t="s">
        <v>82</v>
      </c>
      <c r="G358" s="2" t="s">
        <v>29</v>
      </c>
      <c r="H358" s="2" t="s">
        <v>468</v>
      </c>
      <c r="I358" s="3">
        <v>298</v>
      </c>
      <c r="J358" s="4">
        <v>432000000</v>
      </c>
      <c r="K358" s="4"/>
      <c r="L358" s="44" t="s">
        <v>33</v>
      </c>
      <c r="M358" s="44"/>
      <c r="N358" s="44" t="s">
        <v>469</v>
      </c>
    </row>
    <row r="359" spans="1:14" ht="18" customHeight="1">
      <c r="A359" s="44"/>
      <c r="B359" s="96" t="s">
        <v>456</v>
      </c>
      <c r="C359" s="2" t="s">
        <v>118</v>
      </c>
      <c r="D359" s="2" t="s">
        <v>477</v>
      </c>
      <c r="E359" t="s">
        <v>453</v>
      </c>
      <c r="F359" s="2" t="s">
        <v>82</v>
      </c>
      <c r="G359" s="2" t="s">
        <v>29</v>
      </c>
      <c r="H359" s="2" t="s">
        <v>468</v>
      </c>
      <c r="I359" s="3">
        <v>298</v>
      </c>
      <c r="J359" s="4">
        <v>465000000</v>
      </c>
      <c r="K359" s="4"/>
      <c r="L359" s="44" t="s">
        <v>33</v>
      </c>
      <c r="M359" s="44"/>
      <c r="N359" s="44" t="s">
        <v>469</v>
      </c>
    </row>
    <row r="360" spans="1:14" ht="18" customHeight="1">
      <c r="A360" s="44"/>
      <c r="B360" s="96" t="s">
        <v>457</v>
      </c>
      <c r="C360" s="2" t="s">
        <v>118</v>
      </c>
      <c r="D360" s="2" t="s">
        <v>477</v>
      </c>
      <c r="E360" t="s">
        <v>453</v>
      </c>
      <c r="F360" s="2" t="s">
        <v>82</v>
      </c>
      <c r="G360" s="2" t="s">
        <v>29</v>
      </c>
      <c r="H360" s="2" t="s">
        <v>468</v>
      </c>
      <c r="I360" s="3">
        <v>298</v>
      </c>
      <c r="J360" s="4">
        <v>499000000</v>
      </c>
      <c r="K360" s="4"/>
      <c r="L360" s="44" t="s">
        <v>33</v>
      </c>
      <c r="M360" s="44"/>
      <c r="N360" s="44" t="s">
        <v>469</v>
      </c>
    </row>
    <row r="361" spans="1:14" ht="18" customHeight="1">
      <c r="A361" s="44"/>
      <c r="B361" s="96" t="s">
        <v>458</v>
      </c>
      <c r="C361" s="2" t="s">
        <v>118</v>
      </c>
      <c r="D361" s="2" t="s">
        <v>477</v>
      </c>
      <c r="E361" t="s">
        <v>453</v>
      </c>
      <c r="F361" s="2" t="s">
        <v>82</v>
      </c>
      <c r="G361" s="2" t="s">
        <v>29</v>
      </c>
      <c r="H361" s="2" t="s">
        <v>468</v>
      </c>
      <c r="I361" s="3">
        <v>298</v>
      </c>
      <c r="J361" s="4">
        <v>526000000</v>
      </c>
      <c r="K361" s="4"/>
      <c r="L361" s="44" t="s">
        <v>33</v>
      </c>
      <c r="M361" s="44"/>
      <c r="N361" s="44" t="s">
        <v>469</v>
      </c>
    </row>
    <row r="362" spans="1:14" ht="18" customHeight="1">
      <c r="A362" s="44"/>
      <c r="B362" s="96" t="s">
        <v>459</v>
      </c>
      <c r="C362" s="2" t="s">
        <v>118</v>
      </c>
      <c r="D362" s="2" t="s">
        <v>477</v>
      </c>
      <c r="E362" t="s">
        <v>453</v>
      </c>
      <c r="F362" s="2" t="s">
        <v>82</v>
      </c>
      <c r="G362" s="2" t="s">
        <v>29</v>
      </c>
      <c r="H362" s="2" t="s">
        <v>468</v>
      </c>
      <c r="I362" s="3">
        <v>298</v>
      </c>
      <c r="J362" s="4">
        <v>524000000</v>
      </c>
      <c r="K362" s="4"/>
      <c r="L362" s="44" t="s">
        <v>33</v>
      </c>
      <c r="M362" s="44"/>
      <c r="N362" s="44" t="s">
        <v>469</v>
      </c>
    </row>
    <row r="363" spans="1:14" ht="18" customHeight="1">
      <c r="A363" s="44"/>
      <c r="B363" s="96" t="s">
        <v>460</v>
      </c>
      <c r="C363" s="2" t="s">
        <v>118</v>
      </c>
      <c r="D363" s="2" t="s">
        <v>477</v>
      </c>
      <c r="E363" t="s">
        <v>453</v>
      </c>
      <c r="F363" s="2" t="s">
        <v>82</v>
      </c>
      <c r="G363" s="2" t="s">
        <v>29</v>
      </c>
      <c r="H363" s="2" t="s">
        <v>468</v>
      </c>
      <c r="I363" s="3">
        <v>298</v>
      </c>
      <c r="J363" s="4">
        <v>508000000</v>
      </c>
      <c r="K363" s="4"/>
      <c r="L363" s="44" t="s">
        <v>33</v>
      </c>
      <c r="M363" s="44"/>
      <c r="N363" s="44" t="s">
        <v>469</v>
      </c>
    </row>
    <row r="364" spans="1:14" ht="18" customHeight="1">
      <c r="A364" s="44"/>
      <c r="B364" s="96" t="s">
        <v>461</v>
      </c>
      <c r="C364" s="2" t="s">
        <v>118</v>
      </c>
      <c r="D364" s="2" t="s">
        <v>477</v>
      </c>
      <c r="E364" t="s">
        <v>453</v>
      </c>
      <c r="F364" s="2" t="s">
        <v>82</v>
      </c>
      <c r="G364" s="2" t="s">
        <v>29</v>
      </c>
      <c r="H364" s="2" t="s">
        <v>468</v>
      </c>
      <c r="I364" s="3">
        <v>298</v>
      </c>
      <c r="J364" s="4">
        <v>430000000</v>
      </c>
      <c r="K364" s="4"/>
      <c r="L364" s="44" t="s">
        <v>33</v>
      </c>
      <c r="M364" s="44"/>
      <c r="N364" s="44" t="s">
        <v>469</v>
      </c>
    </row>
    <row r="365" spans="1:14" ht="18" customHeight="1">
      <c r="A365" s="44"/>
      <c r="B365" s="96" t="s">
        <v>462</v>
      </c>
      <c r="C365" s="2" t="s">
        <v>118</v>
      </c>
      <c r="D365" s="2" t="s">
        <v>477</v>
      </c>
      <c r="E365" t="s">
        <v>453</v>
      </c>
      <c r="F365" s="2" t="s">
        <v>82</v>
      </c>
      <c r="G365" s="2" t="s">
        <v>29</v>
      </c>
      <c r="H365" s="2" t="s">
        <v>468</v>
      </c>
      <c r="I365" s="3">
        <v>298</v>
      </c>
      <c r="J365" s="4">
        <v>380000000</v>
      </c>
      <c r="K365" s="4"/>
      <c r="L365" s="44" t="s">
        <v>33</v>
      </c>
      <c r="M365" s="44"/>
      <c r="N365" s="44" t="s">
        <v>469</v>
      </c>
    </row>
    <row r="366" spans="1:14" ht="18" customHeight="1">
      <c r="A366" s="44"/>
      <c r="B366" s="96" t="s">
        <v>463</v>
      </c>
      <c r="C366" s="2" t="s">
        <v>118</v>
      </c>
      <c r="D366" s="2" t="s">
        <v>477</v>
      </c>
      <c r="E366" t="s">
        <v>453</v>
      </c>
      <c r="F366" s="2" t="s">
        <v>82</v>
      </c>
      <c r="G366" s="2" t="s">
        <v>29</v>
      </c>
      <c r="H366" s="2" t="s">
        <v>468</v>
      </c>
      <c r="I366" s="3">
        <v>298</v>
      </c>
      <c r="J366" s="4">
        <v>474000000</v>
      </c>
      <c r="K366" s="4"/>
      <c r="L366" s="44" t="s">
        <v>33</v>
      </c>
      <c r="M366" s="44"/>
      <c r="N366" s="44" t="s">
        <v>469</v>
      </c>
    </row>
    <row r="367" spans="1:14" ht="18" customHeight="1">
      <c r="A367" s="44"/>
      <c r="B367" s="96" t="s">
        <v>464</v>
      </c>
      <c r="C367" s="2" t="s">
        <v>118</v>
      </c>
      <c r="D367" s="2" t="s">
        <v>477</v>
      </c>
      <c r="E367" t="s">
        <v>453</v>
      </c>
      <c r="F367" s="2" t="s">
        <v>82</v>
      </c>
      <c r="G367" s="2" t="s">
        <v>29</v>
      </c>
      <c r="H367" s="2" t="s">
        <v>468</v>
      </c>
      <c r="I367" s="3">
        <v>298</v>
      </c>
      <c r="J367" s="4">
        <v>549000000</v>
      </c>
      <c r="K367" s="4"/>
      <c r="L367" s="44" t="s">
        <v>33</v>
      </c>
      <c r="M367" s="44"/>
      <c r="N367" s="44" t="s">
        <v>469</v>
      </c>
    </row>
    <row r="368" spans="1:14" ht="18" customHeight="1">
      <c r="A368" s="44"/>
      <c r="B368" s="96" t="s">
        <v>465</v>
      </c>
      <c r="C368" s="2" t="s">
        <v>118</v>
      </c>
      <c r="D368" s="2" t="s">
        <v>477</v>
      </c>
      <c r="E368" t="s">
        <v>453</v>
      </c>
      <c r="F368" s="2" t="s">
        <v>82</v>
      </c>
      <c r="G368" s="2" t="s">
        <v>29</v>
      </c>
      <c r="H368" s="2" t="s">
        <v>468</v>
      </c>
      <c r="I368" s="3">
        <v>298</v>
      </c>
      <c r="J368" s="4">
        <v>581000000</v>
      </c>
      <c r="K368" s="4"/>
      <c r="L368" s="44" t="s">
        <v>33</v>
      </c>
      <c r="M368" s="44"/>
      <c r="N368" s="44" t="s">
        <v>469</v>
      </c>
    </row>
    <row r="369" spans="1:16" ht="18" customHeight="1">
      <c r="A369" s="44"/>
      <c r="B369" s="96" t="s">
        <v>466</v>
      </c>
      <c r="C369" s="2" t="s">
        <v>118</v>
      </c>
      <c r="D369" s="2" t="s">
        <v>477</v>
      </c>
      <c r="E369" t="s">
        <v>453</v>
      </c>
      <c r="F369" s="2" t="s">
        <v>82</v>
      </c>
      <c r="G369" s="2" t="s">
        <v>29</v>
      </c>
      <c r="H369" s="2" t="s">
        <v>468</v>
      </c>
      <c r="I369" s="3">
        <v>298</v>
      </c>
      <c r="J369" s="4">
        <v>513000000</v>
      </c>
      <c r="K369" s="4"/>
      <c r="L369" s="44" t="s">
        <v>33</v>
      </c>
      <c r="M369" s="44"/>
      <c r="N369" s="44" t="s">
        <v>469</v>
      </c>
    </row>
    <row r="370" spans="1:16" ht="18" customHeight="1">
      <c r="A370" s="44"/>
      <c r="B370" s="96" t="s">
        <v>467</v>
      </c>
      <c r="C370" s="2" t="s">
        <v>118</v>
      </c>
      <c r="D370" s="2" t="s">
        <v>477</v>
      </c>
      <c r="E370" t="s">
        <v>453</v>
      </c>
      <c r="F370" s="2" t="s">
        <v>82</v>
      </c>
      <c r="G370" s="2" t="s">
        <v>29</v>
      </c>
      <c r="H370" s="2" t="s">
        <v>468</v>
      </c>
      <c r="I370" s="3">
        <v>298</v>
      </c>
      <c r="J370" s="4">
        <v>472000000</v>
      </c>
      <c r="K370" s="4"/>
      <c r="L370" s="44" t="s">
        <v>33</v>
      </c>
      <c r="M370" s="44"/>
      <c r="N370" s="44" t="s">
        <v>469</v>
      </c>
    </row>
    <row r="371" spans="1:16" ht="18" customHeight="1">
      <c r="A371" s="44"/>
      <c r="B371" s="96" t="s">
        <v>454</v>
      </c>
      <c r="C371" s="2" t="s">
        <v>118</v>
      </c>
      <c r="D371" s="2" t="s">
        <v>477</v>
      </c>
      <c r="E371" t="s">
        <v>453</v>
      </c>
      <c r="F371" s="2" t="s">
        <v>69</v>
      </c>
      <c r="G371" s="2" t="s">
        <v>29</v>
      </c>
      <c r="H371" s="2"/>
      <c r="I371" s="3">
        <v>298</v>
      </c>
      <c r="J371" s="4">
        <f>P371*9807000</f>
        <v>2030049000</v>
      </c>
      <c r="K371" s="4"/>
      <c r="L371" s="44" t="s">
        <v>33</v>
      </c>
      <c r="M371" s="44"/>
      <c r="N371" s="44" t="s">
        <v>469</v>
      </c>
      <c r="P371" s="6">
        <v>207</v>
      </c>
    </row>
    <row r="372" spans="1:16" ht="18" customHeight="1">
      <c r="A372" s="44"/>
      <c r="B372" s="96" t="s">
        <v>455</v>
      </c>
      <c r="C372" s="2" t="s">
        <v>118</v>
      </c>
      <c r="D372" s="2" t="s">
        <v>477</v>
      </c>
      <c r="E372" t="s">
        <v>453</v>
      </c>
      <c r="F372" s="2" t="s">
        <v>69</v>
      </c>
      <c r="G372" s="2" t="s">
        <v>29</v>
      </c>
      <c r="H372" s="2"/>
      <c r="I372" s="3">
        <v>298</v>
      </c>
      <c r="J372" s="4">
        <f t="shared" ref="J372:J384" si="6">P372*9807000</f>
        <v>2177154000</v>
      </c>
      <c r="K372" s="4"/>
      <c r="L372" s="44" t="s">
        <v>33</v>
      </c>
      <c r="M372" s="44"/>
      <c r="N372" s="44" t="s">
        <v>469</v>
      </c>
      <c r="P372" s="6">
        <v>222</v>
      </c>
    </row>
    <row r="373" spans="1:16" ht="18" customHeight="1">
      <c r="A373" s="44"/>
      <c r="B373" s="96" t="s">
        <v>456</v>
      </c>
      <c r="C373" s="2" t="s">
        <v>118</v>
      </c>
      <c r="D373" s="2" t="s">
        <v>477</v>
      </c>
      <c r="E373" t="s">
        <v>453</v>
      </c>
      <c r="F373" s="2" t="s">
        <v>69</v>
      </c>
      <c r="G373" s="2" t="s">
        <v>29</v>
      </c>
      <c r="H373" s="2"/>
      <c r="I373" s="3">
        <v>298</v>
      </c>
      <c r="J373" s="4">
        <f t="shared" si="6"/>
        <v>2314452000</v>
      </c>
      <c r="K373" s="4"/>
      <c r="L373" s="44" t="s">
        <v>33</v>
      </c>
      <c r="M373" s="44"/>
      <c r="N373" s="44" t="s">
        <v>469</v>
      </c>
      <c r="P373" s="6">
        <v>236</v>
      </c>
    </row>
    <row r="374" spans="1:16" ht="18" customHeight="1">
      <c r="A374" s="44"/>
      <c r="B374" s="96" t="s">
        <v>457</v>
      </c>
      <c r="C374" s="2" t="s">
        <v>118</v>
      </c>
      <c r="D374" s="2" t="s">
        <v>477</v>
      </c>
      <c r="E374" t="s">
        <v>453</v>
      </c>
      <c r="F374" s="2" t="s">
        <v>69</v>
      </c>
      <c r="G374" s="2" t="s">
        <v>29</v>
      </c>
      <c r="H374" s="2"/>
      <c r="I374" s="3">
        <v>298</v>
      </c>
      <c r="J374" s="4">
        <f t="shared" si="6"/>
        <v>2402715000</v>
      </c>
      <c r="K374" s="4"/>
      <c r="L374" s="44" t="s">
        <v>33</v>
      </c>
      <c r="M374" s="44"/>
      <c r="N374" s="44" t="s">
        <v>469</v>
      </c>
      <c r="P374" s="6">
        <v>245</v>
      </c>
    </row>
    <row r="375" spans="1:16" ht="18" customHeight="1">
      <c r="A375" s="44"/>
      <c r="B375" s="96" t="s">
        <v>458</v>
      </c>
      <c r="C375" s="2" t="s">
        <v>118</v>
      </c>
      <c r="D375" s="2" t="s">
        <v>477</v>
      </c>
      <c r="E375" t="s">
        <v>453</v>
      </c>
      <c r="F375" s="2" t="s">
        <v>69</v>
      </c>
      <c r="G375" s="2" t="s">
        <v>29</v>
      </c>
      <c r="H375" s="2"/>
      <c r="I375" s="3">
        <v>298</v>
      </c>
      <c r="J375" s="4">
        <f t="shared" si="6"/>
        <v>2441943000</v>
      </c>
      <c r="K375" s="4"/>
      <c r="L375" s="44" t="s">
        <v>33</v>
      </c>
      <c r="M375" s="44"/>
      <c r="N375" s="44" t="s">
        <v>469</v>
      </c>
      <c r="P375" s="6">
        <v>249</v>
      </c>
    </row>
    <row r="376" spans="1:16" ht="18" customHeight="1">
      <c r="A376" s="44"/>
      <c r="B376" s="96" t="s">
        <v>459</v>
      </c>
      <c r="C376" s="2" t="s">
        <v>118</v>
      </c>
      <c r="D376" s="2" t="s">
        <v>477</v>
      </c>
      <c r="E376" t="s">
        <v>453</v>
      </c>
      <c r="F376" s="2" t="s">
        <v>69</v>
      </c>
      <c r="G376" s="2" t="s">
        <v>29</v>
      </c>
      <c r="H376" s="2"/>
      <c r="I376" s="3">
        <v>298</v>
      </c>
      <c r="J376" s="4">
        <f t="shared" si="6"/>
        <v>2412522000</v>
      </c>
      <c r="K376" s="4"/>
      <c r="L376" s="44" t="s">
        <v>33</v>
      </c>
      <c r="M376" s="44"/>
      <c r="N376" s="44" t="s">
        <v>469</v>
      </c>
      <c r="P376" s="6">
        <v>246</v>
      </c>
    </row>
    <row r="377" spans="1:16" ht="18" customHeight="1">
      <c r="A377" s="44"/>
      <c r="B377" s="96" t="s">
        <v>460</v>
      </c>
      <c r="C377" s="2" t="s">
        <v>118</v>
      </c>
      <c r="D377" s="2" t="s">
        <v>477</v>
      </c>
      <c r="E377" t="s">
        <v>453</v>
      </c>
      <c r="F377" s="2" t="s">
        <v>69</v>
      </c>
      <c r="G377" s="2" t="s">
        <v>29</v>
      </c>
      <c r="H377" s="2"/>
      <c r="I377" s="3">
        <v>298</v>
      </c>
      <c r="J377" s="4">
        <f t="shared" si="6"/>
        <v>2285031000</v>
      </c>
      <c r="K377" s="4"/>
      <c r="L377" s="44" t="s">
        <v>33</v>
      </c>
      <c r="M377" s="44"/>
      <c r="N377" s="44" t="s">
        <v>469</v>
      </c>
      <c r="P377" s="6">
        <v>233</v>
      </c>
    </row>
    <row r="378" spans="1:16" ht="18" customHeight="1">
      <c r="A378" s="44"/>
      <c r="B378" s="96" t="s">
        <v>461</v>
      </c>
      <c r="C378" s="2" t="s">
        <v>118</v>
      </c>
      <c r="D378" s="2" t="s">
        <v>477</v>
      </c>
      <c r="E378" t="s">
        <v>453</v>
      </c>
      <c r="F378" s="2" t="s">
        <v>69</v>
      </c>
      <c r="G378" s="2" t="s">
        <v>29</v>
      </c>
      <c r="H378" s="2"/>
      <c r="I378" s="3">
        <v>298</v>
      </c>
      <c r="J378" s="4">
        <f t="shared" si="6"/>
        <v>1981014000</v>
      </c>
      <c r="K378" s="4"/>
      <c r="L378" s="44" t="s">
        <v>33</v>
      </c>
      <c r="M378" s="44"/>
      <c r="N378" s="44" t="s">
        <v>469</v>
      </c>
      <c r="P378" s="6">
        <v>202</v>
      </c>
    </row>
    <row r="379" spans="1:16" ht="18" customHeight="1">
      <c r="A379" s="44"/>
      <c r="B379" s="96" t="s">
        <v>462</v>
      </c>
      <c r="C379" s="2" t="s">
        <v>118</v>
      </c>
      <c r="D379" s="2" t="s">
        <v>477</v>
      </c>
      <c r="E379" t="s">
        <v>453</v>
      </c>
      <c r="F379" s="2" t="s">
        <v>69</v>
      </c>
      <c r="G379" s="2" t="s">
        <v>29</v>
      </c>
      <c r="H379" s="2"/>
      <c r="I379" s="3">
        <v>298</v>
      </c>
      <c r="J379" s="4">
        <f t="shared" si="6"/>
        <v>2000628000</v>
      </c>
      <c r="K379" s="4"/>
      <c r="L379" s="44" t="s">
        <v>33</v>
      </c>
      <c r="M379" s="44"/>
      <c r="N379" s="44" t="s">
        <v>469</v>
      </c>
      <c r="P379" s="6">
        <v>204</v>
      </c>
    </row>
    <row r="380" spans="1:16" ht="18" customHeight="1">
      <c r="A380" s="44"/>
      <c r="B380" s="96" t="s">
        <v>463</v>
      </c>
      <c r="C380" s="2" t="s">
        <v>118</v>
      </c>
      <c r="D380" s="2" t="s">
        <v>477</v>
      </c>
      <c r="E380" t="s">
        <v>453</v>
      </c>
      <c r="F380" s="2" t="s">
        <v>69</v>
      </c>
      <c r="G380" s="2" t="s">
        <v>29</v>
      </c>
      <c r="H380" s="2"/>
      <c r="I380" s="3">
        <v>298</v>
      </c>
      <c r="J380" s="4">
        <f t="shared" si="6"/>
        <v>2275224000</v>
      </c>
      <c r="K380" s="4"/>
      <c r="L380" s="44" t="s">
        <v>33</v>
      </c>
      <c r="M380" s="44"/>
      <c r="N380" s="44" t="s">
        <v>469</v>
      </c>
      <c r="P380" s="6">
        <v>232</v>
      </c>
    </row>
    <row r="381" spans="1:16" ht="18" customHeight="1">
      <c r="A381" s="44"/>
      <c r="B381" s="96" t="s">
        <v>464</v>
      </c>
      <c r="C381" s="2" t="s">
        <v>118</v>
      </c>
      <c r="D381" s="2" t="s">
        <v>477</v>
      </c>
      <c r="E381" t="s">
        <v>453</v>
      </c>
      <c r="F381" s="2" t="s">
        <v>69</v>
      </c>
      <c r="G381" s="2" t="s">
        <v>29</v>
      </c>
      <c r="H381" s="2"/>
      <c r="I381" s="3">
        <v>298</v>
      </c>
      <c r="J381" s="4">
        <f t="shared" si="6"/>
        <v>2451750000</v>
      </c>
      <c r="K381" s="4"/>
      <c r="L381" s="44" t="s">
        <v>33</v>
      </c>
      <c r="M381" s="44"/>
      <c r="N381" s="44" t="s">
        <v>469</v>
      </c>
      <c r="P381" s="6">
        <v>250</v>
      </c>
    </row>
    <row r="382" spans="1:16" ht="18" customHeight="1">
      <c r="A382" s="44"/>
      <c r="B382" s="96" t="s">
        <v>465</v>
      </c>
      <c r="C382" s="2" t="s">
        <v>118</v>
      </c>
      <c r="D382" s="2" t="s">
        <v>477</v>
      </c>
      <c r="E382" t="s">
        <v>453</v>
      </c>
      <c r="F382" s="2" t="s">
        <v>69</v>
      </c>
      <c r="G382" s="2" t="s">
        <v>29</v>
      </c>
      <c r="H382" s="2"/>
      <c r="I382" s="3">
        <v>298</v>
      </c>
      <c r="J382" s="4">
        <f t="shared" si="6"/>
        <v>2628276000</v>
      </c>
      <c r="K382" s="4"/>
      <c r="L382" s="44" t="s">
        <v>33</v>
      </c>
      <c r="M382" s="44"/>
      <c r="N382" s="44" t="s">
        <v>469</v>
      </c>
      <c r="P382" s="6">
        <v>268</v>
      </c>
    </row>
    <row r="383" spans="1:16" ht="18" customHeight="1">
      <c r="A383" s="44"/>
      <c r="B383" s="96" t="s">
        <v>466</v>
      </c>
      <c r="C383" s="2" t="s">
        <v>118</v>
      </c>
      <c r="D383" s="2" t="s">
        <v>477</v>
      </c>
      <c r="E383" t="s">
        <v>453</v>
      </c>
      <c r="F383" s="2" t="s">
        <v>69</v>
      </c>
      <c r="G383" s="2" t="s">
        <v>29</v>
      </c>
      <c r="H383" s="2"/>
      <c r="I383" s="3">
        <v>298</v>
      </c>
      <c r="J383" s="4">
        <f t="shared" si="6"/>
        <v>2412522000</v>
      </c>
      <c r="K383" s="4"/>
      <c r="L383" s="44" t="s">
        <v>33</v>
      </c>
      <c r="M383" s="44"/>
      <c r="N383" s="44" t="s">
        <v>469</v>
      </c>
      <c r="P383" s="6">
        <v>246</v>
      </c>
    </row>
    <row r="384" spans="1:16" ht="18" customHeight="1">
      <c r="A384" s="44"/>
      <c r="B384" s="96" t="s">
        <v>467</v>
      </c>
      <c r="C384" s="2" t="s">
        <v>118</v>
      </c>
      <c r="D384" s="2" t="s">
        <v>477</v>
      </c>
      <c r="E384" t="s">
        <v>453</v>
      </c>
      <c r="F384" s="2" t="s">
        <v>69</v>
      </c>
      <c r="G384" s="2" t="s">
        <v>29</v>
      </c>
      <c r="H384" s="2"/>
      <c r="I384" s="3">
        <v>298</v>
      </c>
      <c r="J384" s="4">
        <f t="shared" si="6"/>
        <v>2177154000</v>
      </c>
      <c r="K384" s="4"/>
      <c r="L384" s="44" t="s">
        <v>33</v>
      </c>
      <c r="M384" s="44"/>
      <c r="N384" s="44" t="s">
        <v>469</v>
      </c>
      <c r="P384" s="6">
        <v>222</v>
      </c>
    </row>
    <row r="385" spans="1:16" ht="18" customHeight="1">
      <c r="A385" s="44"/>
      <c r="B385" s="96" t="s">
        <v>461</v>
      </c>
      <c r="C385" s="2" t="s">
        <v>118</v>
      </c>
      <c r="D385" s="2" t="s">
        <v>477</v>
      </c>
      <c r="E385" t="s">
        <v>453</v>
      </c>
      <c r="F385" s="2" t="s">
        <v>481</v>
      </c>
      <c r="G385" s="2" t="s">
        <v>29</v>
      </c>
      <c r="H385" s="2" t="s">
        <v>468</v>
      </c>
      <c r="I385" s="3">
        <v>298</v>
      </c>
      <c r="J385" s="50">
        <v>420000</v>
      </c>
      <c r="L385" s="44" t="s">
        <v>482</v>
      </c>
      <c r="M385" s="51" t="s">
        <v>70</v>
      </c>
      <c r="N385" s="44" t="s">
        <v>469</v>
      </c>
    </row>
    <row r="386" spans="1:16" ht="18" customHeight="1">
      <c r="A386" s="44"/>
      <c r="B386" s="96" t="s">
        <v>464</v>
      </c>
      <c r="C386" s="2" t="s">
        <v>118</v>
      </c>
      <c r="D386" s="2" t="s">
        <v>477</v>
      </c>
      <c r="E386" t="s">
        <v>453</v>
      </c>
      <c r="F386" s="2" t="s">
        <v>481</v>
      </c>
      <c r="G386" s="2" t="s">
        <v>29</v>
      </c>
      <c r="H386" s="2" t="s">
        <v>468</v>
      </c>
      <c r="I386" s="3">
        <v>298</v>
      </c>
      <c r="J386" s="50">
        <v>328000</v>
      </c>
      <c r="L386" s="44" t="s">
        <v>482</v>
      </c>
      <c r="M386" s="51" t="s">
        <v>70</v>
      </c>
      <c r="N386" s="44" t="s">
        <v>469</v>
      </c>
    </row>
    <row r="387" spans="1:16" ht="18" customHeight="1">
      <c r="A387" s="44"/>
      <c r="B387" s="96" t="s">
        <v>470</v>
      </c>
      <c r="C387" s="2" t="s">
        <v>118</v>
      </c>
      <c r="D387" s="2" t="s">
        <v>471</v>
      </c>
      <c r="E387" t="s">
        <v>472</v>
      </c>
      <c r="F387" s="2"/>
      <c r="G387" s="2"/>
      <c r="H387" s="2"/>
      <c r="I387" s="3"/>
      <c r="J387" s="4"/>
      <c r="K387" s="4"/>
      <c r="L387" s="44"/>
      <c r="M387" s="44"/>
      <c r="N387" s="44" t="s">
        <v>483</v>
      </c>
    </row>
    <row r="388" spans="1:16" ht="18" customHeight="1">
      <c r="A388" s="44"/>
      <c r="B388" s="96" t="s">
        <v>470</v>
      </c>
      <c r="C388" s="2" t="s">
        <v>118</v>
      </c>
      <c r="D388" s="2" t="s">
        <v>471</v>
      </c>
      <c r="E388" t="s">
        <v>475</v>
      </c>
      <c r="F388" s="2"/>
      <c r="G388" s="2"/>
      <c r="H388" s="2"/>
      <c r="I388" s="3"/>
      <c r="J388" s="4"/>
      <c r="K388" s="4"/>
      <c r="L388" s="44"/>
      <c r="M388" s="44"/>
      <c r="N388" s="44" t="s">
        <v>483</v>
      </c>
    </row>
    <row r="389" spans="1:16" ht="18" customHeight="1">
      <c r="A389" s="44"/>
      <c r="B389" s="96" t="s">
        <v>470</v>
      </c>
      <c r="C389" s="2" t="s">
        <v>364</v>
      </c>
      <c r="D389" s="2" t="s">
        <v>471</v>
      </c>
      <c r="E389" t="s">
        <v>474</v>
      </c>
      <c r="F389" s="2"/>
      <c r="G389" s="2"/>
      <c r="H389" s="2"/>
      <c r="I389" s="3"/>
      <c r="J389" s="4"/>
      <c r="K389" s="4"/>
      <c r="L389" s="44"/>
      <c r="M389" s="44"/>
      <c r="N389" s="44" t="s">
        <v>483</v>
      </c>
    </row>
    <row r="390" spans="1:16" ht="18" customHeight="1">
      <c r="A390" s="44"/>
      <c r="B390" s="96" t="s">
        <v>470</v>
      </c>
      <c r="C390" s="2" t="s">
        <v>364</v>
      </c>
      <c r="D390" s="2" t="s">
        <v>471</v>
      </c>
      <c r="E390" t="s">
        <v>473</v>
      </c>
      <c r="F390" s="2"/>
      <c r="G390" s="2"/>
      <c r="H390" s="2"/>
      <c r="I390" s="3"/>
      <c r="J390" s="4"/>
      <c r="K390" s="4"/>
      <c r="L390" s="44"/>
      <c r="M390" s="44"/>
      <c r="N390" s="44" t="s">
        <v>483</v>
      </c>
    </row>
    <row r="391" spans="1:16" ht="18" customHeight="1">
      <c r="A391" s="44"/>
      <c r="B391" s="96" t="s">
        <v>470</v>
      </c>
      <c r="C391" s="2" t="s">
        <v>118</v>
      </c>
      <c r="D391" s="2" t="s">
        <v>477</v>
      </c>
      <c r="E391" t="s">
        <v>476</v>
      </c>
      <c r="F391" s="2" t="s">
        <v>82</v>
      </c>
      <c r="G391" s="2" t="s">
        <v>29</v>
      </c>
      <c r="H391" s="2"/>
      <c r="I391" s="3">
        <v>298</v>
      </c>
      <c r="J391" s="4">
        <v>820000000</v>
      </c>
      <c r="K391" s="4">
        <v>15000000</v>
      </c>
      <c r="L391" s="44" t="s">
        <v>33</v>
      </c>
      <c r="M391" s="44" t="s">
        <v>478</v>
      </c>
      <c r="N391" s="44" t="s">
        <v>483</v>
      </c>
    </row>
    <row r="392" spans="1:16" ht="18" customHeight="1">
      <c r="A392" s="44"/>
      <c r="B392" s="96" t="s">
        <v>470</v>
      </c>
      <c r="C392" s="2" t="s">
        <v>118</v>
      </c>
      <c r="D392" s="2" t="s">
        <v>477</v>
      </c>
      <c r="E392" t="s">
        <v>476</v>
      </c>
      <c r="F392" s="2" t="s">
        <v>69</v>
      </c>
      <c r="G392" s="2" t="s">
        <v>29</v>
      </c>
      <c r="H392" s="2"/>
      <c r="I392" s="3">
        <v>298</v>
      </c>
      <c r="J392" s="4">
        <f>P392*9807000</f>
        <v>3383415000</v>
      </c>
      <c r="K392" s="4"/>
      <c r="L392" s="44" t="s">
        <v>33</v>
      </c>
      <c r="M392" s="44" t="s">
        <v>478</v>
      </c>
      <c r="N392" s="44" t="s">
        <v>483</v>
      </c>
      <c r="P392" s="6">
        <v>345</v>
      </c>
    </row>
    <row r="393" spans="1:16" ht="18" customHeight="1">
      <c r="A393" s="44"/>
      <c r="B393" s="96" t="s">
        <v>470</v>
      </c>
      <c r="C393" s="2" t="s">
        <v>118</v>
      </c>
      <c r="D393" s="2" t="s">
        <v>477</v>
      </c>
      <c r="E393" t="s">
        <v>476</v>
      </c>
      <c r="F393" s="2" t="s">
        <v>376</v>
      </c>
      <c r="G393" s="2" t="s">
        <v>29</v>
      </c>
      <c r="H393" s="2"/>
      <c r="I393" s="3">
        <v>298</v>
      </c>
      <c r="J393" s="4">
        <v>830000000</v>
      </c>
      <c r="K393" s="4"/>
      <c r="L393" s="44" t="s">
        <v>33</v>
      </c>
      <c r="M393" s="44" t="s">
        <v>478</v>
      </c>
      <c r="N393" s="44" t="s">
        <v>483</v>
      </c>
    </row>
    <row r="394" spans="1:16" ht="18" customHeight="1">
      <c r="A394" s="44"/>
      <c r="B394" s="96" t="s">
        <v>470</v>
      </c>
      <c r="C394" s="2" t="s">
        <v>118</v>
      </c>
      <c r="D394" s="2" t="s">
        <v>477</v>
      </c>
      <c r="E394" t="s">
        <v>476</v>
      </c>
      <c r="F394" s="2" t="s">
        <v>229</v>
      </c>
      <c r="G394" s="2" t="s">
        <v>29</v>
      </c>
      <c r="H394" s="2"/>
      <c r="I394" s="3">
        <v>298</v>
      </c>
      <c r="J394" s="4">
        <v>1200000000</v>
      </c>
      <c r="K394" s="4"/>
      <c r="L394" s="44" t="s">
        <v>33</v>
      </c>
      <c r="M394" s="44" t="s">
        <v>478</v>
      </c>
      <c r="N394" s="44" t="s">
        <v>483</v>
      </c>
    </row>
    <row r="395" spans="1:16" ht="18" customHeight="1">
      <c r="A395" s="44"/>
      <c r="B395" s="96" t="s">
        <v>470</v>
      </c>
      <c r="C395" s="2" t="s">
        <v>118</v>
      </c>
      <c r="D395" s="2" t="s">
        <v>477</v>
      </c>
      <c r="E395" t="s">
        <v>476</v>
      </c>
      <c r="F395" s="2" t="s">
        <v>315</v>
      </c>
      <c r="G395" s="2" t="s">
        <v>29</v>
      </c>
      <c r="H395" s="2"/>
      <c r="I395" s="3">
        <v>298</v>
      </c>
      <c r="J395" s="4">
        <v>50</v>
      </c>
      <c r="K395" s="4"/>
      <c r="L395" s="44" t="s">
        <v>68</v>
      </c>
      <c r="M395" s="44" t="s">
        <v>480</v>
      </c>
      <c r="N395" s="44" t="s">
        <v>483</v>
      </c>
    </row>
    <row r="396" spans="1:16" ht="18" customHeight="1">
      <c r="A396" s="44"/>
      <c r="B396" s="96" t="s">
        <v>470</v>
      </c>
      <c r="C396" s="2" t="s">
        <v>118</v>
      </c>
      <c r="D396" s="2" t="s">
        <v>477</v>
      </c>
      <c r="E396" t="s">
        <v>476</v>
      </c>
      <c r="F396" s="2" t="s">
        <v>230</v>
      </c>
      <c r="G396" s="2" t="s">
        <v>29</v>
      </c>
      <c r="H396" s="2"/>
      <c r="I396" s="3">
        <v>298</v>
      </c>
      <c r="J396" s="4">
        <v>15</v>
      </c>
      <c r="K396" s="4"/>
      <c r="L396" s="44" t="s">
        <v>68</v>
      </c>
      <c r="M396" s="44" t="s">
        <v>480</v>
      </c>
      <c r="N396" s="44" t="s">
        <v>483</v>
      </c>
    </row>
    <row r="397" spans="1:16" ht="18" customHeight="1">
      <c r="A397" s="44"/>
      <c r="B397" s="96" t="s">
        <v>470</v>
      </c>
      <c r="C397" s="2" t="s">
        <v>118</v>
      </c>
      <c r="D397" s="2" t="s">
        <v>477</v>
      </c>
      <c r="E397" t="s">
        <v>476</v>
      </c>
      <c r="F397" s="2" t="s">
        <v>481</v>
      </c>
      <c r="G397" s="2" t="s">
        <v>29</v>
      </c>
      <c r="H397" s="2"/>
      <c r="I397" s="3">
        <v>298</v>
      </c>
      <c r="J397" s="4">
        <v>675000</v>
      </c>
      <c r="K397" s="4"/>
      <c r="L397" s="44" t="s">
        <v>482</v>
      </c>
      <c r="M397" s="44" t="s">
        <v>479</v>
      </c>
      <c r="N397" s="44" t="s">
        <v>483</v>
      </c>
    </row>
    <row r="398" spans="1:16" ht="18" customHeight="1">
      <c r="A398" s="44" t="s">
        <v>494</v>
      </c>
      <c r="B398" s="96" t="s">
        <v>485</v>
      </c>
      <c r="C398" s="2" t="s">
        <v>118</v>
      </c>
      <c r="D398" s="2" t="s">
        <v>477</v>
      </c>
      <c r="E398" t="s">
        <v>484</v>
      </c>
      <c r="F398" s="2" t="s">
        <v>82</v>
      </c>
      <c r="G398" s="2" t="s">
        <v>29</v>
      </c>
      <c r="H398" s="2" t="s">
        <v>468</v>
      </c>
      <c r="I398" s="3">
        <v>298</v>
      </c>
      <c r="J398" s="4">
        <f>P398*1000000</f>
        <v>373396674.58432305</v>
      </c>
      <c r="K398" s="4"/>
      <c r="L398" s="44" t="s">
        <v>33</v>
      </c>
      <c r="M398" s="44" t="s">
        <v>521</v>
      </c>
      <c r="N398" s="44" t="s">
        <v>524</v>
      </c>
      <c r="P398" s="6">
        <v>373.39667458432302</v>
      </c>
    </row>
    <row r="399" spans="1:16" ht="18" customHeight="1">
      <c r="A399" s="44" t="s">
        <v>494</v>
      </c>
      <c r="B399" s="96" t="s">
        <v>486</v>
      </c>
      <c r="C399" s="2" t="s">
        <v>118</v>
      </c>
      <c r="D399" s="2" t="s">
        <v>477</v>
      </c>
      <c r="E399" t="s">
        <v>484</v>
      </c>
      <c r="F399" s="2" t="s">
        <v>82</v>
      </c>
      <c r="G399" s="2" t="s">
        <v>29</v>
      </c>
      <c r="H399" s="2" t="s">
        <v>468</v>
      </c>
      <c r="I399" s="3">
        <v>298</v>
      </c>
      <c r="J399" s="4">
        <f t="shared" ref="J399:J405" si="7">P399*1000000</f>
        <v>400000000</v>
      </c>
      <c r="K399" s="4"/>
      <c r="L399" s="44" t="s">
        <v>33</v>
      </c>
      <c r="M399" s="44" t="s">
        <v>521</v>
      </c>
      <c r="N399" s="44" t="s">
        <v>524</v>
      </c>
      <c r="P399" s="6">
        <v>400</v>
      </c>
    </row>
    <row r="400" spans="1:16" ht="18" customHeight="1">
      <c r="A400" s="44" t="s">
        <v>494</v>
      </c>
      <c r="B400" s="96" t="s">
        <v>487</v>
      </c>
      <c r="C400" s="2" t="s">
        <v>118</v>
      </c>
      <c r="D400" s="2" t="s">
        <v>477</v>
      </c>
      <c r="E400" t="s">
        <v>484</v>
      </c>
      <c r="F400" s="2" t="s">
        <v>82</v>
      </c>
      <c r="G400" s="2" t="s">
        <v>29</v>
      </c>
      <c r="H400" s="2" t="s">
        <v>468</v>
      </c>
      <c r="I400" s="3">
        <v>298</v>
      </c>
      <c r="J400" s="4">
        <f t="shared" si="7"/>
        <v>449406175.77197099</v>
      </c>
      <c r="K400" s="4"/>
      <c r="L400" s="44" t="s">
        <v>33</v>
      </c>
      <c r="M400" s="44" t="s">
        <v>521</v>
      </c>
      <c r="N400" s="44" t="s">
        <v>524</v>
      </c>
      <c r="P400" s="6">
        <v>449.40617577197099</v>
      </c>
    </row>
    <row r="401" spans="1:16" ht="18" customHeight="1">
      <c r="A401" s="44" t="s">
        <v>494</v>
      </c>
      <c r="B401" s="96" t="s">
        <v>488</v>
      </c>
      <c r="C401" s="2" t="s">
        <v>118</v>
      </c>
      <c r="D401" s="2" t="s">
        <v>477</v>
      </c>
      <c r="E401" t="s">
        <v>484</v>
      </c>
      <c r="F401" s="2" t="s">
        <v>82</v>
      </c>
      <c r="G401" s="2" t="s">
        <v>29</v>
      </c>
      <c r="H401" s="2" t="s">
        <v>468</v>
      </c>
      <c r="I401" s="3">
        <v>298</v>
      </c>
      <c r="J401" s="4">
        <f t="shared" si="7"/>
        <v>502612826.60332501</v>
      </c>
      <c r="K401" s="4"/>
      <c r="L401" s="44" t="s">
        <v>33</v>
      </c>
      <c r="M401" s="44" t="s">
        <v>521</v>
      </c>
      <c r="N401" s="44" t="s">
        <v>524</v>
      </c>
      <c r="P401" s="6">
        <v>502.612826603325</v>
      </c>
    </row>
    <row r="402" spans="1:16" ht="18" customHeight="1">
      <c r="A402" s="44" t="s">
        <v>494</v>
      </c>
      <c r="B402" s="96" t="s">
        <v>489</v>
      </c>
      <c r="C402" s="2" t="s">
        <v>118</v>
      </c>
      <c r="D402" s="2" t="s">
        <v>477</v>
      </c>
      <c r="E402" t="s">
        <v>484</v>
      </c>
      <c r="F402" s="2" t="s">
        <v>82</v>
      </c>
      <c r="G402" s="2" t="s">
        <v>29</v>
      </c>
      <c r="H402" s="2" t="s">
        <v>468</v>
      </c>
      <c r="I402" s="3">
        <v>298</v>
      </c>
      <c r="J402" s="4">
        <f t="shared" si="7"/>
        <v>559619952.49406099</v>
      </c>
      <c r="K402" s="4"/>
      <c r="L402" s="44" t="s">
        <v>33</v>
      </c>
      <c r="M402" s="44" t="s">
        <v>521</v>
      </c>
      <c r="N402" s="44" t="s">
        <v>524</v>
      </c>
      <c r="P402" s="6">
        <v>559.61995249406095</v>
      </c>
    </row>
    <row r="403" spans="1:16" ht="18" customHeight="1">
      <c r="A403" s="44" t="s">
        <v>494</v>
      </c>
      <c r="B403" s="96" t="s">
        <v>490</v>
      </c>
      <c r="C403" s="2" t="s">
        <v>118</v>
      </c>
      <c r="D403" s="2" t="s">
        <v>477</v>
      </c>
      <c r="E403" t="s">
        <v>484</v>
      </c>
      <c r="F403" s="2" t="s">
        <v>82</v>
      </c>
      <c r="G403" s="2" t="s">
        <v>29</v>
      </c>
      <c r="H403" s="2" t="s">
        <v>468</v>
      </c>
      <c r="I403" s="3">
        <v>298</v>
      </c>
      <c r="J403" s="4">
        <f t="shared" si="7"/>
        <v>616627078.38479793</v>
      </c>
      <c r="K403" s="4"/>
      <c r="L403" s="44" t="s">
        <v>33</v>
      </c>
      <c r="M403" s="44" t="s">
        <v>521</v>
      </c>
      <c r="N403" s="44" t="s">
        <v>524</v>
      </c>
      <c r="P403" s="6">
        <v>616.62707838479798</v>
      </c>
    </row>
    <row r="404" spans="1:16" ht="18" customHeight="1">
      <c r="A404" s="44" t="s">
        <v>494</v>
      </c>
      <c r="B404" s="96" t="s">
        <v>491</v>
      </c>
      <c r="C404" s="2" t="s">
        <v>118</v>
      </c>
      <c r="D404" s="2" t="s">
        <v>477</v>
      </c>
      <c r="E404" t="s">
        <v>484</v>
      </c>
      <c r="F404" s="2" t="s">
        <v>82</v>
      </c>
      <c r="G404" s="2" t="s">
        <v>29</v>
      </c>
      <c r="H404" s="2" t="s">
        <v>468</v>
      </c>
      <c r="I404" s="3">
        <v>298</v>
      </c>
      <c r="J404" s="4">
        <f t="shared" si="7"/>
        <v>715439429.92874098</v>
      </c>
      <c r="K404" s="4"/>
      <c r="L404" s="44" t="s">
        <v>33</v>
      </c>
      <c r="M404" s="44" t="s">
        <v>521</v>
      </c>
      <c r="N404" s="44" t="s">
        <v>524</v>
      </c>
      <c r="P404" s="6">
        <v>715.43942992874099</v>
      </c>
    </row>
    <row r="405" spans="1:16" ht="18" customHeight="1">
      <c r="A405" s="44" t="s">
        <v>494</v>
      </c>
      <c r="B405" s="96" t="s">
        <v>492</v>
      </c>
      <c r="C405" s="2" t="s">
        <v>118</v>
      </c>
      <c r="D405" s="2" t="s">
        <v>477</v>
      </c>
      <c r="E405" t="s">
        <v>484</v>
      </c>
      <c r="F405" s="2" t="s">
        <v>82</v>
      </c>
      <c r="G405" s="2" t="s">
        <v>29</v>
      </c>
      <c r="H405" s="2" t="s">
        <v>468</v>
      </c>
      <c r="I405" s="3">
        <v>298</v>
      </c>
      <c r="J405" s="4">
        <f t="shared" si="7"/>
        <v>869358669.83372903</v>
      </c>
      <c r="K405" s="4"/>
      <c r="L405" s="44" t="s">
        <v>33</v>
      </c>
      <c r="M405" s="44" t="s">
        <v>521</v>
      </c>
      <c r="N405" s="44" t="s">
        <v>524</v>
      </c>
      <c r="P405" s="6">
        <v>869.35866983372898</v>
      </c>
    </row>
    <row r="406" spans="1:16" ht="18" customHeight="1">
      <c r="A406" s="44" t="s">
        <v>494</v>
      </c>
      <c r="B406" s="96" t="s">
        <v>485</v>
      </c>
      <c r="C406" s="2" t="s">
        <v>118</v>
      </c>
      <c r="D406" s="2" t="s">
        <v>477</v>
      </c>
      <c r="E406" t="s">
        <v>484</v>
      </c>
      <c r="F406" s="2" t="s">
        <v>69</v>
      </c>
      <c r="G406" s="2" t="s">
        <v>29</v>
      </c>
      <c r="H406" s="2"/>
      <c r="I406" s="3">
        <v>298</v>
      </c>
      <c r="J406" s="4">
        <f>P406*9807000</f>
        <v>1967587381.7034659</v>
      </c>
      <c r="K406" s="4"/>
      <c r="L406" s="44" t="s">
        <v>33</v>
      </c>
      <c r="M406" s="44" t="s">
        <v>521</v>
      </c>
      <c r="N406" s="44" t="s">
        <v>524</v>
      </c>
      <c r="P406" s="6">
        <v>200.63091482649801</v>
      </c>
    </row>
    <row r="407" spans="1:16" ht="18" customHeight="1">
      <c r="A407" s="44" t="s">
        <v>494</v>
      </c>
      <c r="B407" s="96" t="s">
        <v>486</v>
      </c>
      <c r="C407" s="2" t="s">
        <v>118</v>
      </c>
      <c r="D407" s="2" t="s">
        <v>477</v>
      </c>
      <c r="E407" t="s">
        <v>484</v>
      </c>
      <c r="F407" s="2" t="s">
        <v>69</v>
      </c>
      <c r="G407" s="2" t="s">
        <v>29</v>
      </c>
      <c r="H407" s="2"/>
      <c r="I407" s="3">
        <v>298</v>
      </c>
      <c r="J407" s="4">
        <f t="shared" ref="J407:J413" si="8">P407*9807000</f>
        <v>2029461198.7381639</v>
      </c>
      <c r="K407" s="4"/>
      <c r="L407" s="44" t="s">
        <v>33</v>
      </c>
      <c r="M407" s="44" t="s">
        <v>521</v>
      </c>
      <c r="N407" s="44" t="s">
        <v>524</v>
      </c>
      <c r="P407" s="6">
        <v>206.94006309148199</v>
      </c>
    </row>
    <row r="408" spans="1:16" ht="18" customHeight="1">
      <c r="A408" s="44" t="s">
        <v>494</v>
      </c>
      <c r="B408" s="96" t="s">
        <v>487</v>
      </c>
      <c r="C408" s="2" t="s">
        <v>118</v>
      </c>
      <c r="D408" s="2" t="s">
        <v>477</v>
      </c>
      <c r="E408" t="s">
        <v>484</v>
      </c>
      <c r="F408" s="2" t="s">
        <v>69</v>
      </c>
      <c r="G408" s="2" t="s">
        <v>29</v>
      </c>
      <c r="H408" s="2"/>
      <c r="I408" s="3">
        <v>298</v>
      </c>
      <c r="J408" s="4">
        <f t="shared" si="8"/>
        <v>2215082649.842268</v>
      </c>
      <c r="K408" s="4"/>
      <c r="L408" s="44" t="s">
        <v>33</v>
      </c>
      <c r="M408" s="44" t="s">
        <v>521</v>
      </c>
      <c r="N408" s="44" t="s">
        <v>524</v>
      </c>
      <c r="P408" s="6">
        <v>225.86750788643499</v>
      </c>
    </row>
    <row r="409" spans="1:16" ht="18" customHeight="1">
      <c r="A409" s="44" t="s">
        <v>494</v>
      </c>
      <c r="B409" s="96" t="s">
        <v>488</v>
      </c>
      <c r="C409" s="2" t="s">
        <v>118</v>
      </c>
      <c r="D409" s="2" t="s">
        <v>477</v>
      </c>
      <c r="E409" t="s">
        <v>484</v>
      </c>
      <c r="F409" s="2" t="s">
        <v>69</v>
      </c>
      <c r="G409" s="2" t="s">
        <v>29</v>
      </c>
      <c r="H409" s="2"/>
      <c r="I409" s="3">
        <v>298</v>
      </c>
      <c r="J409" s="4">
        <f t="shared" si="8"/>
        <v>2363579810.7255473</v>
      </c>
      <c r="K409" s="4"/>
      <c r="L409" s="44" t="s">
        <v>33</v>
      </c>
      <c r="M409" s="44" t="s">
        <v>521</v>
      </c>
      <c r="N409" s="44" t="s">
        <v>524</v>
      </c>
      <c r="P409" s="6">
        <v>241.00946372239699</v>
      </c>
    </row>
    <row r="410" spans="1:16" ht="18" customHeight="1">
      <c r="A410" s="44" t="s">
        <v>494</v>
      </c>
      <c r="B410" s="96" t="s">
        <v>489</v>
      </c>
      <c r="C410" s="2" t="s">
        <v>118</v>
      </c>
      <c r="D410" s="2" t="s">
        <v>477</v>
      </c>
      <c r="E410" t="s">
        <v>484</v>
      </c>
      <c r="F410" s="2" t="s">
        <v>69</v>
      </c>
      <c r="G410" s="2" t="s">
        <v>29</v>
      </c>
      <c r="H410" s="2"/>
      <c r="I410" s="3">
        <v>298</v>
      </c>
      <c r="J410" s="4">
        <f t="shared" si="8"/>
        <v>2536826498.4227099</v>
      </c>
      <c r="K410" s="4"/>
      <c r="L410" s="44" t="s">
        <v>33</v>
      </c>
      <c r="M410" s="44" t="s">
        <v>521</v>
      </c>
      <c r="N410" s="44" t="s">
        <v>524</v>
      </c>
      <c r="P410" s="6">
        <v>258.675078864353</v>
      </c>
    </row>
    <row r="411" spans="1:16" ht="18" customHeight="1">
      <c r="A411" s="44" t="s">
        <v>494</v>
      </c>
      <c r="B411" s="96" t="s">
        <v>490</v>
      </c>
      <c r="C411" s="2" t="s">
        <v>118</v>
      </c>
      <c r="D411" s="2" t="s">
        <v>477</v>
      </c>
      <c r="E411" t="s">
        <v>484</v>
      </c>
      <c r="F411" s="2" t="s">
        <v>69</v>
      </c>
      <c r="G411" s="2" t="s">
        <v>29</v>
      </c>
      <c r="H411" s="2"/>
      <c r="I411" s="3">
        <v>298</v>
      </c>
      <c r="J411" s="4">
        <f t="shared" si="8"/>
        <v>2747197476.3406873</v>
      </c>
      <c r="K411" s="4"/>
      <c r="L411" s="44" t="s">
        <v>33</v>
      </c>
      <c r="M411" s="44" t="s">
        <v>521</v>
      </c>
      <c r="N411" s="44" t="s">
        <v>524</v>
      </c>
      <c r="P411" s="6">
        <v>280.12618296529899</v>
      </c>
    </row>
    <row r="412" spans="1:16" ht="18" customHeight="1">
      <c r="A412" s="44" t="s">
        <v>494</v>
      </c>
      <c r="B412" s="96" t="s">
        <v>491</v>
      </c>
      <c r="C412" s="2" t="s">
        <v>118</v>
      </c>
      <c r="D412" s="2" t="s">
        <v>477</v>
      </c>
      <c r="E412" t="s">
        <v>484</v>
      </c>
      <c r="F412" s="2" t="s">
        <v>69</v>
      </c>
      <c r="G412" s="2" t="s">
        <v>29</v>
      </c>
      <c r="H412" s="2"/>
      <c r="I412" s="3">
        <v>298</v>
      </c>
      <c r="J412" s="4">
        <f t="shared" si="8"/>
        <v>3174126813.8801179</v>
      </c>
      <c r="K412" s="4"/>
      <c r="L412" s="44" t="s">
        <v>33</v>
      </c>
      <c r="M412" s="44" t="s">
        <v>521</v>
      </c>
      <c r="N412" s="44" t="s">
        <v>524</v>
      </c>
      <c r="P412" s="6">
        <v>323.65930599369</v>
      </c>
    </row>
    <row r="413" spans="1:16" ht="18" customHeight="1">
      <c r="A413" s="44" t="s">
        <v>494</v>
      </c>
      <c r="B413" s="96" t="s">
        <v>492</v>
      </c>
      <c r="C413" s="2" t="s">
        <v>118</v>
      </c>
      <c r="D413" s="2" t="s">
        <v>477</v>
      </c>
      <c r="E413" t="s">
        <v>484</v>
      </c>
      <c r="F413" s="2" t="s">
        <v>69</v>
      </c>
      <c r="G413" s="2" t="s">
        <v>29</v>
      </c>
      <c r="H413" s="2"/>
      <c r="I413" s="3">
        <v>298</v>
      </c>
      <c r="J413" s="4">
        <f t="shared" si="8"/>
        <v>3464933753.9432106</v>
      </c>
      <c r="K413" s="4"/>
      <c r="L413" s="44" t="s">
        <v>33</v>
      </c>
      <c r="M413" s="44" t="s">
        <v>521</v>
      </c>
      <c r="N413" s="44" t="s">
        <v>524</v>
      </c>
      <c r="P413" s="6">
        <v>353.312302839116</v>
      </c>
    </row>
    <row r="414" spans="1:16" ht="18" customHeight="1">
      <c r="A414" s="47" t="s">
        <v>501</v>
      </c>
      <c r="B414" s="96" t="s">
        <v>502</v>
      </c>
      <c r="C414" s="2" t="s">
        <v>118</v>
      </c>
      <c r="D414" s="2" t="s">
        <v>477</v>
      </c>
      <c r="E414" t="s">
        <v>484</v>
      </c>
      <c r="F414" s="2" t="s">
        <v>82</v>
      </c>
      <c r="G414" s="2" t="s">
        <v>29</v>
      </c>
      <c r="H414" s="2" t="s">
        <v>468</v>
      </c>
      <c r="I414" s="3">
        <v>298</v>
      </c>
      <c r="J414" s="4">
        <f t="shared" ref="J414:J421" si="9">P414*1000000</f>
        <v>421641791.04477602</v>
      </c>
      <c r="K414" s="4"/>
      <c r="L414" s="44" t="s">
        <v>33</v>
      </c>
      <c r="M414" s="44" t="s">
        <v>522</v>
      </c>
      <c r="N414" s="44" t="s">
        <v>524</v>
      </c>
      <c r="P414" s="6">
        <v>421.64179104477603</v>
      </c>
    </row>
    <row r="415" spans="1:16" ht="18" customHeight="1">
      <c r="A415" s="44" t="s">
        <v>501</v>
      </c>
      <c r="B415" s="96" t="s">
        <v>493</v>
      </c>
      <c r="C415" s="2" t="s">
        <v>118</v>
      </c>
      <c r="D415" s="2" t="s">
        <v>477</v>
      </c>
      <c r="E415" t="s">
        <v>484</v>
      </c>
      <c r="F415" s="2" t="s">
        <v>82</v>
      </c>
      <c r="G415" s="2" t="s">
        <v>29</v>
      </c>
      <c r="H415" s="2" t="s">
        <v>468</v>
      </c>
      <c r="I415" s="3">
        <v>298</v>
      </c>
      <c r="J415" s="4">
        <f t="shared" si="9"/>
        <v>442537313.43283498</v>
      </c>
      <c r="K415" s="4"/>
      <c r="L415" s="44" t="s">
        <v>33</v>
      </c>
      <c r="M415" s="44" t="s">
        <v>522</v>
      </c>
      <c r="N415" s="44" t="s">
        <v>524</v>
      </c>
      <c r="P415" s="6">
        <v>442.53731343283499</v>
      </c>
    </row>
    <row r="416" spans="1:16" ht="18" customHeight="1">
      <c r="A416" s="44" t="s">
        <v>501</v>
      </c>
      <c r="B416" s="96" t="s">
        <v>495</v>
      </c>
      <c r="C416" s="2" t="s">
        <v>118</v>
      </c>
      <c r="D416" s="2" t="s">
        <v>477</v>
      </c>
      <c r="E416" t="s">
        <v>484</v>
      </c>
      <c r="F416" s="2" t="s">
        <v>82</v>
      </c>
      <c r="G416" s="2" t="s">
        <v>29</v>
      </c>
      <c r="H416" s="2" t="s">
        <v>468</v>
      </c>
      <c r="I416" s="3">
        <v>298</v>
      </c>
      <c r="J416" s="4">
        <f t="shared" si="9"/>
        <v>479104477.61194003</v>
      </c>
      <c r="K416" s="4"/>
      <c r="L416" s="44" t="s">
        <v>33</v>
      </c>
      <c r="M416" s="44" t="s">
        <v>522</v>
      </c>
      <c r="N416" s="44" t="s">
        <v>524</v>
      </c>
      <c r="P416" s="6">
        <v>479.10447761194001</v>
      </c>
    </row>
    <row r="417" spans="1:16" ht="18" customHeight="1">
      <c r="A417" s="44" t="s">
        <v>501</v>
      </c>
      <c r="B417" s="96" t="s">
        <v>496</v>
      </c>
      <c r="C417" s="2" t="s">
        <v>118</v>
      </c>
      <c r="D417" s="2" t="s">
        <v>477</v>
      </c>
      <c r="E417" t="s">
        <v>484</v>
      </c>
      <c r="F417" s="2" t="s">
        <v>82</v>
      </c>
      <c r="G417" s="2" t="s">
        <v>29</v>
      </c>
      <c r="H417" s="2" t="s">
        <v>468</v>
      </c>
      <c r="I417" s="3">
        <v>298</v>
      </c>
      <c r="J417" s="4">
        <f t="shared" si="9"/>
        <v>517412935.32338297</v>
      </c>
      <c r="K417" s="4"/>
      <c r="L417" s="44" t="s">
        <v>33</v>
      </c>
      <c r="M417" s="44" t="s">
        <v>522</v>
      </c>
      <c r="N417" s="44" t="s">
        <v>524</v>
      </c>
      <c r="P417" s="6">
        <v>517.41293532338295</v>
      </c>
    </row>
    <row r="418" spans="1:16" ht="18" customHeight="1">
      <c r="A418" s="44" t="s">
        <v>501</v>
      </c>
      <c r="B418" s="96" t="s">
        <v>497</v>
      </c>
      <c r="C418" s="2" t="s">
        <v>118</v>
      </c>
      <c r="D418" s="2" t="s">
        <v>477</v>
      </c>
      <c r="E418" t="s">
        <v>484</v>
      </c>
      <c r="F418" s="2" t="s">
        <v>82</v>
      </c>
      <c r="G418" s="2" t="s">
        <v>29</v>
      </c>
      <c r="H418" s="2" t="s">
        <v>468</v>
      </c>
      <c r="I418" s="3">
        <v>298</v>
      </c>
      <c r="J418" s="4">
        <f t="shared" si="9"/>
        <v>543532338.30845702</v>
      </c>
      <c r="K418" s="4"/>
      <c r="L418" s="44" t="s">
        <v>33</v>
      </c>
      <c r="M418" s="44" t="s">
        <v>522</v>
      </c>
      <c r="N418" s="44" t="s">
        <v>524</v>
      </c>
      <c r="P418" s="6">
        <v>543.53233830845704</v>
      </c>
    </row>
    <row r="419" spans="1:16" ht="18" customHeight="1">
      <c r="A419" s="44" t="s">
        <v>501</v>
      </c>
      <c r="B419" s="96" t="s">
        <v>498</v>
      </c>
      <c r="C419" s="2" t="s">
        <v>118</v>
      </c>
      <c r="D419" s="2" t="s">
        <v>477</v>
      </c>
      <c r="E419" t="s">
        <v>484</v>
      </c>
      <c r="F419" s="2" t="s">
        <v>82</v>
      </c>
      <c r="G419" s="2" t="s">
        <v>29</v>
      </c>
      <c r="H419" s="2" t="s">
        <v>468</v>
      </c>
      <c r="I419" s="3">
        <v>298</v>
      </c>
      <c r="J419" s="4">
        <f t="shared" si="9"/>
        <v>618407960.19900489</v>
      </c>
      <c r="K419" s="4"/>
      <c r="L419" s="44" t="s">
        <v>33</v>
      </c>
      <c r="M419" s="44" t="s">
        <v>522</v>
      </c>
      <c r="N419" s="44" t="s">
        <v>524</v>
      </c>
      <c r="P419" s="6">
        <v>618.40796019900495</v>
      </c>
    </row>
    <row r="420" spans="1:16" ht="18" customHeight="1">
      <c r="A420" s="44" t="s">
        <v>501</v>
      </c>
      <c r="B420" s="96" t="s">
        <v>499</v>
      </c>
      <c r="C420" s="2" t="s">
        <v>118</v>
      </c>
      <c r="D420" s="2" t="s">
        <v>477</v>
      </c>
      <c r="E420" t="s">
        <v>484</v>
      </c>
      <c r="F420" s="2" t="s">
        <v>82</v>
      </c>
      <c r="G420" s="2" t="s">
        <v>29</v>
      </c>
      <c r="H420" s="2" t="s">
        <v>468</v>
      </c>
      <c r="I420" s="3">
        <v>298</v>
      </c>
      <c r="J420" s="4">
        <f t="shared" si="9"/>
        <v>780348258.70646703</v>
      </c>
      <c r="K420" s="4"/>
      <c r="L420" s="44" t="s">
        <v>33</v>
      </c>
      <c r="M420" s="44" t="s">
        <v>522</v>
      </c>
      <c r="N420" s="44" t="s">
        <v>524</v>
      </c>
      <c r="P420" s="6">
        <v>780.34825870646705</v>
      </c>
    </row>
    <row r="421" spans="1:16" ht="18" customHeight="1">
      <c r="A421" s="44" t="s">
        <v>501</v>
      </c>
      <c r="B421" s="96" t="s">
        <v>500</v>
      </c>
      <c r="C421" s="2" t="s">
        <v>118</v>
      </c>
      <c r="D421" s="2" t="s">
        <v>477</v>
      </c>
      <c r="E421" t="s">
        <v>484</v>
      </c>
      <c r="F421" s="2" t="s">
        <v>82</v>
      </c>
      <c r="G421" s="2" t="s">
        <v>29</v>
      </c>
      <c r="H421" s="2" t="s">
        <v>468</v>
      </c>
      <c r="I421" s="3">
        <v>298</v>
      </c>
      <c r="J421" s="4">
        <f t="shared" si="9"/>
        <v>843034825.870646</v>
      </c>
      <c r="K421" s="4"/>
      <c r="L421" s="44" t="s">
        <v>33</v>
      </c>
      <c r="M421" s="44" t="s">
        <v>522</v>
      </c>
      <c r="N421" s="44" t="s">
        <v>524</v>
      </c>
      <c r="P421" s="6">
        <v>843.03482587064605</v>
      </c>
    </row>
    <row r="422" spans="1:16" ht="18" customHeight="1">
      <c r="A422" s="47" t="s">
        <v>501</v>
      </c>
      <c r="B422" s="96" t="s">
        <v>502</v>
      </c>
      <c r="C422" s="2" t="s">
        <v>118</v>
      </c>
      <c r="D422" s="2" t="s">
        <v>477</v>
      </c>
      <c r="E422" t="s">
        <v>484</v>
      </c>
      <c r="F422" s="2" t="s">
        <v>69</v>
      </c>
      <c r="G422" s="2" t="s">
        <v>29</v>
      </c>
      <c r="H422" s="2"/>
      <c r="I422" s="3">
        <v>298</v>
      </c>
      <c r="J422" s="4">
        <f t="shared" ref="J422:J429" si="10">P422*9807000</f>
        <v>1991482822.0858827</v>
      </c>
      <c r="K422" s="4"/>
      <c r="L422" s="44" t="s">
        <v>33</v>
      </c>
      <c r="M422" s="44" t="s">
        <v>522</v>
      </c>
      <c r="N422" s="44" t="s">
        <v>524</v>
      </c>
      <c r="P422" s="6">
        <v>203.06748466257599</v>
      </c>
    </row>
    <row r="423" spans="1:16" ht="18" customHeight="1">
      <c r="A423" s="44" t="s">
        <v>501</v>
      </c>
      <c r="B423" s="96" t="s">
        <v>493</v>
      </c>
      <c r="C423" s="2" t="s">
        <v>118</v>
      </c>
      <c r="D423" s="2" t="s">
        <v>477</v>
      </c>
      <c r="E423" t="s">
        <v>484</v>
      </c>
      <c r="F423" s="2" t="s">
        <v>69</v>
      </c>
      <c r="G423" s="2" t="s">
        <v>29</v>
      </c>
      <c r="H423" s="2"/>
      <c r="I423" s="3">
        <v>298</v>
      </c>
      <c r="J423" s="4">
        <f t="shared" si="10"/>
        <v>2087747852.7607353</v>
      </c>
      <c r="K423" s="4"/>
      <c r="L423" s="44" t="s">
        <v>33</v>
      </c>
      <c r="M423" s="44" t="s">
        <v>522</v>
      </c>
      <c r="N423" s="44" t="s">
        <v>524</v>
      </c>
      <c r="P423" s="6">
        <v>212.88343558282199</v>
      </c>
    </row>
    <row r="424" spans="1:16" ht="18" customHeight="1">
      <c r="A424" s="44" t="s">
        <v>501</v>
      </c>
      <c r="B424" s="96" t="s">
        <v>495</v>
      </c>
      <c r="C424" s="2" t="s">
        <v>118</v>
      </c>
      <c r="D424" s="2" t="s">
        <v>477</v>
      </c>
      <c r="E424" t="s">
        <v>484</v>
      </c>
      <c r="F424" s="2" t="s">
        <v>69</v>
      </c>
      <c r="G424" s="2" t="s">
        <v>29</v>
      </c>
      <c r="H424" s="2"/>
      <c r="I424" s="3">
        <v>298</v>
      </c>
      <c r="J424" s="4">
        <f t="shared" si="10"/>
        <v>2196046012.269937</v>
      </c>
      <c r="K424" s="4"/>
      <c r="L424" s="44" t="s">
        <v>33</v>
      </c>
      <c r="M424" s="44" t="s">
        <v>522</v>
      </c>
      <c r="N424" s="44" t="s">
        <v>524</v>
      </c>
      <c r="P424" s="6">
        <v>223.92638036809799</v>
      </c>
    </row>
    <row r="425" spans="1:16">
      <c r="A425" s="44" t="s">
        <v>501</v>
      </c>
      <c r="B425" s="96" t="s">
        <v>496</v>
      </c>
      <c r="C425" s="2" t="s">
        <v>118</v>
      </c>
      <c r="D425" s="2" t="s">
        <v>477</v>
      </c>
      <c r="E425" t="s">
        <v>484</v>
      </c>
      <c r="F425" s="2" t="s">
        <v>69</v>
      </c>
      <c r="G425" s="2" t="s">
        <v>29</v>
      </c>
      <c r="H425" s="2"/>
      <c r="I425" s="3">
        <v>298</v>
      </c>
      <c r="J425" s="4">
        <f t="shared" si="10"/>
        <v>2370526380.3680887</v>
      </c>
      <c r="K425" s="4"/>
      <c r="L425" s="44" t="s">
        <v>33</v>
      </c>
      <c r="M425" s="44" t="s">
        <v>522</v>
      </c>
      <c r="N425" s="44" t="s">
        <v>524</v>
      </c>
      <c r="P425" s="6">
        <v>241.71779141104199</v>
      </c>
    </row>
    <row r="426" spans="1:16">
      <c r="A426" s="44" t="s">
        <v>501</v>
      </c>
      <c r="B426" s="96" t="s">
        <v>497</v>
      </c>
      <c r="C426" s="2" t="s">
        <v>118</v>
      </c>
      <c r="D426" s="2" t="s">
        <v>477</v>
      </c>
      <c r="E426" t="s">
        <v>484</v>
      </c>
      <c r="F426" s="2" t="s">
        <v>69</v>
      </c>
      <c r="G426" s="2" t="s">
        <v>29</v>
      </c>
      <c r="H426" s="2"/>
      <c r="I426" s="3">
        <v>298</v>
      </c>
      <c r="J426" s="4">
        <f t="shared" si="10"/>
        <v>2526957055.2147169</v>
      </c>
      <c r="K426" s="4"/>
      <c r="L426" s="44" t="s">
        <v>33</v>
      </c>
      <c r="M426" s="44" t="s">
        <v>522</v>
      </c>
      <c r="N426" s="44" t="s">
        <v>524</v>
      </c>
      <c r="P426" s="6">
        <v>257.66871165644102</v>
      </c>
    </row>
    <row r="427" spans="1:16">
      <c r="A427" s="44" t="s">
        <v>501</v>
      </c>
      <c r="B427" s="96" t="s">
        <v>498</v>
      </c>
      <c r="C427" s="2" t="s">
        <v>118</v>
      </c>
      <c r="D427" s="2" t="s">
        <v>477</v>
      </c>
      <c r="E427" t="s">
        <v>484</v>
      </c>
      <c r="F427" s="2" t="s">
        <v>69</v>
      </c>
      <c r="G427" s="2" t="s">
        <v>29</v>
      </c>
      <c r="H427" s="2"/>
      <c r="I427" s="3">
        <v>298</v>
      </c>
      <c r="J427" s="4">
        <f t="shared" si="10"/>
        <v>2725503680.9815869</v>
      </c>
      <c r="K427" s="4"/>
      <c r="L427" s="44" t="s">
        <v>33</v>
      </c>
      <c r="M427" s="44" t="s">
        <v>522</v>
      </c>
      <c r="N427" s="44" t="s">
        <v>524</v>
      </c>
      <c r="P427" s="6">
        <v>277.91411042944702</v>
      </c>
    </row>
    <row r="428" spans="1:16">
      <c r="A428" s="44" t="s">
        <v>501</v>
      </c>
      <c r="B428" s="96" t="s">
        <v>499</v>
      </c>
      <c r="C428" s="2" t="s">
        <v>118</v>
      </c>
      <c r="D428" s="2" t="s">
        <v>477</v>
      </c>
      <c r="E428" t="s">
        <v>484</v>
      </c>
      <c r="F428" s="2" t="s">
        <v>69</v>
      </c>
      <c r="G428" s="2" t="s">
        <v>29</v>
      </c>
      <c r="H428" s="2"/>
      <c r="I428" s="3">
        <v>298</v>
      </c>
      <c r="J428" s="4">
        <f t="shared" si="10"/>
        <v>3092514110.4294438</v>
      </c>
      <c r="K428" s="4"/>
      <c r="L428" s="44" t="s">
        <v>33</v>
      </c>
      <c r="M428" s="44" t="s">
        <v>522</v>
      </c>
      <c r="N428" s="44" t="s">
        <v>524</v>
      </c>
      <c r="P428" s="6">
        <v>315.337423312883</v>
      </c>
    </row>
    <row r="429" spans="1:16">
      <c r="A429" s="44" t="s">
        <v>501</v>
      </c>
      <c r="B429" s="96" t="s">
        <v>500</v>
      </c>
      <c r="C429" s="2" t="s">
        <v>118</v>
      </c>
      <c r="D429" s="2" t="s">
        <v>477</v>
      </c>
      <c r="E429" t="s">
        <v>484</v>
      </c>
      <c r="F429" s="2" t="s">
        <v>69</v>
      </c>
      <c r="G429" s="2" t="s">
        <v>29</v>
      </c>
      <c r="H429" s="2"/>
      <c r="I429" s="3">
        <v>298</v>
      </c>
      <c r="J429" s="4">
        <f t="shared" si="10"/>
        <v>3381309202.4539814</v>
      </c>
      <c r="K429" s="4"/>
      <c r="L429" s="44" t="s">
        <v>33</v>
      </c>
      <c r="M429" s="44" t="s">
        <v>522</v>
      </c>
      <c r="N429" s="44" t="s">
        <v>524</v>
      </c>
      <c r="P429" s="6">
        <v>344.785276073619</v>
      </c>
    </row>
    <row r="430" spans="1:16">
      <c r="A430" s="47" t="s">
        <v>504</v>
      </c>
      <c r="B430" s="96" t="s">
        <v>503</v>
      </c>
      <c r="C430" s="2" t="s">
        <v>118</v>
      </c>
      <c r="D430" s="2" t="s">
        <v>477</v>
      </c>
      <c r="E430" t="s">
        <v>484</v>
      </c>
      <c r="F430" s="2" t="s">
        <v>82</v>
      </c>
      <c r="G430" s="2" t="s">
        <v>29</v>
      </c>
      <c r="H430" s="2" t="s">
        <v>468</v>
      </c>
      <c r="I430" s="3">
        <v>298</v>
      </c>
      <c r="J430" s="4">
        <f t="shared" ref="J430:J437" si="11">P430*1000000</f>
        <v>469010416.66666603</v>
      </c>
      <c r="K430" s="4"/>
      <c r="L430" s="44" t="s">
        <v>33</v>
      </c>
      <c r="M430" s="44" t="s">
        <v>523</v>
      </c>
      <c r="N430" s="44" t="s">
        <v>524</v>
      </c>
      <c r="P430" s="6">
        <v>469.010416666666</v>
      </c>
    </row>
    <row r="431" spans="1:16">
      <c r="A431" s="47" t="s">
        <v>504</v>
      </c>
      <c r="B431" s="96" t="s">
        <v>505</v>
      </c>
      <c r="C431" s="2" t="s">
        <v>118</v>
      </c>
      <c r="D431" s="2" t="s">
        <v>477</v>
      </c>
      <c r="E431" t="s">
        <v>484</v>
      </c>
      <c r="F431" s="2" t="s">
        <v>82</v>
      </c>
      <c r="G431" s="2" t="s">
        <v>29</v>
      </c>
      <c r="H431" s="2" t="s">
        <v>468</v>
      </c>
      <c r="I431" s="3">
        <v>298</v>
      </c>
      <c r="J431" s="4">
        <f t="shared" si="11"/>
        <v>494531250</v>
      </c>
      <c r="K431" s="4"/>
      <c r="L431" s="44" t="s">
        <v>33</v>
      </c>
      <c r="M431" s="44" t="s">
        <v>523</v>
      </c>
      <c r="N431" s="44" t="s">
        <v>524</v>
      </c>
      <c r="P431" s="6">
        <v>494.53125</v>
      </c>
    </row>
    <row r="432" spans="1:16">
      <c r="A432" s="47" t="s">
        <v>504</v>
      </c>
      <c r="B432" s="96" t="s">
        <v>506</v>
      </c>
      <c r="C432" s="2" t="s">
        <v>118</v>
      </c>
      <c r="D432" s="2" t="s">
        <v>477</v>
      </c>
      <c r="E432" t="s">
        <v>484</v>
      </c>
      <c r="F432" s="2" t="s">
        <v>82</v>
      </c>
      <c r="G432" s="2" t="s">
        <v>29</v>
      </c>
      <c r="H432" s="2" t="s">
        <v>468</v>
      </c>
      <c r="I432" s="3">
        <v>298</v>
      </c>
      <c r="J432" s="4">
        <f t="shared" si="11"/>
        <v>556510416.66666591</v>
      </c>
      <c r="K432" s="4"/>
      <c r="L432" s="44" t="s">
        <v>33</v>
      </c>
      <c r="M432" s="44" t="s">
        <v>523</v>
      </c>
      <c r="N432" s="44" t="s">
        <v>524</v>
      </c>
      <c r="P432" s="6">
        <v>556.51041666666595</v>
      </c>
    </row>
    <row r="433" spans="1:16">
      <c r="A433" s="47" t="s">
        <v>504</v>
      </c>
      <c r="B433" s="96" t="s">
        <v>507</v>
      </c>
      <c r="C433" s="2" t="s">
        <v>118</v>
      </c>
      <c r="D433" s="2" t="s">
        <v>477</v>
      </c>
      <c r="E433" t="s">
        <v>484</v>
      </c>
      <c r="F433" s="2" t="s">
        <v>82</v>
      </c>
      <c r="G433" s="2" t="s">
        <v>29</v>
      </c>
      <c r="H433" s="2" t="s">
        <v>468</v>
      </c>
      <c r="I433" s="3">
        <v>298</v>
      </c>
      <c r="J433" s="4">
        <f t="shared" si="11"/>
        <v>582031250</v>
      </c>
      <c r="K433" s="4"/>
      <c r="L433" s="44" t="s">
        <v>33</v>
      </c>
      <c r="M433" s="44" t="s">
        <v>523</v>
      </c>
      <c r="N433" s="44" t="s">
        <v>524</v>
      </c>
      <c r="P433" s="6">
        <v>582.03125</v>
      </c>
    </row>
    <row r="434" spans="1:16">
      <c r="A434" s="47" t="s">
        <v>504</v>
      </c>
      <c r="B434" s="96" t="s">
        <v>508</v>
      </c>
      <c r="C434" s="2" t="s">
        <v>118</v>
      </c>
      <c r="D434" s="2" t="s">
        <v>477</v>
      </c>
      <c r="E434" t="s">
        <v>484</v>
      </c>
      <c r="F434" s="2" t="s">
        <v>82</v>
      </c>
      <c r="G434" s="2" t="s">
        <v>29</v>
      </c>
      <c r="H434" s="2" t="s">
        <v>468</v>
      </c>
      <c r="I434" s="3">
        <v>298</v>
      </c>
      <c r="J434" s="4">
        <f t="shared" si="11"/>
        <v>625781250</v>
      </c>
      <c r="K434" s="4"/>
      <c r="L434" s="44" t="s">
        <v>33</v>
      </c>
      <c r="M434" s="44" t="s">
        <v>523</v>
      </c>
      <c r="N434" s="44" t="s">
        <v>524</v>
      </c>
      <c r="P434" s="6">
        <v>625.78125</v>
      </c>
    </row>
    <row r="435" spans="1:16">
      <c r="A435" s="47" t="s">
        <v>504</v>
      </c>
      <c r="B435" s="96" t="s">
        <v>509</v>
      </c>
      <c r="C435" s="2" t="s">
        <v>118</v>
      </c>
      <c r="D435" s="2" t="s">
        <v>477</v>
      </c>
      <c r="E435" t="s">
        <v>484</v>
      </c>
      <c r="F435" s="2" t="s">
        <v>82</v>
      </c>
      <c r="G435" s="2" t="s">
        <v>29</v>
      </c>
      <c r="H435" s="2" t="s">
        <v>468</v>
      </c>
      <c r="I435" s="3">
        <v>298</v>
      </c>
      <c r="J435" s="4">
        <f t="shared" si="11"/>
        <v>711458333.33333302</v>
      </c>
      <c r="K435" s="4"/>
      <c r="L435" s="44" t="s">
        <v>33</v>
      </c>
      <c r="M435" s="44" t="s">
        <v>523</v>
      </c>
      <c r="N435" s="44" t="s">
        <v>524</v>
      </c>
      <c r="P435" s="6">
        <v>711.45833333333303</v>
      </c>
    </row>
    <row r="436" spans="1:16">
      <c r="A436" s="47" t="s">
        <v>504</v>
      </c>
      <c r="B436" s="96" t="s">
        <v>510</v>
      </c>
      <c r="C436" s="2" t="s">
        <v>118</v>
      </c>
      <c r="D436" s="2" t="s">
        <v>477</v>
      </c>
      <c r="E436" t="s">
        <v>484</v>
      </c>
      <c r="F436" s="2" t="s">
        <v>82</v>
      </c>
      <c r="G436" s="2" t="s">
        <v>29</v>
      </c>
      <c r="H436" s="2" t="s">
        <v>468</v>
      </c>
      <c r="I436" s="3">
        <v>298</v>
      </c>
      <c r="J436" s="4">
        <f t="shared" si="11"/>
        <v>797135416.66666591</v>
      </c>
      <c r="K436" s="4"/>
      <c r="L436" s="44" t="s">
        <v>33</v>
      </c>
      <c r="M436" s="44" t="s">
        <v>523</v>
      </c>
      <c r="N436" s="44" t="s">
        <v>524</v>
      </c>
      <c r="P436" s="6">
        <v>797.13541666666595</v>
      </c>
    </row>
    <row r="437" spans="1:16">
      <c r="A437" s="47" t="s">
        <v>504</v>
      </c>
      <c r="B437" s="96" t="s">
        <v>511</v>
      </c>
      <c r="C437" s="2" t="s">
        <v>118</v>
      </c>
      <c r="D437" s="2" t="s">
        <v>477</v>
      </c>
      <c r="E437" t="s">
        <v>484</v>
      </c>
      <c r="F437" s="2" t="s">
        <v>82</v>
      </c>
      <c r="G437" s="2" t="s">
        <v>29</v>
      </c>
      <c r="H437" s="2" t="s">
        <v>468</v>
      </c>
      <c r="I437" s="3">
        <v>298</v>
      </c>
      <c r="J437" s="4">
        <f t="shared" si="11"/>
        <v>880989583.33333302</v>
      </c>
      <c r="K437" s="4"/>
      <c r="L437" s="44" t="s">
        <v>33</v>
      </c>
      <c r="M437" s="44" t="s">
        <v>523</v>
      </c>
      <c r="N437" s="44" t="s">
        <v>524</v>
      </c>
      <c r="P437" s="6">
        <v>880.98958333333303</v>
      </c>
    </row>
    <row r="438" spans="1:16">
      <c r="A438" s="47" t="s">
        <v>504</v>
      </c>
      <c r="B438" s="96" t="s">
        <v>503</v>
      </c>
      <c r="C438" s="2" t="s">
        <v>118</v>
      </c>
      <c r="D438" s="2" t="s">
        <v>477</v>
      </c>
      <c r="E438" t="s">
        <v>484</v>
      </c>
      <c r="F438" s="2" t="s">
        <v>69</v>
      </c>
      <c r="G438" s="2" t="s">
        <v>29</v>
      </c>
      <c r="H438" s="2"/>
      <c r="I438" s="3">
        <v>298</v>
      </c>
      <c r="J438" s="4">
        <f t="shared" ref="J438:J445" si="12">P438*9807000</f>
        <v>2239170520.2312107</v>
      </c>
      <c r="K438" s="4"/>
      <c r="L438" s="44" t="s">
        <v>33</v>
      </c>
      <c r="M438" s="44" t="s">
        <v>523</v>
      </c>
      <c r="N438" s="44" t="s">
        <v>524</v>
      </c>
      <c r="P438" s="6">
        <v>228.32369942196499</v>
      </c>
    </row>
    <row r="439" spans="1:16">
      <c r="A439" s="47" t="s">
        <v>504</v>
      </c>
      <c r="B439" s="96" t="s">
        <v>505</v>
      </c>
      <c r="C439" s="2" t="s">
        <v>118</v>
      </c>
      <c r="D439" s="2" t="s">
        <v>477</v>
      </c>
      <c r="E439" t="s">
        <v>484</v>
      </c>
      <c r="F439" s="2" t="s">
        <v>69</v>
      </c>
      <c r="G439" s="2" t="s">
        <v>29</v>
      </c>
      <c r="H439" s="2"/>
      <c r="I439" s="3">
        <v>298</v>
      </c>
      <c r="J439" s="4">
        <f t="shared" si="12"/>
        <v>2341208670.5202217</v>
      </c>
      <c r="K439" s="4"/>
      <c r="L439" s="44" t="s">
        <v>33</v>
      </c>
      <c r="M439" s="44" t="s">
        <v>523</v>
      </c>
      <c r="N439" s="44" t="s">
        <v>524</v>
      </c>
      <c r="P439" s="6">
        <v>238.728323699421</v>
      </c>
    </row>
    <row r="440" spans="1:16">
      <c r="A440" s="47" t="s">
        <v>504</v>
      </c>
      <c r="B440" s="96" t="s">
        <v>506</v>
      </c>
      <c r="C440" s="2" t="s">
        <v>118</v>
      </c>
      <c r="D440" s="2" t="s">
        <v>477</v>
      </c>
      <c r="E440" t="s">
        <v>484</v>
      </c>
      <c r="F440" s="2" t="s">
        <v>69</v>
      </c>
      <c r="G440" s="2" t="s">
        <v>29</v>
      </c>
      <c r="H440" s="2"/>
      <c r="I440" s="3">
        <v>298</v>
      </c>
      <c r="J440" s="4">
        <f t="shared" si="12"/>
        <v>2499934682.0809164</v>
      </c>
      <c r="K440" s="4"/>
      <c r="L440" s="44" t="s">
        <v>33</v>
      </c>
      <c r="M440" s="44" t="s">
        <v>523</v>
      </c>
      <c r="N440" s="44" t="s">
        <v>524</v>
      </c>
      <c r="P440" s="6">
        <v>254.913294797687</v>
      </c>
    </row>
    <row r="441" spans="1:16">
      <c r="A441" s="47" t="s">
        <v>504</v>
      </c>
      <c r="B441" s="96" t="s">
        <v>507</v>
      </c>
      <c r="C441" s="2" t="s">
        <v>118</v>
      </c>
      <c r="D441" s="2" t="s">
        <v>477</v>
      </c>
      <c r="E441" t="s">
        <v>484</v>
      </c>
      <c r="F441" s="2" t="s">
        <v>69</v>
      </c>
      <c r="G441" s="2" t="s">
        <v>29</v>
      </c>
      <c r="H441" s="2"/>
      <c r="I441" s="3">
        <v>298</v>
      </c>
      <c r="J441" s="4">
        <f t="shared" si="12"/>
        <v>2573628901.7340956</v>
      </c>
      <c r="K441" s="4"/>
      <c r="L441" s="44" t="s">
        <v>33</v>
      </c>
      <c r="M441" s="44" t="s">
        <v>523</v>
      </c>
      <c r="N441" s="44" t="s">
        <v>524</v>
      </c>
      <c r="P441" s="6">
        <v>262.42774566473901</v>
      </c>
    </row>
    <row r="442" spans="1:16">
      <c r="A442" s="47" t="s">
        <v>504</v>
      </c>
      <c r="B442" s="96" t="s">
        <v>508</v>
      </c>
      <c r="C442" s="2" t="s">
        <v>118</v>
      </c>
      <c r="D442" s="2" t="s">
        <v>477</v>
      </c>
      <c r="E442" t="s">
        <v>484</v>
      </c>
      <c r="F442" s="2" t="s">
        <v>69</v>
      </c>
      <c r="G442" s="2" t="s">
        <v>29</v>
      </c>
      <c r="H442" s="2"/>
      <c r="I442" s="3">
        <v>298</v>
      </c>
      <c r="J442" s="4">
        <f t="shared" si="12"/>
        <v>2783373988.4393058</v>
      </c>
      <c r="K442" s="4"/>
      <c r="L442" s="44" t="s">
        <v>33</v>
      </c>
      <c r="M442" s="44" t="s">
        <v>523</v>
      </c>
      <c r="N442" s="44" t="s">
        <v>524</v>
      </c>
      <c r="P442" s="6">
        <v>283.81502890173402</v>
      </c>
    </row>
    <row r="443" spans="1:16">
      <c r="A443" s="47" t="s">
        <v>504</v>
      </c>
      <c r="B443" s="96" t="s">
        <v>509</v>
      </c>
      <c r="C443" s="2" t="s">
        <v>118</v>
      </c>
      <c r="D443" s="2" t="s">
        <v>477</v>
      </c>
      <c r="E443" t="s">
        <v>484</v>
      </c>
      <c r="F443" s="2" t="s">
        <v>69</v>
      </c>
      <c r="G443" s="2" t="s">
        <v>29</v>
      </c>
      <c r="H443" s="2"/>
      <c r="I443" s="3">
        <v>298</v>
      </c>
      <c r="J443" s="4">
        <f t="shared" si="12"/>
        <v>3027131791.907506</v>
      </c>
      <c r="K443" s="4"/>
      <c r="L443" s="44" t="s">
        <v>33</v>
      </c>
      <c r="M443" s="44" t="s">
        <v>523</v>
      </c>
      <c r="N443" s="44" t="s">
        <v>524</v>
      </c>
      <c r="P443" s="6">
        <v>308.670520231213</v>
      </c>
    </row>
    <row r="444" spans="1:16">
      <c r="A444" s="47" t="s">
        <v>504</v>
      </c>
      <c r="B444" s="96" t="s">
        <v>510</v>
      </c>
      <c r="C444" s="2" t="s">
        <v>118</v>
      </c>
      <c r="D444" s="2" t="s">
        <v>477</v>
      </c>
      <c r="E444" t="s">
        <v>484</v>
      </c>
      <c r="F444" s="2" t="s">
        <v>69</v>
      </c>
      <c r="G444" s="2" t="s">
        <v>29</v>
      </c>
      <c r="H444" s="2"/>
      <c r="I444" s="3">
        <v>298</v>
      </c>
      <c r="J444" s="4">
        <f t="shared" si="12"/>
        <v>3367258959.5375686</v>
      </c>
      <c r="K444" s="4"/>
      <c r="L444" s="44" t="s">
        <v>33</v>
      </c>
      <c r="M444" s="44" t="s">
        <v>523</v>
      </c>
      <c r="N444" s="44" t="s">
        <v>524</v>
      </c>
      <c r="P444" s="6">
        <v>343.352601156069</v>
      </c>
    </row>
    <row r="445" spans="1:16">
      <c r="A445" s="47" t="s">
        <v>504</v>
      </c>
      <c r="B445" s="96" t="s">
        <v>511</v>
      </c>
      <c r="C445" s="2" t="s">
        <v>118</v>
      </c>
      <c r="D445" s="2" t="s">
        <v>477</v>
      </c>
      <c r="E445" t="s">
        <v>484</v>
      </c>
      <c r="F445" s="2" t="s">
        <v>69</v>
      </c>
      <c r="G445" s="2" t="s">
        <v>29</v>
      </c>
      <c r="H445" s="2"/>
      <c r="I445" s="3">
        <v>298</v>
      </c>
      <c r="J445" s="4">
        <f t="shared" si="12"/>
        <v>3673373410.4046211</v>
      </c>
      <c r="K445" s="4"/>
      <c r="L445" s="44" t="s">
        <v>33</v>
      </c>
      <c r="M445" s="44" t="s">
        <v>523</v>
      </c>
      <c r="N445" s="44" t="s">
        <v>524</v>
      </c>
      <c r="P445" s="6">
        <v>374.56647398843899</v>
      </c>
    </row>
    <row r="446" spans="1:16">
      <c r="A446" s="47" t="s">
        <v>513</v>
      </c>
      <c r="B446" s="96" t="s">
        <v>512</v>
      </c>
      <c r="C446" s="2" t="s">
        <v>118</v>
      </c>
      <c r="D446" s="2" t="s">
        <v>477</v>
      </c>
      <c r="E446" t="s">
        <v>484</v>
      </c>
      <c r="F446" s="2" t="s">
        <v>82</v>
      </c>
      <c r="G446" s="2" t="s">
        <v>29</v>
      </c>
      <c r="H446" s="2" t="s">
        <v>468</v>
      </c>
      <c r="I446" s="3">
        <v>298</v>
      </c>
      <c r="J446" s="4">
        <f t="shared" ref="J446:J453" si="13">P446*1000000</f>
        <v>872493573.264781</v>
      </c>
      <c r="K446" s="4"/>
      <c r="L446" s="44" t="s">
        <v>33</v>
      </c>
      <c r="M446" s="44" t="s">
        <v>378</v>
      </c>
      <c r="N446" s="44" t="s">
        <v>524</v>
      </c>
      <c r="P446" s="6">
        <v>872.49357326478105</v>
      </c>
    </row>
    <row r="447" spans="1:16">
      <c r="A447" s="47" t="s">
        <v>513</v>
      </c>
      <c r="B447" s="96" t="s">
        <v>514</v>
      </c>
      <c r="C447" s="2" t="s">
        <v>118</v>
      </c>
      <c r="D447" s="2" t="s">
        <v>477</v>
      </c>
      <c r="E447" t="s">
        <v>484</v>
      </c>
      <c r="F447" s="2" t="s">
        <v>82</v>
      </c>
      <c r="G447" s="2" t="s">
        <v>29</v>
      </c>
      <c r="H447" s="2" t="s">
        <v>468</v>
      </c>
      <c r="I447" s="3">
        <v>298</v>
      </c>
      <c r="J447" s="4">
        <f t="shared" si="13"/>
        <v>820308483.290488</v>
      </c>
      <c r="K447" s="4"/>
      <c r="L447" s="44" t="s">
        <v>33</v>
      </c>
      <c r="M447" s="44" t="s">
        <v>378</v>
      </c>
      <c r="N447" s="44" t="s">
        <v>524</v>
      </c>
      <c r="P447" s="6">
        <v>820.30848329048797</v>
      </c>
    </row>
    <row r="448" spans="1:16">
      <c r="A448" s="47" t="s">
        <v>513</v>
      </c>
      <c r="B448" s="96" t="s">
        <v>515</v>
      </c>
      <c r="C448" s="2" t="s">
        <v>118</v>
      </c>
      <c r="D448" s="2" t="s">
        <v>477</v>
      </c>
      <c r="E448" t="s">
        <v>484</v>
      </c>
      <c r="F448" s="2" t="s">
        <v>82</v>
      </c>
      <c r="G448" s="2" t="s">
        <v>29</v>
      </c>
      <c r="H448" s="2" t="s">
        <v>468</v>
      </c>
      <c r="I448" s="3">
        <v>298</v>
      </c>
      <c r="J448" s="4">
        <f t="shared" si="13"/>
        <v>894087403.59897101</v>
      </c>
      <c r="K448" s="4"/>
      <c r="L448" s="44" t="s">
        <v>33</v>
      </c>
      <c r="M448" s="44" t="s">
        <v>378</v>
      </c>
      <c r="N448" s="44" t="s">
        <v>524</v>
      </c>
      <c r="P448" s="6">
        <v>894.08740359897104</v>
      </c>
    </row>
    <row r="449" spans="1:16">
      <c r="A449" s="47" t="s">
        <v>513</v>
      </c>
      <c r="B449" s="96" t="s">
        <v>516</v>
      </c>
      <c r="C449" s="2" t="s">
        <v>118</v>
      </c>
      <c r="D449" s="2" t="s">
        <v>477</v>
      </c>
      <c r="E449" t="s">
        <v>484</v>
      </c>
      <c r="F449" s="2" t="s">
        <v>82</v>
      </c>
      <c r="G449" s="2" t="s">
        <v>29</v>
      </c>
      <c r="H449" s="2" t="s">
        <v>468</v>
      </c>
      <c r="I449" s="3">
        <v>298</v>
      </c>
      <c r="J449" s="4">
        <f t="shared" si="13"/>
        <v>976863753.21336699</v>
      </c>
      <c r="K449" s="4"/>
      <c r="L449" s="44" t="s">
        <v>33</v>
      </c>
      <c r="M449" s="44" t="s">
        <v>378</v>
      </c>
      <c r="N449" s="44" t="s">
        <v>524</v>
      </c>
      <c r="P449" s="6">
        <v>976.86375321336698</v>
      </c>
    </row>
    <row r="450" spans="1:16">
      <c r="A450" s="47" t="s">
        <v>513</v>
      </c>
      <c r="B450" s="96" t="s">
        <v>517</v>
      </c>
      <c r="C450" s="2" t="s">
        <v>118</v>
      </c>
      <c r="D450" s="2" t="s">
        <v>477</v>
      </c>
      <c r="E450" t="s">
        <v>484</v>
      </c>
      <c r="F450" s="2" t="s">
        <v>82</v>
      </c>
      <c r="G450" s="2" t="s">
        <v>29</v>
      </c>
      <c r="H450" s="2" t="s">
        <v>468</v>
      </c>
      <c r="I450" s="3">
        <v>298</v>
      </c>
      <c r="J450" s="4">
        <f t="shared" si="13"/>
        <v>955269922.87917697</v>
      </c>
      <c r="K450" s="4"/>
      <c r="L450" s="44" t="s">
        <v>33</v>
      </c>
      <c r="M450" s="44" t="s">
        <v>378</v>
      </c>
      <c r="N450" s="44" t="s">
        <v>524</v>
      </c>
      <c r="P450" s="6">
        <v>955.26992287917699</v>
      </c>
    </row>
    <row r="451" spans="1:16">
      <c r="A451" s="47" t="s">
        <v>513</v>
      </c>
      <c r="B451" s="96" t="s">
        <v>518</v>
      </c>
      <c r="C451" s="2" t="s">
        <v>118</v>
      </c>
      <c r="D451" s="2" t="s">
        <v>477</v>
      </c>
      <c r="E451" t="s">
        <v>484</v>
      </c>
      <c r="F451" s="2" t="s">
        <v>82</v>
      </c>
      <c r="G451" s="2" t="s">
        <v>29</v>
      </c>
      <c r="H451" s="2" t="s">
        <v>468</v>
      </c>
      <c r="I451" s="3">
        <v>298</v>
      </c>
      <c r="J451" s="4">
        <f t="shared" si="13"/>
        <v>942673521.85089898</v>
      </c>
      <c r="K451" s="4"/>
      <c r="L451" s="44" t="s">
        <v>33</v>
      </c>
      <c r="M451" s="44" t="s">
        <v>378</v>
      </c>
      <c r="N451" s="44" t="s">
        <v>524</v>
      </c>
      <c r="P451" s="6">
        <v>942.67352185089896</v>
      </c>
    </row>
    <row r="452" spans="1:16">
      <c r="A452" s="47" t="s">
        <v>513</v>
      </c>
      <c r="B452" s="96" t="s">
        <v>519</v>
      </c>
      <c r="C452" s="2" t="s">
        <v>118</v>
      </c>
      <c r="D452" s="2" t="s">
        <v>477</v>
      </c>
      <c r="E452" t="s">
        <v>484</v>
      </c>
      <c r="F452" s="2" t="s">
        <v>82</v>
      </c>
      <c r="G452" s="2" t="s">
        <v>29</v>
      </c>
      <c r="H452" s="2" t="s">
        <v>468</v>
      </c>
      <c r="I452" s="3">
        <v>298</v>
      </c>
      <c r="J452" s="4">
        <f t="shared" si="13"/>
        <v>921079691.51670897</v>
      </c>
      <c r="K452" s="4"/>
      <c r="L452" s="44" t="s">
        <v>33</v>
      </c>
      <c r="M452" s="44" t="s">
        <v>378</v>
      </c>
      <c r="N452" s="44" t="s">
        <v>524</v>
      </c>
      <c r="P452" s="6">
        <v>921.07969151670898</v>
      </c>
    </row>
    <row r="453" spans="1:16">
      <c r="A453" s="47" t="s">
        <v>513</v>
      </c>
      <c r="B453" s="96" t="s">
        <v>520</v>
      </c>
      <c r="C453" s="2" t="s">
        <v>118</v>
      </c>
      <c r="D453" s="2" t="s">
        <v>477</v>
      </c>
      <c r="E453" t="s">
        <v>484</v>
      </c>
      <c r="F453" s="2" t="s">
        <v>82</v>
      </c>
      <c r="G453" s="2" t="s">
        <v>29</v>
      </c>
      <c r="H453" s="2" t="s">
        <v>468</v>
      </c>
      <c r="I453" s="3">
        <v>298</v>
      </c>
      <c r="J453" s="4">
        <f t="shared" si="13"/>
        <v>895886889.46015394</v>
      </c>
      <c r="K453" s="4"/>
      <c r="L453" s="44" t="s">
        <v>33</v>
      </c>
      <c r="M453" s="44" t="s">
        <v>378</v>
      </c>
      <c r="N453" s="44" t="s">
        <v>524</v>
      </c>
      <c r="P453" s="6">
        <v>895.88688946015395</v>
      </c>
    </row>
    <row r="454" spans="1:16">
      <c r="A454" s="47" t="s">
        <v>513</v>
      </c>
      <c r="B454" s="96" t="s">
        <v>512</v>
      </c>
      <c r="C454" s="2" t="s">
        <v>118</v>
      </c>
      <c r="D454" s="2" t="s">
        <v>477</v>
      </c>
      <c r="E454" t="s">
        <v>484</v>
      </c>
      <c r="F454" s="2" t="s">
        <v>69</v>
      </c>
      <c r="G454" s="2" t="s">
        <v>29</v>
      </c>
      <c r="H454" s="2"/>
      <c r="I454" s="3">
        <v>298</v>
      </c>
      <c r="J454" s="4">
        <f t="shared" ref="J454:J461" si="14">P454*9807000</f>
        <v>3531213074.2049384</v>
      </c>
      <c r="K454" s="4"/>
      <c r="L454" s="44" t="s">
        <v>33</v>
      </c>
      <c r="M454" s="44" t="s">
        <v>378</v>
      </c>
      <c r="N454" s="44" t="s">
        <v>524</v>
      </c>
      <c r="P454" s="6">
        <v>360.07067137809099</v>
      </c>
    </row>
    <row r="455" spans="1:16">
      <c r="A455" s="47" t="s">
        <v>513</v>
      </c>
      <c r="B455" s="96" t="s">
        <v>514</v>
      </c>
      <c r="C455" s="2" t="s">
        <v>118</v>
      </c>
      <c r="D455" s="2" t="s">
        <v>477</v>
      </c>
      <c r="E455" t="s">
        <v>484</v>
      </c>
      <c r="F455" s="2" t="s">
        <v>69</v>
      </c>
      <c r="G455" s="2" t="s">
        <v>29</v>
      </c>
      <c r="H455" s="2"/>
      <c r="I455" s="3">
        <v>298</v>
      </c>
      <c r="J455" s="4">
        <f t="shared" si="14"/>
        <v>3655966431.0954065</v>
      </c>
      <c r="K455" s="4"/>
      <c r="L455" s="44" t="s">
        <v>33</v>
      </c>
      <c r="M455" s="44" t="s">
        <v>378</v>
      </c>
      <c r="N455" s="44" t="s">
        <v>524</v>
      </c>
      <c r="P455" s="6">
        <v>372.79151943462898</v>
      </c>
    </row>
    <row r="456" spans="1:16">
      <c r="A456" s="47" t="s">
        <v>513</v>
      </c>
      <c r="B456" s="96" t="s">
        <v>515</v>
      </c>
      <c r="C456" s="2" t="s">
        <v>118</v>
      </c>
      <c r="D456" s="2" t="s">
        <v>477</v>
      </c>
      <c r="E456" t="s">
        <v>484</v>
      </c>
      <c r="F456" s="2" t="s">
        <v>69</v>
      </c>
      <c r="G456" s="2" t="s">
        <v>29</v>
      </c>
      <c r="H456" s="2"/>
      <c r="I456" s="3">
        <v>298</v>
      </c>
      <c r="J456" s="4">
        <f t="shared" si="14"/>
        <v>3541609187.2791519</v>
      </c>
      <c r="K456" s="4"/>
      <c r="L456" s="44" t="s">
        <v>33</v>
      </c>
      <c r="M456" s="44" t="s">
        <v>378</v>
      </c>
      <c r="N456" s="44" t="s">
        <v>524</v>
      </c>
      <c r="P456" s="6">
        <v>361.13074204946997</v>
      </c>
    </row>
    <row r="457" spans="1:16">
      <c r="A457" s="47" t="s">
        <v>513</v>
      </c>
      <c r="B457" s="96" t="s">
        <v>516</v>
      </c>
      <c r="C457" s="2" t="s">
        <v>118</v>
      </c>
      <c r="D457" s="2" t="s">
        <v>477</v>
      </c>
      <c r="E457" t="s">
        <v>484</v>
      </c>
      <c r="F457" s="2" t="s">
        <v>69</v>
      </c>
      <c r="G457" s="2" t="s">
        <v>29</v>
      </c>
      <c r="H457" s="2"/>
      <c r="I457" s="3">
        <v>298</v>
      </c>
      <c r="J457" s="4">
        <f t="shared" si="14"/>
        <v>3619580035.3356824</v>
      </c>
      <c r="K457" s="4"/>
      <c r="L457" s="44" t="s">
        <v>33</v>
      </c>
      <c r="M457" s="44" t="s">
        <v>378</v>
      </c>
      <c r="N457" s="44" t="s">
        <v>524</v>
      </c>
      <c r="P457" s="6">
        <v>369.08127208480499</v>
      </c>
    </row>
    <row r="458" spans="1:16">
      <c r="A458" s="47" t="s">
        <v>513</v>
      </c>
      <c r="B458" s="96" t="s">
        <v>517</v>
      </c>
      <c r="C458" s="2" t="s">
        <v>118</v>
      </c>
      <c r="D458" s="2" t="s">
        <v>477</v>
      </c>
      <c r="E458" t="s">
        <v>484</v>
      </c>
      <c r="F458" s="2" t="s">
        <v>69</v>
      </c>
      <c r="G458" s="2" t="s">
        <v>29</v>
      </c>
      <c r="H458" s="2"/>
      <c r="I458" s="3">
        <v>298</v>
      </c>
      <c r="J458" s="4">
        <f t="shared" si="14"/>
        <v>3713145053.0035286</v>
      </c>
      <c r="K458" s="4"/>
      <c r="L458" s="44" t="s">
        <v>33</v>
      </c>
      <c r="M458" s="44" t="s">
        <v>378</v>
      </c>
      <c r="N458" s="44" t="s">
        <v>524</v>
      </c>
      <c r="P458" s="6">
        <v>378.62190812720797</v>
      </c>
    </row>
    <row r="459" spans="1:16">
      <c r="A459" s="47" t="s">
        <v>513</v>
      </c>
      <c r="B459" s="96" t="s">
        <v>518</v>
      </c>
      <c r="C459" s="2" t="s">
        <v>118</v>
      </c>
      <c r="D459" s="2" t="s">
        <v>477</v>
      </c>
      <c r="E459" t="s">
        <v>484</v>
      </c>
      <c r="F459" s="2" t="s">
        <v>69</v>
      </c>
      <c r="G459" s="2" t="s">
        <v>29</v>
      </c>
      <c r="H459" s="2"/>
      <c r="I459" s="3">
        <v>298</v>
      </c>
      <c r="J459" s="4">
        <f t="shared" si="14"/>
        <v>3697550883.3922224</v>
      </c>
      <c r="K459" s="4"/>
      <c r="L459" s="44" t="s">
        <v>33</v>
      </c>
      <c r="M459" s="44" t="s">
        <v>378</v>
      </c>
      <c r="N459" s="44" t="s">
        <v>524</v>
      </c>
      <c r="P459" s="6">
        <v>377.03180212014098</v>
      </c>
    </row>
    <row r="460" spans="1:16">
      <c r="A460" s="47" t="s">
        <v>513</v>
      </c>
      <c r="B460" s="96" t="s">
        <v>519</v>
      </c>
      <c r="C460" s="2" t="s">
        <v>118</v>
      </c>
      <c r="D460" s="2" t="s">
        <v>477</v>
      </c>
      <c r="E460" t="s">
        <v>484</v>
      </c>
      <c r="F460" s="2" t="s">
        <v>69</v>
      </c>
      <c r="G460" s="2" t="s">
        <v>29</v>
      </c>
      <c r="H460" s="2"/>
      <c r="I460" s="3">
        <v>298</v>
      </c>
      <c r="J460" s="4">
        <f t="shared" si="14"/>
        <v>3645570318.0211926</v>
      </c>
      <c r="K460" s="4"/>
      <c r="L460" s="44" t="s">
        <v>33</v>
      </c>
      <c r="M460" s="44" t="s">
        <v>378</v>
      </c>
      <c r="N460" s="44" t="s">
        <v>524</v>
      </c>
      <c r="P460" s="6">
        <v>371.73144876325</v>
      </c>
    </row>
    <row r="461" spans="1:16">
      <c r="A461" s="47" t="s">
        <v>513</v>
      </c>
      <c r="B461" s="96" t="s">
        <v>520</v>
      </c>
      <c r="C461" s="2" t="s">
        <v>118</v>
      </c>
      <c r="D461" s="2" t="s">
        <v>477</v>
      </c>
      <c r="E461" t="s">
        <v>484</v>
      </c>
      <c r="F461" s="2" t="s">
        <v>69</v>
      </c>
      <c r="G461" s="2" t="s">
        <v>29</v>
      </c>
      <c r="H461" s="2"/>
      <c r="I461" s="3">
        <v>298</v>
      </c>
      <c r="J461" s="4">
        <f t="shared" si="14"/>
        <v>3531213074.2049384</v>
      </c>
      <c r="K461" s="4"/>
      <c r="L461" s="44" t="s">
        <v>33</v>
      </c>
      <c r="M461" s="44" t="s">
        <v>378</v>
      </c>
      <c r="N461" s="44" t="s">
        <v>524</v>
      </c>
      <c r="P461" s="6">
        <v>360.07067137809099</v>
      </c>
    </row>
    <row r="462" spans="1:16">
      <c r="B462" s="96" t="s">
        <v>525</v>
      </c>
      <c r="C462" s="48" t="s">
        <v>311</v>
      </c>
      <c r="D462" s="48" t="s">
        <v>89</v>
      </c>
      <c r="F462" s="48" t="s">
        <v>82</v>
      </c>
      <c r="G462" s="2" t="s">
        <v>29</v>
      </c>
      <c r="H462" s="2" t="s">
        <v>468</v>
      </c>
      <c r="I462" s="3">
        <v>298</v>
      </c>
      <c r="J462" s="50">
        <v>755000000</v>
      </c>
      <c r="L462" s="44" t="s">
        <v>33</v>
      </c>
      <c r="N462" s="51" t="s">
        <v>527</v>
      </c>
    </row>
    <row r="463" spans="1:16">
      <c r="B463" s="96" t="s">
        <v>525</v>
      </c>
      <c r="C463" s="48" t="s">
        <v>311</v>
      </c>
      <c r="D463" s="48" t="s">
        <v>89</v>
      </c>
      <c r="F463" s="48" t="s">
        <v>315</v>
      </c>
      <c r="G463" s="2" t="s">
        <v>29</v>
      </c>
      <c r="H463" s="2" t="s">
        <v>468</v>
      </c>
      <c r="I463" s="3">
        <v>298</v>
      </c>
      <c r="J463" s="50">
        <v>60</v>
      </c>
      <c r="L463" s="51" t="s">
        <v>68</v>
      </c>
      <c r="N463" s="51" t="s">
        <v>527</v>
      </c>
    </row>
    <row r="464" spans="1:16">
      <c r="B464" s="96" t="s">
        <v>525</v>
      </c>
      <c r="C464" s="48" t="s">
        <v>311</v>
      </c>
      <c r="D464" s="48" t="s">
        <v>89</v>
      </c>
      <c r="F464" s="48" t="s">
        <v>526</v>
      </c>
      <c r="G464" s="2" t="s">
        <v>29</v>
      </c>
      <c r="H464" s="2" t="s">
        <v>468</v>
      </c>
      <c r="I464" s="3">
        <v>298</v>
      </c>
      <c r="J464" s="50">
        <v>1502000000</v>
      </c>
      <c r="L464" s="51" t="s">
        <v>33</v>
      </c>
      <c r="N464" s="51" t="s">
        <v>527</v>
      </c>
    </row>
    <row r="465" spans="1:16">
      <c r="B465" s="96" t="s">
        <v>528</v>
      </c>
      <c r="C465" s="48" t="s">
        <v>311</v>
      </c>
      <c r="D465" s="48" t="s">
        <v>88</v>
      </c>
      <c r="F465" s="48" t="s">
        <v>397</v>
      </c>
      <c r="G465" s="2" t="s">
        <v>29</v>
      </c>
      <c r="J465" s="50">
        <v>3.2</v>
      </c>
      <c r="L465" s="51" t="s">
        <v>219</v>
      </c>
      <c r="N465" s="51" t="s">
        <v>529</v>
      </c>
    </row>
    <row r="466" spans="1:16">
      <c r="B466" s="96" t="s">
        <v>528</v>
      </c>
      <c r="C466" s="48" t="s">
        <v>311</v>
      </c>
      <c r="D466" s="48" t="s">
        <v>88</v>
      </c>
      <c r="F466" s="48" t="s">
        <v>80</v>
      </c>
      <c r="G466" s="2" t="s">
        <v>29</v>
      </c>
      <c r="I466" s="49">
        <v>300</v>
      </c>
      <c r="J466" s="50">
        <v>1.8369999999999999E-6</v>
      </c>
      <c r="L466" s="2" t="s">
        <v>81</v>
      </c>
      <c r="N466" s="51" t="s">
        <v>529</v>
      </c>
    </row>
    <row r="467" spans="1:16">
      <c r="A467" s="47" t="s">
        <v>532</v>
      </c>
      <c r="B467" s="96" t="s">
        <v>531</v>
      </c>
      <c r="C467" s="48" t="s">
        <v>311</v>
      </c>
      <c r="D467" s="48" t="s">
        <v>89</v>
      </c>
      <c r="F467" s="48" t="s">
        <v>82</v>
      </c>
      <c r="G467" s="2" t="s">
        <v>29</v>
      </c>
      <c r="H467" s="2" t="s">
        <v>468</v>
      </c>
      <c r="I467" s="49">
        <v>298</v>
      </c>
      <c r="J467" s="50">
        <v>1147000000</v>
      </c>
      <c r="L467" s="51" t="s">
        <v>33</v>
      </c>
      <c r="M467" s="51" t="s">
        <v>422</v>
      </c>
      <c r="N467" s="51" t="s">
        <v>530</v>
      </c>
    </row>
    <row r="468" spans="1:16">
      <c r="A468" s="47" t="s">
        <v>532</v>
      </c>
      <c r="B468" s="96" t="s">
        <v>531</v>
      </c>
      <c r="C468" s="48" t="s">
        <v>311</v>
      </c>
      <c r="D468" s="48" t="s">
        <v>89</v>
      </c>
      <c r="F468" s="48" t="s">
        <v>306</v>
      </c>
      <c r="G468" s="2" t="s">
        <v>29</v>
      </c>
      <c r="H468" s="2" t="s">
        <v>468</v>
      </c>
      <c r="I468" s="49">
        <v>298</v>
      </c>
      <c r="J468" s="50">
        <v>1505000000</v>
      </c>
      <c r="L468" s="51" t="s">
        <v>33</v>
      </c>
      <c r="M468" s="51" t="s">
        <v>422</v>
      </c>
      <c r="N468" s="51" t="s">
        <v>530</v>
      </c>
    </row>
    <row r="469" spans="1:16">
      <c r="A469" s="47" t="s">
        <v>532</v>
      </c>
      <c r="B469" s="96" t="s">
        <v>531</v>
      </c>
      <c r="C469" s="48" t="s">
        <v>311</v>
      </c>
      <c r="D469" s="48" t="s">
        <v>89</v>
      </c>
      <c r="F469" s="48" t="s">
        <v>67</v>
      </c>
      <c r="G469" s="2" t="s">
        <v>29</v>
      </c>
      <c r="H469" s="2" t="s">
        <v>468</v>
      </c>
      <c r="I469" s="49">
        <v>298</v>
      </c>
      <c r="J469" s="50">
        <v>7.7</v>
      </c>
      <c r="L469" s="51" t="s">
        <v>68</v>
      </c>
      <c r="M469" s="51" t="s">
        <v>422</v>
      </c>
      <c r="N469" s="51" t="s">
        <v>530</v>
      </c>
    </row>
    <row r="470" spans="1:16">
      <c r="A470" s="47" t="s">
        <v>533</v>
      </c>
      <c r="B470" s="96" t="s">
        <v>534</v>
      </c>
      <c r="C470" s="48" t="s">
        <v>63</v>
      </c>
      <c r="D470" s="48" t="s">
        <v>89</v>
      </c>
      <c r="F470" s="48" t="s">
        <v>82</v>
      </c>
      <c r="G470" s="2" t="s">
        <v>29</v>
      </c>
      <c r="H470" s="2" t="s">
        <v>468</v>
      </c>
      <c r="I470" s="49">
        <v>298</v>
      </c>
      <c r="J470" s="50">
        <v>985000000</v>
      </c>
      <c r="L470" s="51" t="s">
        <v>33</v>
      </c>
      <c r="M470" s="51" t="s">
        <v>422</v>
      </c>
      <c r="N470" s="51" t="s">
        <v>530</v>
      </c>
    </row>
    <row r="471" spans="1:16">
      <c r="A471" s="47" t="s">
        <v>533</v>
      </c>
      <c r="B471" s="96" t="s">
        <v>534</v>
      </c>
      <c r="C471" s="48" t="s">
        <v>63</v>
      </c>
      <c r="D471" s="48" t="s">
        <v>89</v>
      </c>
      <c r="F471" s="48" t="s">
        <v>306</v>
      </c>
      <c r="G471" s="2" t="s">
        <v>29</v>
      </c>
      <c r="H471" s="2" t="s">
        <v>468</v>
      </c>
      <c r="I471" s="49">
        <v>298</v>
      </c>
      <c r="J471" s="50">
        <v>1812000000</v>
      </c>
      <c r="L471" s="51" t="s">
        <v>33</v>
      </c>
      <c r="M471" s="51" t="s">
        <v>422</v>
      </c>
      <c r="N471" s="51" t="s">
        <v>530</v>
      </c>
    </row>
    <row r="472" spans="1:16">
      <c r="A472" s="47" t="s">
        <v>533</v>
      </c>
      <c r="B472" s="96" t="s">
        <v>534</v>
      </c>
      <c r="C472" s="48" t="s">
        <v>63</v>
      </c>
      <c r="D472" s="48" t="s">
        <v>89</v>
      </c>
      <c r="F472" s="48" t="s">
        <v>67</v>
      </c>
      <c r="G472" s="2" t="s">
        <v>29</v>
      </c>
      <c r="H472" s="2" t="s">
        <v>468</v>
      </c>
      <c r="I472" s="49">
        <v>298</v>
      </c>
      <c r="J472" s="50">
        <v>39.5</v>
      </c>
      <c r="L472" s="51" t="s">
        <v>68</v>
      </c>
      <c r="M472" s="51" t="s">
        <v>422</v>
      </c>
      <c r="N472" s="51" t="s">
        <v>530</v>
      </c>
    </row>
    <row r="473" spans="1:16">
      <c r="A473" s="47" t="s">
        <v>532</v>
      </c>
      <c r="B473" s="96" t="s">
        <v>531</v>
      </c>
      <c r="C473" s="48" t="s">
        <v>311</v>
      </c>
      <c r="D473" s="48" t="s">
        <v>89</v>
      </c>
      <c r="F473" s="48" t="s">
        <v>69</v>
      </c>
      <c r="G473" s="2" t="s">
        <v>29</v>
      </c>
      <c r="I473" s="49">
        <v>298</v>
      </c>
      <c r="J473" s="4">
        <f t="shared" ref="J473" si="15">P473*9807000</f>
        <v>5187903000</v>
      </c>
      <c r="L473" s="51" t="s">
        <v>33</v>
      </c>
      <c r="M473" s="51" t="s">
        <v>86</v>
      </c>
      <c r="N473" s="51" t="s">
        <v>530</v>
      </c>
      <c r="P473" s="6">
        <v>529</v>
      </c>
    </row>
    <row r="474" spans="1:16">
      <c r="B474" s="96" t="s">
        <v>531</v>
      </c>
      <c r="C474" s="48" t="s">
        <v>311</v>
      </c>
      <c r="D474" s="48" t="s">
        <v>89</v>
      </c>
      <c r="F474" s="48" t="s">
        <v>245</v>
      </c>
      <c r="G474" s="2" t="s">
        <v>29</v>
      </c>
      <c r="I474" s="49">
        <v>298</v>
      </c>
      <c r="J474" s="50">
        <v>8440000000</v>
      </c>
      <c r="L474" s="51" t="s">
        <v>33</v>
      </c>
      <c r="M474" s="51" t="s">
        <v>86</v>
      </c>
      <c r="N474" s="51" t="s">
        <v>530</v>
      </c>
    </row>
    <row r="475" spans="1:16">
      <c r="B475" s="96" t="s">
        <v>531</v>
      </c>
      <c r="C475" s="48" t="s">
        <v>311</v>
      </c>
      <c r="D475" s="48" t="s">
        <v>89</v>
      </c>
      <c r="F475" s="48" t="s">
        <v>246</v>
      </c>
      <c r="G475" s="2" t="s">
        <v>29</v>
      </c>
      <c r="I475" s="49">
        <v>298</v>
      </c>
      <c r="J475" s="50">
        <v>171100000000</v>
      </c>
      <c r="L475" s="51" t="s">
        <v>33</v>
      </c>
      <c r="M475" s="51" t="s">
        <v>86</v>
      </c>
      <c r="N475" s="51" t="s">
        <v>530</v>
      </c>
    </row>
    <row r="476" spans="1:16">
      <c r="B476" s="96" t="s">
        <v>536</v>
      </c>
      <c r="C476" s="48" t="s">
        <v>311</v>
      </c>
      <c r="D476" s="48" t="s">
        <v>88</v>
      </c>
      <c r="F476" s="48" t="s">
        <v>69</v>
      </c>
      <c r="G476" s="2" t="s">
        <v>29</v>
      </c>
      <c r="I476" s="49">
        <v>298</v>
      </c>
      <c r="J476" s="4">
        <f>P476*9807000*1.029</f>
        <v>2371479705</v>
      </c>
      <c r="L476" s="51" t="s">
        <v>33</v>
      </c>
      <c r="M476" s="51" t="s">
        <v>418</v>
      </c>
      <c r="N476" s="51" t="s">
        <v>535</v>
      </c>
      <c r="P476" s="6">
        <v>235</v>
      </c>
    </row>
    <row r="477" spans="1:16">
      <c r="B477" s="96" t="s">
        <v>537</v>
      </c>
      <c r="C477" s="48" t="s">
        <v>311</v>
      </c>
      <c r="D477" s="48" t="s">
        <v>88</v>
      </c>
      <c r="F477" s="48" t="s">
        <v>69</v>
      </c>
      <c r="G477" s="2" t="s">
        <v>29</v>
      </c>
      <c r="I477" s="49">
        <v>298</v>
      </c>
      <c r="J477" s="4">
        <f t="shared" ref="J477:J481" si="16">P477*9807000*1.029</f>
        <v>2654038989</v>
      </c>
      <c r="L477" s="51" t="s">
        <v>33</v>
      </c>
      <c r="M477" s="51" t="s">
        <v>418</v>
      </c>
      <c r="N477" s="51" t="s">
        <v>535</v>
      </c>
      <c r="P477" s="6">
        <v>263</v>
      </c>
    </row>
    <row r="478" spans="1:16">
      <c r="B478" s="96" t="s">
        <v>538</v>
      </c>
      <c r="C478" s="48" t="s">
        <v>311</v>
      </c>
      <c r="D478" s="48" t="s">
        <v>88</v>
      </c>
      <c r="F478" s="48" t="s">
        <v>69</v>
      </c>
      <c r="G478" s="2" t="s">
        <v>29</v>
      </c>
      <c r="I478" s="49">
        <v>298</v>
      </c>
      <c r="J478" s="4">
        <f t="shared" si="16"/>
        <v>2129286032.9999998</v>
      </c>
      <c r="L478" s="51" t="s">
        <v>33</v>
      </c>
      <c r="M478" s="51" t="s">
        <v>418</v>
      </c>
      <c r="N478" s="51" t="s">
        <v>535</v>
      </c>
      <c r="P478" s="6">
        <v>211</v>
      </c>
    </row>
    <row r="479" spans="1:16">
      <c r="B479" s="96" t="s">
        <v>539</v>
      </c>
      <c r="C479" s="48" t="s">
        <v>311</v>
      </c>
      <c r="D479" s="48" t="s">
        <v>88</v>
      </c>
      <c r="F479" s="48" t="s">
        <v>69</v>
      </c>
      <c r="G479" s="2" t="s">
        <v>29</v>
      </c>
      <c r="I479" s="49">
        <v>298</v>
      </c>
      <c r="J479" s="4">
        <f t="shared" si="16"/>
        <v>2482485138</v>
      </c>
      <c r="L479" s="51" t="s">
        <v>33</v>
      </c>
      <c r="M479" s="51" t="s">
        <v>418</v>
      </c>
      <c r="N479" s="51" t="s">
        <v>535</v>
      </c>
      <c r="P479" s="6">
        <v>246</v>
      </c>
    </row>
    <row r="480" spans="1:16">
      <c r="B480" s="96" t="s">
        <v>540</v>
      </c>
      <c r="C480" s="48" t="s">
        <v>311</v>
      </c>
      <c r="D480" s="48" t="s">
        <v>88</v>
      </c>
      <c r="F480" s="48" t="s">
        <v>69</v>
      </c>
      <c r="G480" s="2" t="s">
        <v>29</v>
      </c>
      <c r="I480" s="49">
        <v>298</v>
      </c>
      <c r="J480" s="4">
        <f t="shared" si="16"/>
        <v>2452210929</v>
      </c>
      <c r="L480" s="51" t="s">
        <v>33</v>
      </c>
      <c r="M480" s="51" t="s">
        <v>418</v>
      </c>
      <c r="N480" s="51" t="s">
        <v>535</v>
      </c>
      <c r="P480" s="6">
        <v>243</v>
      </c>
    </row>
    <row r="481" spans="2:16">
      <c r="B481" s="96" t="s">
        <v>541</v>
      </c>
      <c r="C481" s="48" t="s">
        <v>311</v>
      </c>
      <c r="D481" s="48" t="s">
        <v>88</v>
      </c>
      <c r="F481" s="48" t="s">
        <v>69</v>
      </c>
      <c r="G481" s="2" t="s">
        <v>29</v>
      </c>
      <c r="I481" s="49">
        <v>298</v>
      </c>
      <c r="J481" s="4">
        <f t="shared" si="16"/>
        <v>2401753914</v>
      </c>
      <c r="L481" s="51" t="s">
        <v>33</v>
      </c>
      <c r="M481" s="51" t="s">
        <v>418</v>
      </c>
      <c r="N481" s="51" t="s">
        <v>535</v>
      </c>
      <c r="P481" s="6">
        <v>238</v>
      </c>
    </row>
    <row r="482" spans="2:16">
      <c r="B482" s="96" t="s">
        <v>536</v>
      </c>
      <c r="C482" s="48" t="s">
        <v>311</v>
      </c>
      <c r="D482" s="48" t="s">
        <v>88</v>
      </c>
      <c r="F482" s="48" t="s">
        <v>82</v>
      </c>
      <c r="G482" s="2" t="s">
        <v>29</v>
      </c>
      <c r="I482" s="49">
        <v>298</v>
      </c>
      <c r="J482" s="50">
        <v>863000000</v>
      </c>
      <c r="L482" s="51" t="s">
        <v>33</v>
      </c>
      <c r="M482" s="51" t="s">
        <v>418</v>
      </c>
      <c r="N482" s="51" t="s">
        <v>535</v>
      </c>
    </row>
    <row r="483" spans="2:16">
      <c r="B483" s="96" t="s">
        <v>537</v>
      </c>
      <c r="C483" s="48" t="s">
        <v>311</v>
      </c>
      <c r="D483" s="48" t="s">
        <v>88</v>
      </c>
      <c r="F483" s="48" t="s">
        <v>82</v>
      </c>
      <c r="G483" s="2" t="s">
        <v>29</v>
      </c>
      <c r="I483" s="49">
        <v>298</v>
      </c>
      <c r="J483" s="50">
        <v>883000000</v>
      </c>
      <c r="L483" s="51" t="s">
        <v>33</v>
      </c>
      <c r="M483" s="51" t="s">
        <v>418</v>
      </c>
      <c r="N483" s="51" t="s">
        <v>535</v>
      </c>
    </row>
    <row r="484" spans="2:16">
      <c r="B484" s="96" t="s">
        <v>538</v>
      </c>
      <c r="C484" s="48" t="s">
        <v>311</v>
      </c>
      <c r="D484" s="48" t="s">
        <v>88</v>
      </c>
      <c r="F484" s="48" t="s">
        <v>82</v>
      </c>
      <c r="G484" s="2" t="s">
        <v>29</v>
      </c>
      <c r="I484" s="49">
        <v>298</v>
      </c>
      <c r="J484" s="50">
        <v>748000000</v>
      </c>
      <c r="L484" s="51" t="s">
        <v>33</v>
      </c>
      <c r="M484" s="51" t="s">
        <v>418</v>
      </c>
      <c r="N484" s="51" t="s">
        <v>535</v>
      </c>
    </row>
    <row r="485" spans="2:16">
      <c r="B485" s="96" t="s">
        <v>539</v>
      </c>
      <c r="C485" s="48" t="s">
        <v>311</v>
      </c>
      <c r="D485" s="48" t="s">
        <v>88</v>
      </c>
      <c r="F485" s="48" t="s">
        <v>82</v>
      </c>
      <c r="G485" s="2" t="s">
        <v>29</v>
      </c>
      <c r="I485" s="49">
        <v>298</v>
      </c>
      <c r="J485" s="50">
        <v>793000000</v>
      </c>
      <c r="L485" s="51" t="s">
        <v>33</v>
      </c>
      <c r="M485" s="51" t="s">
        <v>418</v>
      </c>
      <c r="N485" s="51" t="s">
        <v>535</v>
      </c>
    </row>
    <row r="486" spans="2:16">
      <c r="B486" s="96" t="s">
        <v>540</v>
      </c>
      <c r="C486" s="48" t="s">
        <v>311</v>
      </c>
      <c r="D486" s="48" t="s">
        <v>88</v>
      </c>
      <c r="F486" s="48" t="s">
        <v>82</v>
      </c>
      <c r="G486" s="2" t="s">
        <v>29</v>
      </c>
      <c r="I486" s="49">
        <v>298</v>
      </c>
      <c r="J486" s="50">
        <v>858000000</v>
      </c>
      <c r="L486" s="51" t="s">
        <v>33</v>
      </c>
      <c r="M486" s="51" t="s">
        <v>418</v>
      </c>
      <c r="N486" s="51" t="s">
        <v>535</v>
      </c>
    </row>
    <row r="487" spans="2:16">
      <c r="B487" s="96" t="s">
        <v>541</v>
      </c>
      <c r="C487" s="48" t="s">
        <v>311</v>
      </c>
      <c r="D487" s="48" t="s">
        <v>88</v>
      </c>
      <c r="F487" s="48" t="s">
        <v>82</v>
      </c>
      <c r="G487" s="2" t="s">
        <v>29</v>
      </c>
      <c r="I487" s="49">
        <v>298</v>
      </c>
      <c r="J487" s="50">
        <v>755000000</v>
      </c>
      <c r="L487" s="51" t="s">
        <v>33</v>
      </c>
      <c r="M487" s="51" t="s">
        <v>418</v>
      </c>
      <c r="N487" s="51" t="s">
        <v>535</v>
      </c>
    </row>
    <row r="488" spans="2:16">
      <c r="B488" s="96" t="s">
        <v>542</v>
      </c>
      <c r="C488" s="48" t="s">
        <v>311</v>
      </c>
      <c r="D488" s="48" t="s">
        <v>88</v>
      </c>
      <c r="F488" s="48" t="s">
        <v>69</v>
      </c>
      <c r="G488" s="2" t="s">
        <v>29</v>
      </c>
      <c r="I488" s="49">
        <v>298</v>
      </c>
      <c r="J488" s="4">
        <f t="shared" ref="J488:J493" si="17">P488*9807000*1.029</f>
        <v>2351296899</v>
      </c>
      <c r="L488" s="51" t="s">
        <v>33</v>
      </c>
      <c r="M488" s="51" t="s">
        <v>419</v>
      </c>
      <c r="N488" s="51" t="s">
        <v>535</v>
      </c>
      <c r="P488" s="6">
        <v>233</v>
      </c>
    </row>
    <row r="489" spans="2:16">
      <c r="B489" s="96" t="s">
        <v>543</v>
      </c>
      <c r="C489" s="48" t="s">
        <v>311</v>
      </c>
      <c r="D489" s="48" t="s">
        <v>88</v>
      </c>
      <c r="F489" s="48" t="s">
        <v>69</v>
      </c>
      <c r="G489" s="2" t="s">
        <v>29</v>
      </c>
      <c r="I489" s="49">
        <v>298</v>
      </c>
      <c r="J489" s="4">
        <f t="shared" si="17"/>
        <v>2220108660</v>
      </c>
      <c r="L489" s="51" t="s">
        <v>33</v>
      </c>
      <c r="M489" s="51" t="s">
        <v>419</v>
      </c>
      <c r="N489" s="51" t="s">
        <v>535</v>
      </c>
      <c r="P489" s="6">
        <v>220</v>
      </c>
    </row>
    <row r="490" spans="2:16">
      <c r="B490" s="96" t="s">
        <v>544</v>
      </c>
      <c r="C490" s="48" t="s">
        <v>63</v>
      </c>
      <c r="D490" s="48" t="s">
        <v>88</v>
      </c>
      <c r="F490" s="48" t="s">
        <v>69</v>
      </c>
      <c r="G490" s="2" t="s">
        <v>29</v>
      </c>
      <c r="I490" s="49">
        <v>298</v>
      </c>
      <c r="J490" s="4">
        <f t="shared" si="17"/>
        <v>2159560242</v>
      </c>
      <c r="L490" s="51" t="s">
        <v>33</v>
      </c>
      <c r="M490" s="51" t="s">
        <v>419</v>
      </c>
      <c r="N490" s="51" t="s">
        <v>535</v>
      </c>
      <c r="P490" s="6">
        <v>214</v>
      </c>
    </row>
    <row r="491" spans="2:16">
      <c r="B491" s="96" t="s">
        <v>545</v>
      </c>
      <c r="C491" s="48" t="s">
        <v>311</v>
      </c>
      <c r="D491" s="48" t="s">
        <v>88</v>
      </c>
      <c r="F491" s="48" t="s">
        <v>69</v>
      </c>
      <c r="G491" s="2" t="s">
        <v>29</v>
      </c>
      <c r="I491" s="49">
        <v>298</v>
      </c>
      <c r="J491" s="4">
        <f t="shared" si="17"/>
        <v>2916415466.9999995</v>
      </c>
      <c r="L491" s="51" t="s">
        <v>33</v>
      </c>
      <c r="M491" s="51" t="s">
        <v>419</v>
      </c>
      <c r="N491" s="51" t="s">
        <v>535</v>
      </c>
      <c r="P491" s="6">
        <v>289</v>
      </c>
    </row>
    <row r="492" spans="2:16">
      <c r="B492" s="96" t="s">
        <v>546</v>
      </c>
      <c r="C492" s="48" t="s">
        <v>311</v>
      </c>
      <c r="D492" s="48" t="s">
        <v>88</v>
      </c>
      <c r="F492" s="48" t="s">
        <v>69</v>
      </c>
      <c r="G492" s="2" t="s">
        <v>29</v>
      </c>
      <c r="I492" s="49">
        <v>298</v>
      </c>
      <c r="J492" s="4">
        <f t="shared" si="17"/>
        <v>3077877914.9999995</v>
      </c>
      <c r="L492" s="51" t="s">
        <v>33</v>
      </c>
      <c r="M492" s="51" t="s">
        <v>419</v>
      </c>
      <c r="N492" s="51" t="s">
        <v>535</v>
      </c>
      <c r="P492" s="6">
        <v>305</v>
      </c>
    </row>
    <row r="493" spans="2:16">
      <c r="B493" s="96" t="s">
        <v>547</v>
      </c>
      <c r="C493" s="48" t="s">
        <v>63</v>
      </c>
      <c r="D493" s="48" t="s">
        <v>88</v>
      </c>
      <c r="F493" s="48" t="s">
        <v>69</v>
      </c>
      <c r="G493" s="2" t="s">
        <v>29</v>
      </c>
      <c r="I493" s="49">
        <v>298</v>
      </c>
      <c r="J493" s="4">
        <f t="shared" si="17"/>
        <v>3703544900.9999995</v>
      </c>
      <c r="L493" s="51" t="s">
        <v>33</v>
      </c>
      <c r="M493" s="51" t="s">
        <v>419</v>
      </c>
      <c r="N493" s="51" t="s">
        <v>535</v>
      </c>
      <c r="P493" s="6">
        <v>367</v>
      </c>
    </row>
    <row r="494" spans="2:16">
      <c r="B494" s="96" t="s">
        <v>542</v>
      </c>
      <c r="C494" s="48" t="s">
        <v>311</v>
      </c>
      <c r="D494" s="48" t="s">
        <v>88</v>
      </c>
      <c r="F494" s="48" t="s">
        <v>82</v>
      </c>
      <c r="G494" s="2" t="s">
        <v>29</v>
      </c>
      <c r="I494" s="49">
        <v>298</v>
      </c>
      <c r="J494" s="50">
        <v>760000000</v>
      </c>
      <c r="L494" s="51" t="s">
        <v>33</v>
      </c>
      <c r="M494" s="51" t="s">
        <v>419</v>
      </c>
      <c r="N494" s="51" t="s">
        <v>535</v>
      </c>
    </row>
    <row r="495" spans="2:16">
      <c r="B495" s="96" t="s">
        <v>543</v>
      </c>
      <c r="C495" s="48" t="s">
        <v>311</v>
      </c>
      <c r="D495" s="48" t="s">
        <v>88</v>
      </c>
      <c r="F495" s="48" t="s">
        <v>82</v>
      </c>
      <c r="G495" s="2" t="s">
        <v>29</v>
      </c>
      <c r="I495" s="49">
        <v>298</v>
      </c>
      <c r="J495" s="50">
        <v>881000000</v>
      </c>
      <c r="L495" s="51" t="s">
        <v>33</v>
      </c>
      <c r="M495" s="51" t="s">
        <v>419</v>
      </c>
      <c r="N495" s="51" t="s">
        <v>535</v>
      </c>
    </row>
    <row r="496" spans="2:16">
      <c r="B496" s="96" t="s">
        <v>544</v>
      </c>
      <c r="C496" s="48" t="s">
        <v>63</v>
      </c>
      <c r="D496" s="48" t="s">
        <v>88</v>
      </c>
      <c r="F496" s="48" t="s">
        <v>82</v>
      </c>
      <c r="G496" s="2" t="s">
        <v>29</v>
      </c>
      <c r="I496" s="49">
        <v>298</v>
      </c>
      <c r="J496" s="50">
        <v>754000000</v>
      </c>
      <c r="L496" s="51" t="s">
        <v>33</v>
      </c>
      <c r="M496" s="51" t="s">
        <v>419</v>
      </c>
      <c r="N496" s="51" t="s">
        <v>535</v>
      </c>
    </row>
    <row r="497" spans="2:17">
      <c r="B497" s="96" t="s">
        <v>546</v>
      </c>
      <c r="C497" s="48" t="s">
        <v>311</v>
      </c>
      <c r="D497" s="48" t="s">
        <v>88</v>
      </c>
      <c r="F497" s="48" t="s">
        <v>82</v>
      </c>
      <c r="G497" s="2" t="s">
        <v>29</v>
      </c>
      <c r="I497" s="49">
        <v>298</v>
      </c>
      <c r="J497" s="50">
        <v>1452000000</v>
      </c>
      <c r="L497" s="51" t="s">
        <v>33</v>
      </c>
      <c r="M497" s="51" t="s">
        <v>419</v>
      </c>
      <c r="N497" s="51" t="s">
        <v>535</v>
      </c>
    </row>
    <row r="498" spans="2:17">
      <c r="B498" s="96" t="s">
        <v>547</v>
      </c>
      <c r="C498" s="48" t="s">
        <v>63</v>
      </c>
      <c r="D498" s="48" t="s">
        <v>88</v>
      </c>
      <c r="F498" s="48" t="s">
        <v>82</v>
      </c>
      <c r="G498" s="2" t="s">
        <v>29</v>
      </c>
      <c r="I498" s="49">
        <v>298</v>
      </c>
      <c r="J498" s="50">
        <v>1669000000</v>
      </c>
      <c r="L498" s="51" t="s">
        <v>33</v>
      </c>
      <c r="M498" s="51" t="s">
        <v>419</v>
      </c>
      <c r="N498" s="51" t="s">
        <v>535</v>
      </c>
    </row>
    <row r="499" spans="2:17">
      <c r="B499" s="96" t="s">
        <v>548</v>
      </c>
      <c r="C499" s="48" t="s">
        <v>311</v>
      </c>
      <c r="D499" s="48" t="s">
        <v>88</v>
      </c>
      <c r="F499" s="48" t="s">
        <v>69</v>
      </c>
      <c r="G499" s="2" t="s">
        <v>29</v>
      </c>
      <c r="I499" s="49">
        <v>298</v>
      </c>
      <c r="J499" s="4">
        <f t="shared" ref="J499:J500" si="18">P499*9807000*1.029</f>
        <v>2997146690.9999995</v>
      </c>
      <c r="L499" s="51" t="s">
        <v>33</v>
      </c>
      <c r="M499" s="51" t="s">
        <v>420</v>
      </c>
      <c r="N499" s="51" t="s">
        <v>535</v>
      </c>
      <c r="P499" s="6">
        <v>297</v>
      </c>
    </row>
    <row r="500" spans="2:17">
      <c r="B500" s="96" t="s">
        <v>549</v>
      </c>
      <c r="C500" s="48" t="s">
        <v>63</v>
      </c>
      <c r="D500" s="48" t="s">
        <v>88</v>
      </c>
      <c r="F500" s="48" t="s">
        <v>69</v>
      </c>
      <c r="G500" s="2" t="s">
        <v>29</v>
      </c>
      <c r="I500" s="49">
        <v>298</v>
      </c>
      <c r="J500" s="4">
        <f t="shared" si="18"/>
        <v>3531991049.9999995</v>
      </c>
      <c r="L500" s="51" t="s">
        <v>33</v>
      </c>
      <c r="M500" s="51" t="s">
        <v>420</v>
      </c>
      <c r="N500" s="51" t="s">
        <v>535</v>
      </c>
      <c r="P500" s="6">
        <v>350</v>
      </c>
    </row>
    <row r="501" spans="2:17">
      <c r="B501" s="96" t="s">
        <v>548</v>
      </c>
      <c r="C501" s="48" t="s">
        <v>311</v>
      </c>
      <c r="D501" s="48" t="s">
        <v>88</v>
      </c>
      <c r="F501" s="48" t="s">
        <v>82</v>
      </c>
      <c r="G501" s="2" t="s">
        <v>29</v>
      </c>
      <c r="I501" s="49">
        <v>298</v>
      </c>
      <c r="J501" s="50">
        <v>1157000000</v>
      </c>
      <c r="L501" s="51" t="s">
        <v>33</v>
      </c>
      <c r="M501" s="51" t="s">
        <v>420</v>
      </c>
      <c r="N501" s="51" t="s">
        <v>535</v>
      </c>
    </row>
    <row r="502" spans="2:17">
      <c r="B502" s="96" t="s">
        <v>549</v>
      </c>
      <c r="C502" s="48" t="s">
        <v>63</v>
      </c>
      <c r="D502" s="48" t="s">
        <v>88</v>
      </c>
      <c r="F502" s="48" t="s">
        <v>82</v>
      </c>
      <c r="G502" s="2" t="s">
        <v>29</v>
      </c>
      <c r="I502" s="49">
        <v>298</v>
      </c>
      <c r="J502" s="50">
        <v>1215000000</v>
      </c>
      <c r="L502" s="51" t="s">
        <v>33</v>
      </c>
      <c r="M502" s="51" t="s">
        <v>420</v>
      </c>
      <c r="N502" s="51" t="s">
        <v>535</v>
      </c>
    </row>
    <row r="503" spans="2:17">
      <c r="B503" s="96" t="s">
        <v>551</v>
      </c>
      <c r="C503" s="48" t="s">
        <v>555</v>
      </c>
      <c r="D503" s="48" t="s">
        <v>88</v>
      </c>
      <c r="E503" s="48" t="s">
        <v>556</v>
      </c>
      <c r="N503" s="51" t="s">
        <v>550</v>
      </c>
    </row>
    <row r="504" spans="2:17">
      <c r="B504" s="96" t="s">
        <v>552</v>
      </c>
      <c r="C504" s="48" t="s">
        <v>63</v>
      </c>
      <c r="D504" s="48" t="s">
        <v>88</v>
      </c>
      <c r="E504" s="48" t="s">
        <v>557</v>
      </c>
      <c r="N504" s="51" t="s">
        <v>550</v>
      </c>
    </row>
    <row r="505" spans="2:17">
      <c r="B505" s="96" t="s">
        <v>553</v>
      </c>
      <c r="C505" s="48" t="s">
        <v>63</v>
      </c>
      <c r="D505" s="48" t="s">
        <v>88</v>
      </c>
      <c r="E505" s="48" t="s">
        <v>558</v>
      </c>
      <c r="N505" s="51" t="s">
        <v>550</v>
      </c>
    </row>
    <row r="506" spans="2:17">
      <c r="B506" s="96" t="s">
        <v>554</v>
      </c>
      <c r="C506" s="48" t="s">
        <v>63</v>
      </c>
      <c r="D506" s="48" t="s">
        <v>88</v>
      </c>
      <c r="E506" s="48" t="s">
        <v>559</v>
      </c>
      <c r="N506" s="51" t="s">
        <v>550</v>
      </c>
    </row>
    <row r="507" spans="2:17">
      <c r="B507" s="96" t="s">
        <v>560</v>
      </c>
      <c r="C507" s="48" t="s">
        <v>118</v>
      </c>
      <c r="D507" s="48" t="s">
        <v>185</v>
      </c>
      <c r="E507" s="48" t="s">
        <v>561</v>
      </c>
      <c r="N507" s="51" t="s">
        <v>562</v>
      </c>
    </row>
    <row r="508" spans="2:17">
      <c r="B508" s="96" t="s">
        <v>566</v>
      </c>
      <c r="C508" s="48" t="s">
        <v>118</v>
      </c>
      <c r="D508" s="48" t="s">
        <v>564</v>
      </c>
      <c r="E508" s="48" t="s">
        <v>565</v>
      </c>
      <c r="F508" s="48" t="s">
        <v>69</v>
      </c>
      <c r="G508" s="48" t="s">
        <v>29</v>
      </c>
      <c r="I508" s="49">
        <v>298</v>
      </c>
      <c r="J508" s="4">
        <f t="shared" ref="J508:K511" si="19">P508*9807000</f>
        <v>1078770000</v>
      </c>
      <c r="K508" s="4">
        <f t="shared" si="19"/>
        <v>29421000</v>
      </c>
      <c r="L508" s="51" t="s">
        <v>33</v>
      </c>
      <c r="M508" s="51" t="s">
        <v>70</v>
      </c>
      <c r="N508" s="51" t="s">
        <v>563</v>
      </c>
      <c r="P508" s="6">
        <v>110</v>
      </c>
      <c r="Q508" s="6">
        <v>3</v>
      </c>
    </row>
    <row r="509" spans="2:17">
      <c r="B509" t="s">
        <v>567</v>
      </c>
      <c r="C509" s="48" t="s">
        <v>118</v>
      </c>
      <c r="D509" s="48" t="s">
        <v>564</v>
      </c>
      <c r="E509" s="48" t="s">
        <v>565</v>
      </c>
      <c r="F509" s="48" t="s">
        <v>69</v>
      </c>
      <c r="G509" s="48" t="s">
        <v>29</v>
      </c>
      <c r="I509" s="49">
        <v>298</v>
      </c>
      <c r="J509" s="4">
        <f t="shared" si="19"/>
        <v>1108191000</v>
      </c>
      <c r="K509" s="4">
        <f t="shared" si="19"/>
        <v>29421000</v>
      </c>
      <c r="L509" s="51" t="s">
        <v>33</v>
      </c>
      <c r="M509" s="51" t="s">
        <v>70</v>
      </c>
      <c r="N509" s="51" t="s">
        <v>563</v>
      </c>
      <c r="P509" s="6">
        <v>113</v>
      </c>
      <c r="Q509" s="6">
        <v>3</v>
      </c>
    </row>
    <row r="510" spans="2:17">
      <c r="B510" t="s">
        <v>568</v>
      </c>
      <c r="C510" s="48" t="s">
        <v>118</v>
      </c>
      <c r="D510" s="48" t="s">
        <v>564</v>
      </c>
      <c r="E510" s="48" t="s">
        <v>565</v>
      </c>
      <c r="F510" s="48" t="s">
        <v>69</v>
      </c>
      <c r="G510" s="48" t="s">
        <v>29</v>
      </c>
      <c r="I510" s="49">
        <v>298</v>
      </c>
      <c r="J510" s="4">
        <f t="shared" si="19"/>
        <v>1157226000</v>
      </c>
      <c r="K510" s="4">
        <f t="shared" si="19"/>
        <v>29421000</v>
      </c>
      <c r="L510" s="51" t="s">
        <v>33</v>
      </c>
      <c r="M510" s="51" t="s">
        <v>70</v>
      </c>
      <c r="N510" s="51" t="s">
        <v>563</v>
      </c>
      <c r="P510" s="6">
        <v>118</v>
      </c>
      <c r="Q510" s="6">
        <v>3</v>
      </c>
    </row>
    <row r="511" spans="2:17">
      <c r="B511" t="s">
        <v>569</v>
      </c>
      <c r="C511" s="48" t="s">
        <v>118</v>
      </c>
      <c r="D511" s="48" t="s">
        <v>564</v>
      </c>
      <c r="E511" s="48" t="s">
        <v>565</v>
      </c>
      <c r="F511" s="48" t="s">
        <v>69</v>
      </c>
      <c r="G511" s="48" t="s">
        <v>29</v>
      </c>
      <c r="I511" s="49">
        <v>298</v>
      </c>
      <c r="J511" s="4">
        <f t="shared" si="19"/>
        <v>1167033000</v>
      </c>
      <c r="K511" s="4">
        <f t="shared" si="19"/>
        <v>19614000</v>
      </c>
      <c r="L511" s="51" t="s">
        <v>33</v>
      </c>
      <c r="M511" s="51" t="s">
        <v>70</v>
      </c>
      <c r="N511" s="51" t="s">
        <v>563</v>
      </c>
      <c r="P511" s="6">
        <v>119</v>
      </c>
      <c r="Q511" s="6">
        <v>2</v>
      </c>
    </row>
    <row r="512" spans="2:17">
      <c r="B512" s="96" t="s">
        <v>566</v>
      </c>
      <c r="C512" s="48" t="s">
        <v>118</v>
      </c>
      <c r="D512" s="48" t="s">
        <v>564</v>
      </c>
      <c r="E512" s="48" t="s">
        <v>565</v>
      </c>
      <c r="F512" s="48" t="s">
        <v>570</v>
      </c>
      <c r="G512" s="48" t="s">
        <v>29</v>
      </c>
      <c r="H512" s="48" t="s">
        <v>379</v>
      </c>
      <c r="I512" s="49">
        <v>298</v>
      </c>
      <c r="J512" s="50">
        <v>214000000000</v>
      </c>
      <c r="K512" s="50">
        <v>11000000000</v>
      </c>
      <c r="L512" s="51" t="s">
        <v>33</v>
      </c>
      <c r="M512" s="51" t="s">
        <v>70</v>
      </c>
      <c r="N512" s="51" t="s">
        <v>563</v>
      </c>
    </row>
    <row r="513" spans="2:14">
      <c r="B513" t="s">
        <v>567</v>
      </c>
      <c r="C513" s="48" t="s">
        <v>118</v>
      </c>
      <c r="D513" s="48" t="s">
        <v>564</v>
      </c>
      <c r="E513" s="48" t="s">
        <v>565</v>
      </c>
      <c r="F513" s="48" t="s">
        <v>570</v>
      </c>
      <c r="G513" s="48" t="s">
        <v>29</v>
      </c>
      <c r="H513" s="48" t="s">
        <v>379</v>
      </c>
      <c r="I513" s="49">
        <v>298</v>
      </c>
      <c r="J513" s="50">
        <v>217000000000</v>
      </c>
      <c r="K513" s="50">
        <v>8000000000</v>
      </c>
      <c r="L513" s="51" t="s">
        <v>33</v>
      </c>
      <c r="M513" s="51" t="s">
        <v>70</v>
      </c>
      <c r="N513" s="51" t="s">
        <v>563</v>
      </c>
    </row>
    <row r="514" spans="2:14">
      <c r="B514" t="s">
        <v>568</v>
      </c>
      <c r="C514" s="48" t="s">
        <v>118</v>
      </c>
      <c r="D514" s="48" t="s">
        <v>564</v>
      </c>
      <c r="E514" s="48" t="s">
        <v>565</v>
      </c>
      <c r="F514" s="48" t="s">
        <v>570</v>
      </c>
      <c r="G514" s="48" t="s">
        <v>29</v>
      </c>
      <c r="H514" s="48" t="s">
        <v>379</v>
      </c>
      <c r="I514" s="49">
        <v>298</v>
      </c>
      <c r="J514" s="50">
        <v>218000000000</v>
      </c>
      <c r="K514" s="50">
        <v>10000000000</v>
      </c>
      <c r="L514" s="51" t="s">
        <v>33</v>
      </c>
      <c r="M514" s="51" t="s">
        <v>70</v>
      </c>
      <c r="N514" s="51" t="s">
        <v>563</v>
      </c>
    </row>
    <row r="515" spans="2:14">
      <c r="B515" t="s">
        <v>569</v>
      </c>
      <c r="C515" s="48" t="s">
        <v>118</v>
      </c>
      <c r="D515" s="48" t="s">
        <v>564</v>
      </c>
      <c r="E515" s="48" t="s">
        <v>565</v>
      </c>
      <c r="F515" s="48" t="s">
        <v>570</v>
      </c>
      <c r="G515" s="48" t="s">
        <v>29</v>
      </c>
      <c r="H515" s="48" t="s">
        <v>379</v>
      </c>
      <c r="I515" s="49">
        <v>298</v>
      </c>
      <c r="J515" s="50">
        <v>217000000000</v>
      </c>
      <c r="K515" s="50">
        <v>13000000000</v>
      </c>
      <c r="L515" s="51" t="s">
        <v>33</v>
      </c>
      <c r="M515" s="51" t="s">
        <v>70</v>
      </c>
      <c r="N515" s="51" t="s">
        <v>563</v>
      </c>
    </row>
    <row r="516" spans="2:14">
      <c r="B516" s="96" t="s">
        <v>566</v>
      </c>
      <c r="C516" s="48" t="s">
        <v>118</v>
      </c>
      <c r="D516" s="48" t="s">
        <v>564</v>
      </c>
      <c r="E516" s="48" t="s">
        <v>565</v>
      </c>
      <c r="F516" s="48" t="s">
        <v>571</v>
      </c>
      <c r="G516" s="48" t="s">
        <v>29</v>
      </c>
      <c r="H516" s="48" t="s">
        <v>379</v>
      </c>
      <c r="I516" s="49">
        <v>298</v>
      </c>
      <c r="J516" s="50">
        <v>209000000</v>
      </c>
      <c r="K516" s="50">
        <v>8000000</v>
      </c>
      <c r="L516" s="51" t="s">
        <v>33</v>
      </c>
      <c r="M516" s="51" t="s">
        <v>70</v>
      </c>
      <c r="N516" s="51" t="s">
        <v>563</v>
      </c>
    </row>
    <row r="517" spans="2:14">
      <c r="B517" t="s">
        <v>567</v>
      </c>
      <c r="C517" s="48" t="s">
        <v>118</v>
      </c>
      <c r="D517" s="48" t="s">
        <v>564</v>
      </c>
      <c r="E517" s="48" t="s">
        <v>565</v>
      </c>
      <c r="F517" s="48" t="s">
        <v>571</v>
      </c>
      <c r="G517" s="48" t="s">
        <v>29</v>
      </c>
      <c r="H517" s="48" t="s">
        <v>379</v>
      </c>
      <c r="I517" s="49">
        <v>298</v>
      </c>
      <c r="J517" s="50">
        <v>213000000</v>
      </c>
      <c r="K517" s="50">
        <v>9000000</v>
      </c>
      <c r="L517" s="51" t="s">
        <v>33</v>
      </c>
      <c r="M517" s="51" t="s">
        <v>70</v>
      </c>
      <c r="N517" s="51" t="s">
        <v>563</v>
      </c>
    </row>
    <row r="518" spans="2:14">
      <c r="B518" t="s">
        <v>568</v>
      </c>
      <c r="C518" s="48" t="s">
        <v>118</v>
      </c>
      <c r="D518" s="48" t="s">
        <v>564</v>
      </c>
      <c r="E518" s="48" t="s">
        <v>565</v>
      </c>
      <c r="F518" s="48" t="s">
        <v>571</v>
      </c>
      <c r="G518" s="48" t="s">
        <v>29</v>
      </c>
      <c r="H518" s="48" t="s">
        <v>379</v>
      </c>
      <c r="I518" s="49">
        <v>298</v>
      </c>
      <c r="J518" s="50">
        <v>218000000</v>
      </c>
      <c r="K518" s="50">
        <v>12000000</v>
      </c>
      <c r="L518" s="51" t="s">
        <v>33</v>
      </c>
      <c r="M518" s="51" t="s">
        <v>70</v>
      </c>
      <c r="N518" s="51" t="s">
        <v>563</v>
      </c>
    </row>
    <row r="519" spans="2:14">
      <c r="B519" t="s">
        <v>569</v>
      </c>
      <c r="C519" s="48" t="s">
        <v>118</v>
      </c>
      <c r="D519" s="48" t="s">
        <v>564</v>
      </c>
      <c r="E519" s="48" t="s">
        <v>565</v>
      </c>
      <c r="F519" s="48" t="s">
        <v>571</v>
      </c>
      <c r="G519" s="48" t="s">
        <v>29</v>
      </c>
      <c r="H519" s="48" t="s">
        <v>379</v>
      </c>
      <c r="I519" s="49">
        <v>298</v>
      </c>
      <c r="J519" s="50">
        <v>223000000</v>
      </c>
      <c r="K519" s="50">
        <v>3000000</v>
      </c>
      <c r="L519" s="51" t="s">
        <v>33</v>
      </c>
      <c r="M519" s="51" t="s">
        <v>70</v>
      </c>
      <c r="N519" s="51" t="s">
        <v>563</v>
      </c>
    </row>
    <row r="520" spans="2:14">
      <c r="B520" s="96" t="s">
        <v>566</v>
      </c>
      <c r="C520" s="48" t="s">
        <v>118</v>
      </c>
      <c r="D520" s="48" t="s">
        <v>564</v>
      </c>
      <c r="E520" s="48" t="s">
        <v>565</v>
      </c>
      <c r="F520" s="48" t="s">
        <v>229</v>
      </c>
      <c r="G520" s="48" t="s">
        <v>29</v>
      </c>
      <c r="H520" s="48" t="s">
        <v>379</v>
      </c>
      <c r="I520" s="49">
        <v>298</v>
      </c>
      <c r="J520" s="50">
        <v>590000000</v>
      </c>
      <c r="K520" s="50">
        <v>16000000</v>
      </c>
      <c r="L520" s="51" t="s">
        <v>33</v>
      </c>
      <c r="M520" s="51" t="s">
        <v>70</v>
      </c>
      <c r="N520" s="51" t="s">
        <v>563</v>
      </c>
    </row>
    <row r="521" spans="2:14">
      <c r="B521" t="s">
        <v>567</v>
      </c>
      <c r="C521" s="48" t="s">
        <v>118</v>
      </c>
      <c r="D521" s="48" t="s">
        <v>564</v>
      </c>
      <c r="E521" s="48" t="s">
        <v>565</v>
      </c>
      <c r="F521" s="48" t="s">
        <v>229</v>
      </c>
      <c r="G521" s="48" t="s">
        <v>29</v>
      </c>
      <c r="H521" s="48" t="s">
        <v>379</v>
      </c>
      <c r="I521" s="49">
        <v>298</v>
      </c>
      <c r="J521" s="50">
        <v>592000000</v>
      </c>
      <c r="K521" s="50">
        <v>20000000</v>
      </c>
      <c r="L521" s="51" t="s">
        <v>33</v>
      </c>
      <c r="M521" s="51" t="s">
        <v>70</v>
      </c>
      <c r="N521" s="51" t="s">
        <v>563</v>
      </c>
    </row>
    <row r="522" spans="2:14">
      <c r="B522" t="s">
        <v>568</v>
      </c>
      <c r="C522" s="48" t="s">
        <v>118</v>
      </c>
      <c r="D522" s="48" t="s">
        <v>564</v>
      </c>
      <c r="E522" s="48" t="s">
        <v>565</v>
      </c>
      <c r="F522" s="48" t="s">
        <v>229</v>
      </c>
      <c r="G522" s="48" t="s">
        <v>29</v>
      </c>
      <c r="H522" s="48" t="s">
        <v>379</v>
      </c>
      <c r="I522" s="49">
        <v>298</v>
      </c>
      <c r="J522" s="50">
        <v>596000000</v>
      </c>
      <c r="K522" s="50">
        <v>13000000</v>
      </c>
      <c r="L522" s="51" t="s">
        <v>33</v>
      </c>
      <c r="M522" s="51" t="s">
        <v>70</v>
      </c>
      <c r="N522" s="51" t="s">
        <v>563</v>
      </c>
    </row>
    <row r="523" spans="2:14">
      <c r="B523" t="s">
        <v>569</v>
      </c>
      <c r="C523" s="48" t="s">
        <v>118</v>
      </c>
      <c r="D523" s="48" t="s">
        <v>564</v>
      </c>
      <c r="E523" s="48" t="s">
        <v>565</v>
      </c>
      <c r="F523" s="48" t="s">
        <v>229</v>
      </c>
      <c r="G523" s="48" t="s">
        <v>29</v>
      </c>
      <c r="H523" s="48" t="s">
        <v>379</v>
      </c>
      <c r="I523" s="49">
        <v>298</v>
      </c>
      <c r="J523" s="50">
        <v>617000000</v>
      </c>
      <c r="K523" s="50">
        <v>17000000</v>
      </c>
      <c r="L523" s="51" t="s">
        <v>33</v>
      </c>
      <c r="M523" s="51" t="s">
        <v>70</v>
      </c>
      <c r="N523" s="51" t="s">
        <v>563</v>
      </c>
    </row>
    <row r="524" spans="2:14">
      <c r="B524" s="96" t="s">
        <v>566</v>
      </c>
      <c r="C524" s="48" t="s">
        <v>118</v>
      </c>
      <c r="D524" s="48" t="s">
        <v>564</v>
      </c>
      <c r="E524" s="48" t="s">
        <v>565</v>
      </c>
      <c r="F524" s="48" t="s">
        <v>230</v>
      </c>
      <c r="G524" s="48" t="s">
        <v>29</v>
      </c>
      <c r="H524" s="48" t="s">
        <v>379</v>
      </c>
      <c r="I524" s="49">
        <v>298</v>
      </c>
      <c r="J524" s="50">
        <v>60</v>
      </c>
      <c r="K524" s="50">
        <v>3.2</v>
      </c>
      <c r="L524" s="51" t="s">
        <v>68</v>
      </c>
      <c r="M524" s="51" t="s">
        <v>70</v>
      </c>
      <c r="N524" s="51" t="s">
        <v>563</v>
      </c>
    </row>
    <row r="525" spans="2:14">
      <c r="B525" t="s">
        <v>567</v>
      </c>
      <c r="C525" s="48" t="s">
        <v>118</v>
      </c>
      <c r="D525" s="48" t="s">
        <v>564</v>
      </c>
      <c r="E525" s="48" t="s">
        <v>565</v>
      </c>
      <c r="F525" s="48" t="s">
        <v>230</v>
      </c>
      <c r="G525" s="48" t="s">
        <v>29</v>
      </c>
      <c r="H525" s="48" t="s">
        <v>379</v>
      </c>
      <c r="I525" s="49">
        <v>298</v>
      </c>
      <c r="J525" s="50">
        <v>60.2</v>
      </c>
      <c r="K525" s="50">
        <v>2.5</v>
      </c>
      <c r="L525" s="51" t="s">
        <v>68</v>
      </c>
      <c r="M525" s="51" t="s">
        <v>70</v>
      </c>
      <c r="N525" s="51" t="s">
        <v>563</v>
      </c>
    </row>
    <row r="526" spans="2:14">
      <c r="B526" t="s">
        <v>568</v>
      </c>
      <c r="C526" s="48" t="s">
        <v>118</v>
      </c>
      <c r="D526" s="48" t="s">
        <v>564</v>
      </c>
      <c r="E526" s="48" t="s">
        <v>565</v>
      </c>
      <c r="F526" s="48" t="s">
        <v>230</v>
      </c>
      <c r="G526" s="48" t="s">
        <v>29</v>
      </c>
      <c r="H526" s="48" t="s">
        <v>379</v>
      </c>
      <c r="I526" s="49">
        <v>298</v>
      </c>
      <c r="J526" s="50">
        <v>62.8</v>
      </c>
      <c r="K526" s="50">
        <v>2.1</v>
      </c>
      <c r="L526" s="51" t="s">
        <v>68</v>
      </c>
      <c r="M526" s="51" t="s">
        <v>70</v>
      </c>
      <c r="N526" s="51" t="s">
        <v>563</v>
      </c>
    </row>
    <row r="527" spans="2:14">
      <c r="B527" t="s">
        <v>569</v>
      </c>
      <c r="C527" s="48" t="s">
        <v>118</v>
      </c>
      <c r="D527" s="48" t="s">
        <v>564</v>
      </c>
      <c r="E527" s="48" t="s">
        <v>565</v>
      </c>
      <c r="F527" s="48" t="s">
        <v>230</v>
      </c>
      <c r="G527" s="48" t="s">
        <v>29</v>
      </c>
      <c r="H527" s="48" t="s">
        <v>379</v>
      </c>
      <c r="I527" s="49">
        <v>298</v>
      </c>
      <c r="J527" s="50">
        <v>63.2</v>
      </c>
      <c r="K527" s="50">
        <v>4.5</v>
      </c>
      <c r="L527" s="51" t="s">
        <v>68</v>
      </c>
      <c r="M527" s="51" t="s">
        <v>70</v>
      </c>
      <c r="N527" s="51" t="s">
        <v>563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2024-12-03T12:37:32Z</dcterms:modified>
</cp:coreProperties>
</file>