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0791356-EDDE-304C-8FFE-9F9AAAF77003}" xr6:coauthVersionLast="47" xr6:coauthVersionMax="47" xr10:uidLastSave="{00000000-0000-0000-0000-000000000000}"/>
  <bookViews>
    <workbookView xWindow="0" yWindow="760" windowWidth="3456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7" i="1" l="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<sst xmlns="http://schemas.openxmlformats.org/spreadsheetml/2006/main" count="7057" uniqueCount="505">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</sst>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4"/>
      <color rgb="FF1F1F1F"/>
      <name val="Georgia"/>
      <family val="1"/>
    </font>
    <font>
      <sz val="11"/>
      <color rgb="FF1F1F1F"/>
      <name val="Calibri"/>
      <family val="2"/>
      <scheme val="minor"/>
    </font>
    <font>
      <b/>
      <sz val="14"/>
      <color rgb="FF1F1F1F"/>
      <name val="Georgia"/>
      <family val="1"/>
    </font>
    <font>
      <sz val="11"/>
      <color rgb="FF1F1F1F"/>
      <name val="Georgia"/>
      <family val="1"/>
    </font>
    <font>
      <sz val="12"/>
      <color rgb="FF000000"/>
      <name val="Calibri"/>
      <family val="2"/>
      <scheme val="minor"/>
    </font>
    <font>
      <b/>
      <i/>
      <sz val="14"/>
      <color rgb="FF1F1F1F"/>
      <name val="Georgia"/>
      <family val="1"/>
    </font>
    <font>
      <i/>
      <sz val="14"/>
      <color rgb="FF1F1F1F"/>
      <name val="Georgia"/>
      <family val="1"/>
    </font>
    <font>
      <sz val="12"/>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20">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0" fontId="19" fillId="0" borderId="0" xfId="0" applyFont="1"/>
    <xf numFmtId="3" fontId="0" fillId="0" borderId="0" xfId="0" applyNumberFormat="1" applyFont="1"/>
    <xf numFmtId="0" fontId="0" fillId="0" borderId="0" xfId="0" applyFont="1"/>
    <xf numFmtId="0" fontId="0" fillId="0" borderId="0" xfId="0" applyFont="1" applyAlignment="1">
      <alignment horizontal="right"/>
    </xf>
    <xf numFmtId="0" fontId="20" fillId="0" borderId="0" xfId="0" applyFont="1"/>
    <xf numFmtId="0" fontId="21" fillId="0" borderId="0" xfId="0" applyFont="1"/>
    <xf numFmtId="0" fontId="23" fillId="0" borderId="2" xfId="0" applyFont="1" applyBorder="1"/>
    <xf numFmtId="49" fontId="23" fillId="0" borderId="2" xfId="0" applyNumberFormat="1" applyFont="1" applyBorder="1"/>
    <xf numFmtId="2" fontId="23" fillId="0" borderId="2" xfId="0" applyNumberFormat="1" applyFont="1" applyBorder="1"/>
    <xf numFmtId="0" fontId="24" fillId="0" borderId="0" xfId="0" applyFont="1"/>
    <xf numFmtId="0" fontId="25" fillId="0" borderId="0" xfId="0" applyFont="1"/>
    <xf numFmtId="0" fontId="16" fillId="0" borderId="0" xfId="1"/>
    <xf numFmtId="0" fontId="26" fillId="0" borderId="2" xfId="1" applyFont="1" applyFill="1" applyBorder="1"/>
    <xf numFmtId="0" fontId="22" fillId="0" borderId="0" xfId="0" applyFont="1"/>
    <xf numFmtId="164" fontId="0" fillId="0" borderId="0" xfId="0" applyNumberFormat="1" applyFont="1" applyAlignment="1">
      <alignment horizontal="righ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59"/>
  <sheetViews>
    <sheetView tabSelected="1" topLeftCell="A706" zoomScale="83" workbookViewId="0">
      <selection activeCell="I751" sqref="I751"/>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16">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16">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16">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16">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16">
      <c r="B629" s="97" t="s">
        <v>463</v>
      </c>
      <c r="C629" s="48" t="s">
        <v>70</v>
      </c>
      <c r="D629" s="48" t="s">
        <v>164</v>
      </c>
      <c r="E629" s="97" t="s">
        <v>466</v>
      </c>
      <c r="F629" s="48" t="s">
        <v>75</v>
      </c>
      <c r="G629" s="48" t="s">
        <v>29</v>
      </c>
      <c r="I629" s="49">
        <v>298</v>
      </c>
      <c r="J629" s="50">
        <v>1150</v>
      </c>
      <c r="L629" s="51" t="s">
        <v>167</v>
      </c>
      <c r="M629" s="51" t="s">
        <v>190</v>
      </c>
      <c r="N629" s="51" t="s">
        <v>462</v>
      </c>
    </row>
    <row r="630" spans="1:16">
      <c r="B630" s="97" t="s">
        <v>464</v>
      </c>
      <c r="C630" s="48" t="s">
        <v>70</v>
      </c>
      <c r="D630" s="48" t="s">
        <v>164</v>
      </c>
      <c r="E630" s="97" t="s">
        <v>466</v>
      </c>
      <c r="F630" s="48" t="s">
        <v>75</v>
      </c>
      <c r="G630" s="48" t="s">
        <v>29</v>
      </c>
      <c r="I630" s="49">
        <v>298</v>
      </c>
      <c r="J630" s="50">
        <v>1140</v>
      </c>
      <c r="L630" s="51" t="s">
        <v>167</v>
      </c>
      <c r="M630" s="51" t="s">
        <v>190</v>
      </c>
      <c r="N630" s="51" t="s">
        <v>462</v>
      </c>
    </row>
    <row r="631" spans="1:16">
      <c r="B631" s="97" t="s">
        <v>465</v>
      </c>
      <c r="C631" s="48" t="s">
        <v>65</v>
      </c>
      <c r="D631" s="48" t="s">
        <v>164</v>
      </c>
      <c r="E631" s="97" t="s">
        <v>466</v>
      </c>
      <c r="F631" s="48" t="s">
        <v>75</v>
      </c>
      <c r="G631" s="48" t="s">
        <v>29</v>
      </c>
      <c r="I631" s="49">
        <v>298</v>
      </c>
      <c r="J631" s="50">
        <v>1120</v>
      </c>
      <c r="L631" s="51" t="s">
        <v>167</v>
      </c>
      <c r="M631" s="51" t="s">
        <v>190</v>
      </c>
      <c r="N631" s="51" t="s">
        <v>462</v>
      </c>
    </row>
    <row r="632" spans="1:16" ht="16">
      <c r="A632" s="98"/>
      <c r="B632" s="99" t="s">
        <v>471</v>
      </c>
      <c r="C632" s="98" t="s">
        <v>70</v>
      </c>
      <c r="D632" s="98" t="s">
        <v>476</v>
      </c>
      <c r="E632" s="99" t="s">
        <v>475</v>
      </c>
      <c r="F632" s="99"/>
      <c r="G632" s="99"/>
      <c r="H632" s="100"/>
      <c r="I632" s="101"/>
      <c r="J632" s="102"/>
      <c r="K632" s="102"/>
      <c r="L632" s="99"/>
      <c r="M632" s="99"/>
      <c r="N632" s="103" t="s">
        <v>467</v>
      </c>
    </row>
    <row r="633" spans="1:16"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16"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16"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16"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16"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16"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03" t="s">
        <v>467</v>
      </c>
    </row>
    <row r="639" spans="1:16" ht="16">
      <c r="B639" s="99" t="s">
        <v>471</v>
      </c>
      <c r="C639" s="98" t="s">
        <v>70</v>
      </c>
      <c r="D639" s="98" t="s">
        <v>470</v>
      </c>
      <c r="E639" s="99" t="s">
        <v>477</v>
      </c>
      <c r="F639" s="99" t="s">
        <v>75</v>
      </c>
      <c r="G639" s="99" t="s">
        <v>468</v>
      </c>
      <c r="H639" s="100"/>
      <c r="I639" s="101">
        <v>298</v>
      </c>
      <c r="J639" s="50">
        <f>P639*1000</f>
        <v>8502.2371364653209</v>
      </c>
      <c r="L639" s="51" t="s">
        <v>167</v>
      </c>
      <c r="M639" s="51" t="s">
        <v>481</v>
      </c>
      <c r="N639" s="103" t="s">
        <v>467</v>
      </c>
      <c r="P639" s="6">
        <v>8.50223713646532</v>
      </c>
    </row>
    <row r="640" spans="1:16" ht="16">
      <c r="B640" s="99" t="s">
        <v>471</v>
      </c>
      <c r="C640" s="98" t="s">
        <v>70</v>
      </c>
      <c r="D640" s="98" t="s">
        <v>470</v>
      </c>
      <c r="E640" s="99" t="s">
        <v>478</v>
      </c>
      <c r="F640" s="99" t="s">
        <v>75</v>
      </c>
      <c r="G640" s="99" t="s">
        <v>468</v>
      </c>
      <c r="H640" s="100"/>
      <c r="I640" s="101">
        <v>298</v>
      </c>
      <c r="J640" s="50">
        <f t="shared" ref="J640:J644" si="15">P640*1000</f>
        <v>8742.7293064876885</v>
      </c>
      <c r="L640" s="51" t="s">
        <v>167</v>
      </c>
      <c r="M640" s="51" t="s">
        <v>481</v>
      </c>
      <c r="N640" s="103" t="s">
        <v>467</v>
      </c>
      <c r="P640" s="6">
        <v>8.7427293064876892</v>
      </c>
    </row>
    <row r="641" spans="1:18" ht="16">
      <c r="B641" s="99" t="s">
        <v>471</v>
      </c>
      <c r="C641" s="98" t="s">
        <v>479</v>
      </c>
      <c r="D641" s="98" t="s">
        <v>470</v>
      </c>
      <c r="E641" s="99" t="s">
        <v>474</v>
      </c>
      <c r="F641" s="99" t="s">
        <v>75</v>
      </c>
      <c r="G641" s="99" t="s">
        <v>468</v>
      </c>
      <c r="H641" s="100"/>
      <c r="I641" s="101">
        <v>298</v>
      </c>
      <c r="J641" s="50">
        <f t="shared" si="15"/>
        <v>10465.324384787398</v>
      </c>
      <c r="L641" s="51" t="s">
        <v>167</v>
      </c>
      <c r="M641" s="51" t="s">
        <v>481</v>
      </c>
      <c r="N641" s="103" t="s">
        <v>467</v>
      </c>
      <c r="P641" s="6">
        <v>10.465324384787399</v>
      </c>
    </row>
    <row r="642" spans="1:18" ht="16">
      <c r="B642" s="99" t="s">
        <v>471</v>
      </c>
      <c r="C642" s="98" t="s">
        <v>480</v>
      </c>
      <c r="D642" s="98" t="s">
        <v>470</v>
      </c>
      <c r="E642" s="99" t="s">
        <v>473</v>
      </c>
      <c r="F642" s="99" t="s">
        <v>75</v>
      </c>
      <c r="G642" s="99" t="s">
        <v>468</v>
      </c>
      <c r="H642" s="100"/>
      <c r="I642" s="101">
        <v>298</v>
      </c>
      <c r="J642" s="50">
        <f t="shared" si="15"/>
        <v>10666.666666666601</v>
      </c>
      <c r="L642" s="51" t="s">
        <v>167</v>
      </c>
      <c r="M642" s="51" t="s">
        <v>481</v>
      </c>
      <c r="N642" s="103" t="s">
        <v>467</v>
      </c>
      <c r="P642" s="6">
        <v>10.6666666666666</v>
      </c>
    </row>
    <row r="643" spans="1:18" ht="16">
      <c r="B643" s="99" t="s">
        <v>471</v>
      </c>
      <c r="C643" s="98" t="s">
        <v>480</v>
      </c>
      <c r="D643" s="98" t="s">
        <v>470</v>
      </c>
      <c r="E643" s="99" t="s">
        <v>472</v>
      </c>
      <c r="F643" s="99" t="s">
        <v>75</v>
      </c>
      <c r="G643" s="99" t="s">
        <v>468</v>
      </c>
      <c r="H643" s="100"/>
      <c r="I643" s="101">
        <v>298</v>
      </c>
      <c r="J643" s="50">
        <f t="shared" si="15"/>
        <v>10840.044742729298</v>
      </c>
      <c r="L643" s="51" t="s">
        <v>167</v>
      </c>
      <c r="M643" s="51" t="s">
        <v>481</v>
      </c>
      <c r="N643" s="103" t="s">
        <v>467</v>
      </c>
      <c r="P643" s="6">
        <v>10.840044742729299</v>
      </c>
    </row>
    <row r="644" spans="1:18" ht="16">
      <c r="B644" s="99" t="s">
        <v>471</v>
      </c>
      <c r="C644" s="98" t="s">
        <v>480</v>
      </c>
      <c r="D644" s="98" t="s">
        <v>470</v>
      </c>
      <c r="E644" s="99" t="s">
        <v>469</v>
      </c>
      <c r="F644" s="99" t="s">
        <v>75</v>
      </c>
      <c r="G644" s="99" t="s">
        <v>468</v>
      </c>
      <c r="H644" s="100"/>
      <c r="I644" s="101">
        <v>298</v>
      </c>
      <c r="J644" s="50">
        <f t="shared" si="15"/>
        <v>10789.7091722595</v>
      </c>
      <c r="L644" s="51" t="s">
        <v>167</v>
      </c>
      <c r="M644" s="51" t="s">
        <v>481</v>
      </c>
      <c r="N644" s="103" t="s">
        <v>467</v>
      </c>
      <c r="P644" s="6">
        <v>10.789709172259499</v>
      </c>
    </row>
    <row r="645" spans="1:18"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04" t="s">
        <v>485</v>
      </c>
      <c r="P645" s="6">
        <v>1804.48222565687</v>
      </c>
    </row>
    <row r="646" spans="1:18"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04" t="s">
        <v>485</v>
      </c>
      <c r="P646" s="106">
        <v>2042.50386398763</v>
      </c>
      <c r="Q646" s="106"/>
      <c r="R646" s="107"/>
    </row>
    <row r="647" spans="1:18"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04" t="s">
        <v>485</v>
      </c>
      <c r="P647" s="106">
        <v>2181.6074188562502</v>
      </c>
      <c r="Q647" s="106"/>
      <c r="R647" s="107"/>
    </row>
    <row r="648" spans="1:18" ht="16">
      <c r="A648" s="98">
        <v>120</v>
      </c>
      <c r="B648" s="99" t="s">
        <v>482</v>
      </c>
      <c r="C648" s="98" t="s">
        <v>70</v>
      </c>
      <c r="D648" s="98" t="s">
        <v>483</v>
      </c>
      <c r="E648" s="99" t="s">
        <v>487</v>
      </c>
      <c r="F648" s="99" t="s">
        <v>175</v>
      </c>
      <c r="G648" s="99" t="s">
        <v>468</v>
      </c>
      <c r="I648" s="49">
        <f>273+R648</f>
        <v>973</v>
      </c>
      <c r="J648" s="50">
        <f>P648*1000000</f>
        <v>667000000</v>
      </c>
      <c r="L648" s="99" t="s">
        <v>33</v>
      </c>
      <c r="M648" s="99" t="s">
        <v>139</v>
      </c>
      <c r="N648" s="104" t="s">
        <v>485</v>
      </c>
      <c r="P648" s="109">
        <v>667</v>
      </c>
      <c r="Q648" s="106"/>
      <c r="R648" s="109">
        <v>700</v>
      </c>
    </row>
    <row r="649" spans="1:18" ht="16">
      <c r="A649" s="98">
        <v>120</v>
      </c>
      <c r="B649" s="99" t="s">
        <v>482</v>
      </c>
      <c r="C649" s="98" t="s">
        <v>70</v>
      </c>
      <c r="D649" s="98" t="s">
        <v>483</v>
      </c>
      <c r="E649" s="99" t="s">
        <v>487</v>
      </c>
      <c r="F649" s="99" t="s">
        <v>175</v>
      </c>
      <c r="G649" s="99" t="s">
        <v>468</v>
      </c>
      <c r="I649" s="49">
        <f t="shared" ref="I649:I658" si="17">273+R649</f>
        <v>1073</v>
      </c>
      <c r="J649" s="50">
        <f t="shared" ref="J649:J655" si="18">P649*1000000</f>
        <v>580000000</v>
      </c>
      <c r="L649" s="99" t="s">
        <v>33</v>
      </c>
      <c r="M649" s="99" t="s">
        <v>139</v>
      </c>
      <c r="N649" s="104" t="s">
        <v>485</v>
      </c>
      <c r="P649" s="109">
        <v>580</v>
      </c>
      <c r="Q649" s="106"/>
      <c r="R649" s="109">
        <v>800</v>
      </c>
    </row>
    <row r="650" spans="1:18" ht="16">
      <c r="A650" s="98">
        <v>120</v>
      </c>
      <c r="B650" s="99" t="s">
        <v>482</v>
      </c>
      <c r="C650" s="98" t="s">
        <v>70</v>
      </c>
      <c r="D650" s="98" t="s">
        <v>483</v>
      </c>
      <c r="E650" s="99" t="s">
        <v>487</v>
      </c>
      <c r="F650" s="99" t="s">
        <v>175</v>
      </c>
      <c r="G650" s="99" t="s">
        <v>468</v>
      </c>
      <c r="I650" s="49">
        <f t="shared" si="17"/>
        <v>1173</v>
      </c>
      <c r="J650" s="50">
        <f t="shared" si="18"/>
        <v>540000000</v>
      </c>
      <c r="L650" s="99" t="s">
        <v>33</v>
      </c>
      <c r="M650" s="99" t="s">
        <v>139</v>
      </c>
      <c r="N650" s="104" t="s">
        <v>485</v>
      </c>
      <c r="P650" s="109">
        <v>540</v>
      </c>
      <c r="Q650" s="106"/>
      <c r="R650" s="109">
        <v>900</v>
      </c>
    </row>
    <row r="651" spans="1:18" ht="16">
      <c r="A651" s="98">
        <v>120</v>
      </c>
      <c r="B651" s="99" t="s">
        <v>482</v>
      </c>
      <c r="C651" s="98" t="s">
        <v>70</v>
      </c>
      <c r="D651" s="98" t="s">
        <v>483</v>
      </c>
      <c r="E651" s="99" t="s">
        <v>487</v>
      </c>
      <c r="F651" s="99" t="s">
        <v>175</v>
      </c>
      <c r="G651" s="99" t="s">
        <v>468</v>
      </c>
      <c r="I651" s="49">
        <f t="shared" si="17"/>
        <v>1273</v>
      </c>
      <c r="J651" s="50">
        <f t="shared" si="18"/>
        <v>437000000</v>
      </c>
      <c r="L651" s="99" t="s">
        <v>33</v>
      </c>
      <c r="M651" s="99" t="s">
        <v>139</v>
      </c>
      <c r="N651" s="104" t="s">
        <v>485</v>
      </c>
      <c r="P651" s="109">
        <v>437</v>
      </c>
      <c r="Q651" s="106"/>
      <c r="R651" s="109">
        <v>1000</v>
      </c>
    </row>
    <row r="652" spans="1:18" ht="16">
      <c r="A652" s="98">
        <v>120</v>
      </c>
      <c r="B652" s="99" t="s">
        <v>482</v>
      </c>
      <c r="C652" s="98" t="s">
        <v>70</v>
      </c>
      <c r="D652" s="98" t="s">
        <v>483</v>
      </c>
      <c r="E652" s="99" t="s">
        <v>487</v>
      </c>
      <c r="F652" s="99" t="s">
        <v>158</v>
      </c>
      <c r="G652" s="99" t="s">
        <v>468</v>
      </c>
      <c r="I652" s="49">
        <f t="shared" si="17"/>
        <v>973</v>
      </c>
      <c r="J652" s="50">
        <f t="shared" si="18"/>
        <v>996000000</v>
      </c>
      <c r="L652" s="99" t="s">
        <v>33</v>
      </c>
      <c r="M652" s="99" t="s">
        <v>139</v>
      </c>
      <c r="N652" s="104" t="s">
        <v>485</v>
      </c>
      <c r="P652" s="109">
        <v>996</v>
      </c>
      <c r="Q652" s="106"/>
      <c r="R652" s="109">
        <v>700</v>
      </c>
    </row>
    <row r="653" spans="1:18" ht="16">
      <c r="A653" s="98">
        <v>120</v>
      </c>
      <c r="B653" s="99" t="s">
        <v>482</v>
      </c>
      <c r="C653" s="98" t="s">
        <v>70</v>
      </c>
      <c r="D653" s="98" t="s">
        <v>483</v>
      </c>
      <c r="E653" s="99" t="s">
        <v>487</v>
      </c>
      <c r="F653" s="99" t="s">
        <v>158</v>
      </c>
      <c r="G653" s="99" t="s">
        <v>468</v>
      </c>
      <c r="I653" s="49">
        <f t="shared" si="17"/>
        <v>1073</v>
      </c>
      <c r="J653" s="50">
        <f t="shared" si="18"/>
        <v>894000000</v>
      </c>
      <c r="L653" s="99" t="s">
        <v>33</v>
      </c>
      <c r="M653" s="99" t="s">
        <v>139</v>
      </c>
      <c r="N653" s="104" t="s">
        <v>485</v>
      </c>
      <c r="P653" s="109">
        <v>894</v>
      </c>
      <c r="Q653" s="106"/>
      <c r="R653" s="109">
        <v>800</v>
      </c>
    </row>
    <row r="654" spans="1:18" ht="16">
      <c r="A654" s="98">
        <v>120</v>
      </c>
      <c r="B654" s="99" t="s">
        <v>482</v>
      </c>
      <c r="C654" s="98" t="s">
        <v>70</v>
      </c>
      <c r="D654" s="98" t="s">
        <v>483</v>
      </c>
      <c r="E654" s="99" t="s">
        <v>487</v>
      </c>
      <c r="F654" s="99" t="s">
        <v>158</v>
      </c>
      <c r="G654" s="99" t="s">
        <v>468</v>
      </c>
      <c r="I654" s="49">
        <f t="shared" si="17"/>
        <v>1173</v>
      </c>
      <c r="J654" s="50">
        <f t="shared" si="18"/>
        <v>668000000</v>
      </c>
      <c r="L654" s="99" t="s">
        <v>33</v>
      </c>
      <c r="M654" s="99" t="s">
        <v>139</v>
      </c>
      <c r="N654" s="104" t="s">
        <v>485</v>
      </c>
      <c r="P654" s="109">
        <v>668</v>
      </c>
      <c r="Q654" s="106"/>
      <c r="R654" s="109">
        <v>900</v>
      </c>
    </row>
    <row r="655" spans="1:18" ht="16">
      <c r="A655" s="98">
        <v>120</v>
      </c>
      <c r="B655" s="99" t="s">
        <v>482</v>
      </c>
      <c r="C655" s="98" t="s">
        <v>70</v>
      </c>
      <c r="D655" s="98" t="s">
        <v>483</v>
      </c>
      <c r="E655" s="99" t="s">
        <v>487</v>
      </c>
      <c r="F655" s="99" t="s">
        <v>158</v>
      </c>
      <c r="G655" s="99" t="s">
        <v>468</v>
      </c>
      <c r="I655" s="49">
        <f t="shared" si="17"/>
        <v>1273</v>
      </c>
      <c r="J655" s="50">
        <f t="shared" si="18"/>
        <v>483000000</v>
      </c>
      <c r="L655" s="99" t="s">
        <v>33</v>
      </c>
      <c r="M655" s="99" t="s">
        <v>139</v>
      </c>
      <c r="N655" s="104" t="s">
        <v>485</v>
      </c>
      <c r="P655" s="109">
        <v>483</v>
      </c>
      <c r="Q655" s="106"/>
      <c r="R655" s="109">
        <v>1000</v>
      </c>
    </row>
    <row r="656" spans="1:18" ht="16">
      <c r="A656" s="98">
        <v>120</v>
      </c>
      <c r="B656" s="99" t="s">
        <v>482</v>
      </c>
      <c r="C656" s="98" t="s">
        <v>70</v>
      </c>
      <c r="D656" s="98" t="s">
        <v>483</v>
      </c>
      <c r="E656" s="99" t="s">
        <v>487</v>
      </c>
      <c r="F656" s="99" t="s">
        <v>159</v>
      </c>
      <c r="G656" s="99" t="s">
        <v>468</v>
      </c>
      <c r="I656" s="49">
        <f t="shared" si="17"/>
        <v>973</v>
      </c>
      <c r="J656" s="108">
        <v>40</v>
      </c>
      <c r="L656" s="99" t="s">
        <v>33</v>
      </c>
      <c r="M656" s="99" t="s">
        <v>139</v>
      </c>
      <c r="N656" s="104" t="s">
        <v>485</v>
      </c>
      <c r="Q656" s="106"/>
      <c r="R656" s="109">
        <v>700</v>
      </c>
    </row>
    <row r="657" spans="1:18" ht="16">
      <c r="A657" s="98">
        <v>120</v>
      </c>
      <c r="B657" s="99" t="s">
        <v>482</v>
      </c>
      <c r="C657" s="98" t="s">
        <v>70</v>
      </c>
      <c r="D657" s="98" t="s">
        <v>483</v>
      </c>
      <c r="E657" s="99" t="s">
        <v>487</v>
      </c>
      <c r="F657" s="99" t="s">
        <v>159</v>
      </c>
      <c r="G657" s="99" t="s">
        <v>468</v>
      </c>
      <c r="I657" s="49">
        <f t="shared" si="17"/>
        <v>1073</v>
      </c>
      <c r="J657" s="108">
        <v>40</v>
      </c>
      <c r="L657" s="99" t="s">
        <v>33</v>
      </c>
      <c r="M657" s="99" t="s">
        <v>139</v>
      </c>
      <c r="N657" s="104" t="s">
        <v>485</v>
      </c>
      <c r="Q657" s="106"/>
      <c r="R657" s="109">
        <v>800</v>
      </c>
    </row>
    <row r="658" spans="1:18" ht="16">
      <c r="A658" s="98">
        <v>120</v>
      </c>
      <c r="B658" s="99" t="s">
        <v>482</v>
      </c>
      <c r="C658" s="98" t="s">
        <v>70</v>
      </c>
      <c r="D658" s="98" t="s">
        <v>483</v>
      </c>
      <c r="E658" s="99" t="s">
        <v>487</v>
      </c>
      <c r="F658" s="99" t="s">
        <v>159</v>
      </c>
      <c r="G658" s="99" t="s">
        <v>468</v>
      </c>
      <c r="I658" s="49">
        <f t="shared" si="17"/>
        <v>1173</v>
      </c>
      <c r="J658" s="108">
        <v>40</v>
      </c>
      <c r="L658" s="99" t="s">
        <v>33</v>
      </c>
      <c r="M658" s="99" t="s">
        <v>139</v>
      </c>
      <c r="N658" s="104" t="s">
        <v>485</v>
      </c>
      <c r="Q658" s="106"/>
      <c r="R658" s="109">
        <v>900</v>
      </c>
    </row>
    <row r="659" spans="1:18" ht="16">
      <c r="A659" s="98">
        <v>120</v>
      </c>
      <c r="B659" s="99" t="s">
        <v>482</v>
      </c>
      <c r="C659" s="98" t="s">
        <v>70</v>
      </c>
      <c r="D659" s="98" t="s">
        <v>483</v>
      </c>
      <c r="E659" s="99" t="s">
        <v>487</v>
      </c>
      <c r="F659" s="99" t="s">
        <v>159</v>
      </c>
      <c r="G659" s="99" t="s">
        <v>468</v>
      </c>
      <c r="I659" s="49">
        <f>273+R659</f>
        <v>1273</v>
      </c>
      <c r="J659" s="108">
        <v>40</v>
      </c>
      <c r="L659" s="99" t="s">
        <v>33</v>
      </c>
      <c r="M659" s="99" t="s">
        <v>139</v>
      </c>
      <c r="N659" s="104" t="s">
        <v>485</v>
      </c>
      <c r="Q659" s="106"/>
      <c r="R659" s="109">
        <v>1000</v>
      </c>
    </row>
    <row r="660" spans="1:18"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04" t="s">
        <v>491</v>
      </c>
      <c r="P660" s="106"/>
      <c r="Q660" s="106"/>
      <c r="R660" s="107"/>
    </row>
    <row r="661" spans="1:18"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04" t="s">
        <v>491</v>
      </c>
      <c r="P661" s="106"/>
      <c r="Q661" s="106"/>
      <c r="R661" s="107"/>
    </row>
    <row r="662" spans="1:18"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04" t="s">
        <v>491</v>
      </c>
    </row>
    <row r="663" spans="1:18"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04" t="s">
        <v>491</v>
      </c>
    </row>
    <row r="664" spans="1:18" ht="18">
      <c r="A664" s="98">
        <v>121</v>
      </c>
      <c r="B664" s="99" t="s">
        <v>488</v>
      </c>
      <c r="C664" s="98" t="s">
        <v>70</v>
      </c>
      <c r="D664" s="98" t="s">
        <v>489</v>
      </c>
      <c r="E664" s="99" t="s">
        <v>490</v>
      </c>
      <c r="F664" s="48" t="s">
        <v>175</v>
      </c>
      <c r="G664" s="99" t="s">
        <v>468</v>
      </c>
      <c r="H664" s="100" t="s">
        <v>125</v>
      </c>
      <c r="I664" s="101">
        <v>298</v>
      </c>
      <c r="J664" s="50">
        <f>P664*1000000</f>
        <v>975000000</v>
      </c>
      <c r="K664" s="105"/>
      <c r="L664" s="51" t="s">
        <v>33</v>
      </c>
      <c r="M664" s="51" t="s">
        <v>460</v>
      </c>
      <c r="N664" s="104" t="s">
        <v>491</v>
      </c>
      <c r="P664" s="109">
        <v>975</v>
      </c>
    </row>
    <row r="665" spans="1:18" ht="16">
      <c r="A665" s="98">
        <v>122</v>
      </c>
      <c r="B665" s="99" t="s">
        <v>492</v>
      </c>
      <c r="C665" s="98" t="s">
        <v>70</v>
      </c>
      <c r="D665" s="98" t="s">
        <v>489</v>
      </c>
      <c r="E665" s="99" t="s">
        <v>490</v>
      </c>
      <c r="F665" s="48" t="s">
        <v>175</v>
      </c>
      <c r="G665" s="99" t="s">
        <v>468</v>
      </c>
      <c r="H665" s="100" t="s">
        <v>125</v>
      </c>
      <c r="I665" s="101">
        <v>298</v>
      </c>
      <c r="J665" s="50">
        <f t="shared" ref="J665:J695" si="19">P665*1000000</f>
        <v>882000000</v>
      </c>
      <c r="L665" s="51" t="s">
        <v>33</v>
      </c>
      <c r="M665" s="51" t="s">
        <v>460</v>
      </c>
      <c r="N665" s="104" t="s">
        <v>491</v>
      </c>
      <c r="P665" s="109">
        <v>882</v>
      </c>
    </row>
    <row r="666" spans="1:18" ht="16">
      <c r="A666" s="98">
        <v>123</v>
      </c>
      <c r="B666" s="99" t="s">
        <v>493</v>
      </c>
      <c r="C666" s="98" t="s">
        <v>349</v>
      </c>
      <c r="D666" s="98" t="s">
        <v>489</v>
      </c>
      <c r="E666" s="99" t="s">
        <v>490</v>
      </c>
      <c r="F666" s="48" t="s">
        <v>175</v>
      </c>
      <c r="G666" s="99" t="s">
        <v>468</v>
      </c>
      <c r="H666" s="100" t="s">
        <v>125</v>
      </c>
      <c r="I666" s="101">
        <v>298</v>
      </c>
      <c r="J666" s="50">
        <f t="shared" si="19"/>
        <v>1576000000</v>
      </c>
      <c r="L666" s="51" t="s">
        <v>33</v>
      </c>
      <c r="M666" s="51" t="s">
        <v>460</v>
      </c>
      <c r="N666" s="104" t="s">
        <v>491</v>
      </c>
      <c r="P666" s="109">
        <v>1576</v>
      </c>
    </row>
    <row r="667" spans="1:18" ht="16">
      <c r="A667" s="98">
        <v>124</v>
      </c>
      <c r="B667" s="99" t="s">
        <v>494</v>
      </c>
      <c r="C667" s="98" t="s">
        <v>495</v>
      </c>
      <c r="D667" s="98" t="s">
        <v>489</v>
      </c>
      <c r="E667" s="99" t="s">
        <v>490</v>
      </c>
      <c r="F667" s="48" t="s">
        <v>175</v>
      </c>
      <c r="G667" s="99" t="s">
        <v>468</v>
      </c>
      <c r="H667" s="100" t="s">
        <v>125</v>
      </c>
      <c r="I667" s="101">
        <v>298</v>
      </c>
      <c r="J667" s="50">
        <f t="shared" si="19"/>
        <v>1244000000</v>
      </c>
      <c r="L667" s="51" t="s">
        <v>33</v>
      </c>
      <c r="M667" s="51" t="s">
        <v>460</v>
      </c>
      <c r="N667" s="104" t="s">
        <v>491</v>
      </c>
      <c r="P667" s="109">
        <v>1244</v>
      </c>
    </row>
    <row r="668" spans="1:18" ht="16">
      <c r="A668" s="98">
        <v>121</v>
      </c>
      <c r="B668" s="99" t="s">
        <v>488</v>
      </c>
      <c r="C668" s="98" t="s">
        <v>70</v>
      </c>
      <c r="D668" s="98" t="s">
        <v>489</v>
      </c>
      <c r="E668" s="99" t="s">
        <v>490</v>
      </c>
      <c r="F668" s="48" t="s">
        <v>175</v>
      </c>
      <c r="G668" s="99" t="s">
        <v>468</v>
      </c>
      <c r="H668" s="100" t="s">
        <v>125</v>
      </c>
      <c r="I668" s="49">
        <v>1073</v>
      </c>
      <c r="J668" s="50">
        <f t="shared" si="19"/>
        <v>465000000</v>
      </c>
      <c r="L668" s="51" t="s">
        <v>33</v>
      </c>
      <c r="M668" s="51" t="s">
        <v>460</v>
      </c>
      <c r="N668" s="104" t="s">
        <v>491</v>
      </c>
      <c r="P668" s="109">
        <v>465</v>
      </c>
    </row>
    <row r="669" spans="1:18" ht="16">
      <c r="A669" s="98">
        <v>122</v>
      </c>
      <c r="B669" s="99" t="s">
        <v>492</v>
      </c>
      <c r="C669" s="98" t="s">
        <v>70</v>
      </c>
      <c r="D669" s="98" t="s">
        <v>489</v>
      </c>
      <c r="E669" s="99" t="s">
        <v>490</v>
      </c>
      <c r="F669" s="48" t="s">
        <v>175</v>
      </c>
      <c r="G669" s="99" t="s">
        <v>468</v>
      </c>
      <c r="H669" s="100" t="s">
        <v>125</v>
      </c>
      <c r="I669" s="49">
        <v>1073</v>
      </c>
      <c r="J669" s="50">
        <f t="shared" si="19"/>
        <v>596000000</v>
      </c>
      <c r="L669" s="51" t="s">
        <v>33</v>
      </c>
      <c r="M669" s="51" t="s">
        <v>460</v>
      </c>
      <c r="N669" s="104" t="s">
        <v>491</v>
      </c>
      <c r="P669" s="109">
        <v>596</v>
      </c>
    </row>
    <row r="670" spans="1:18" ht="16">
      <c r="A670" s="98">
        <v>123</v>
      </c>
      <c r="B670" s="99" t="s">
        <v>493</v>
      </c>
      <c r="C670" s="98" t="s">
        <v>349</v>
      </c>
      <c r="D670" s="98" t="s">
        <v>489</v>
      </c>
      <c r="E670" s="99" t="s">
        <v>490</v>
      </c>
      <c r="F670" s="48" t="s">
        <v>175</v>
      </c>
      <c r="G670" s="99" t="s">
        <v>468</v>
      </c>
      <c r="H670" s="100" t="s">
        <v>125</v>
      </c>
      <c r="I670" s="49">
        <v>1073</v>
      </c>
      <c r="J670" s="50">
        <f t="shared" si="19"/>
        <v>580000000</v>
      </c>
      <c r="L670" s="51" t="s">
        <v>33</v>
      </c>
      <c r="M670" s="51" t="s">
        <v>460</v>
      </c>
      <c r="N670" s="104" t="s">
        <v>491</v>
      </c>
      <c r="P670" s="109">
        <v>580</v>
      </c>
    </row>
    <row r="671" spans="1:18" ht="16">
      <c r="A671" s="98">
        <v>124</v>
      </c>
      <c r="B671" s="99" t="s">
        <v>494</v>
      </c>
      <c r="C671" s="98" t="s">
        <v>495</v>
      </c>
      <c r="D671" s="98" t="s">
        <v>489</v>
      </c>
      <c r="E671" s="99" t="s">
        <v>490</v>
      </c>
      <c r="F671" s="48" t="s">
        <v>175</v>
      </c>
      <c r="G671" s="99" t="s">
        <v>468</v>
      </c>
      <c r="H671" s="100" t="s">
        <v>125</v>
      </c>
      <c r="I671" s="49">
        <v>1073</v>
      </c>
      <c r="J671" s="50">
        <f t="shared" si="19"/>
        <v>805000000</v>
      </c>
      <c r="L671" s="51" t="s">
        <v>33</v>
      </c>
      <c r="M671" s="51" t="s">
        <v>460</v>
      </c>
      <c r="N671" s="104" t="s">
        <v>491</v>
      </c>
      <c r="P671" s="109">
        <v>805</v>
      </c>
    </row>
    <row r="672" spans="1:18" ht="16">
      <c r="A672" s="98">
        <v>121</v>
      </c>
      <c r="B672" s="99" t="s">
        <v>488</v>
      </c>
      <c r="C672" s="98" t="s">
        <v>70</v>
      </c>
      <c r="D672" s="98" t="s">
        <v>489</v>
      </c>
      <c r="E672" s="99" t="s">
        <v>490</v>
      </c>
      <c r="F672" s="48" t="s">
        <v>175</v>
      </c>
      <c r="G672" s="99" t="s">
        <v>468</v>
      </c>
      <c r="H672" s="100" t="s">
        <v>125</v>
      </c>
      <c r="I672" s="49">
        <v>1273</v>
      </c>
      <c r="J672" s="50">
        <f t="shared" si="19"/>
        <v>146000000</v>
      </c>
      <c r="L672" s="51" t="s">
        <v>33</v>
      </c>
      <c r="M672" s="51" t="s">
        <v>460</v>
      </c>
      <c r="N672" s="104" t="s">
        <v>491</v>
      </c>
      <c r="P672" s="109">
        <v>146</v>
      </c>
    </row>
    <row r="673" spans="1:16" ht="16">
      <c r="A673" s="98">
        <v>122</v>
      </c>
      <c r="B673" s="99" t="s">
        <v>492</v>
      </c>
      <c r="C673" s="98" t="s">
        <v>70</v>
      </c>
      <c r="D673" s="98" t="s">
        <v>489</v>
      </c>
      <c r="E673" s="99" t="s">
        <v>490</v>
      </c>
      <c r="F673" s="48" t="s">
        <v>175</v>
      </c>
      <c r="G673" s="99" t="s">
        <v>468</v>
      </c>
      <c r="H673" s="100" t="s">
        <v>125</v>
      </c>
      <c r="I673" s="49">
        <v>1273</v>
      </c>
      <c r="J673" s="50">
        <f t="shared" si="19"/>
        <v>274000000</v>
      </c>
      <c r="L673" s="51" t="s">
        <v>33</v>
      </c>
      <c r="M673" s="51" t="s">
        <v>460</v>
      </c>
      <c r="N673" s="104" t="s">
        <v>491</v>
      </c>
      <c r="P673" s="109">
        <v>274</v>
      </c>
    </row>
    <row r="674" spans="1:16" ht="16">
      <c r="A674" s="98">
        <v>123</v>
      </c>
      <c r="B674" s="99" t="s">
        <v>493</v>
      </c>
      <c r="C674" s="98" t="s">
        <v>349</v>
      </c>
      <c r="D674" s="98" t="s">
        <v>489</v>
      </c>
      <c r="E674" s="99" t="s">
        <v>490</v>
      </c>
      <c r="F674" s="48" t="s">
        <v>175</v>
      </c>
      <c r="G674" s="99" t="s">
        <v>468</v>
      </c>
      <c r="H674" s="100" t="s">
        <v>125</v>
      </c>
      <c r="I674" s="49">
        <v>1273</v>
      </c>
      <c r="J674" s="50">
        <f t="shared" si="19"/>
        <v>139000000</v>
      </c>
      <c r="L674" s="51" t="s">
        <v>33</v>
      </c>
      <c r="M674" s="51" t="s">
        <v>460</v>
      </c>
      <c r="N674" s="104" t="s">
        <v>491</v>
      </c>
      <c r="P674" s="109">
        <v>139</v>
      </c>
    </row>
    <row r="675" spans="1:16" ht="16">
      <c r="A675" s="98">
        <v>124</v>
      </c>
      <c r="B675" s="99" t="s">
        <v>494</v>
      </c>
      <c r="C675" s="98" t="s">
        <v>495</v>
      </c>
      <c r="D675" s="98" t="s">
        <v>489</v>
      </c>
      <c r="E675" s="99" t="s">
        <v>490</v>
      </c>
      <c r="F675" s="48" t="s">
        <v>175</v>
      </c>
      <c r="G675" s="99" t="s">
        <v>468</v>
      </c>
      <c r="H675" s="100" t="s">
        <v>125</v>
      </c>
      <c r="I675" s="49">
        <v>1273</v>
      </c>
      <c r="J675" s="50">
        <f t="shared" si="19"/>
        <v>323000000</v>
      </c>
      <c r="L675" s="51" t="s">
        <v>33</v>
      </c>
      <c r="M675" s="51" t="s">
        <v>460</v>
      </c>
      <c r="N675" s="104" t="s">
        <v>491</v>
      </c>
      <c r="P675" s="109">
        <v>323</v>
      </c>
    </row>
    <row r="676" spans="1:16" ht="16">
      <c r="A676" s="98">
        <v>121</v>
      </c>
      <c r="B676" s="99" t="s">
        <v>488</v>
      </c>
      <c r="C676" s="98" t="s">
        <v>70</v>
      </c>
      <c r="D676" s="98" t="s">
        <v>489</v>
      </c>
      <c r="E676" s="99" t="s">
        <v>490</v>
      </c>
      <c r="F676" s="48" t="s">
        <v>175</v>
      </c>
      <c r="G676" s="99" t="s">
        <v>468</v>
      </c>
      <c r="H676" s="100" t="s">
        <v>125</v>
      </c>
      <c r="I676" s="49">
        <v>1473</v>
      </c>
      <c r="J676" s="50">
        <f t="shared" si="19"/>
        <v>61000000</v>
      </c>
      <c r="L676" s="51" t="s">
        <v>33</v>
      </c>
      <c r="M676" s="51" t="s">
        <v>460</v>
      </c>
      <c r="N676" s="104" t="s">
        <v>491</v>
      </c>
      <c r="P676" s="109">
        <v>61</v>
      </c>
    </row>
    <row r="677" spans="1:16" ht="16">
      <c r="A677" s="98">
        <v>122</v>
      </c>
      <c r="B677" s="99" t="s">
        <v>492</v>
      </c>
      <c r="C677" s="98" t="s">
        <v>70</v>
      </c>
      <c r="D677" s="98" t="s">
        <v>489</v>
      </c>
      <c r="E677" s="99" t="s">
        <v>490</v>
      </c>
      <c r="F677" s="48" t="s">
        <v>175</v>
      </c>
      <c r="G677" s="99" t="s">
        <v>468</v>
      </c>
      <c r="H677" s="100" t="s">
        <v>125</v>
      </c>
      <c r="I677" s="49">
        <v>1473</v>
      </c>
      <c r="J677" s="50">
        <f t="shared" si="19"/>
        <v>102000000</v>
      </c>
      <c r="L677" s="51" t="s">
        <v>33</v>
      </c>
      <c r="M677" s="51" t="s">
        <v>460</v>
      </c>
      <c r="N677" s="104" t="s">
        <v>491</v>
      </c>
      <c r="P677" s="109">
        <v>102</v>
      </c>
    </row>
    <row r="678" spans="1:16" ht="16">
      <c r="A678" s="98">
        <v>123</v>
      </c>
      <c r="B678" s="99" t="s">
        <v>493</v>
      </c>
      <c r="C678" s="98" t="s">
        <v>349</v>
      </c>
      <c r="D678" s="98" t="s">
        <v>489</v>
      </c>
      <c r="E678" s="99" t="s">
        <v>490</v>
      </c>
      <c r="F678" s="48" t="s">
        <v>175</v>
      </c>
      <c r="G678" s="99" t="s">
        <v>468</v>
      </c>
      <c r="H678" s="100" t="s">
        <v>125</v>
      </c>
      <c r="I678" s="49">
        <v>1473</v>
      </c>
      <c r="J678" s="50">
        <f t="shared" si="19"/>
        <v>37000000</v>
      </c>
      <c r="L678" s="51" t="s">
        <v>33</v>
      </c>
      <c r="M678" s="51" t="s">
        <v>460</v>
      </c>
      <c r="N678" s="104" t="s">
        <v>491</v>
      </c>
      <c r="P678" s="109">
        <v>37</v>
      </c>
    </row>
    <row r="679" spans="1:16" ht="16">
      <c r="A679" s="98">
        <v>124</v>
      </c>
      <c r="B679" s="99" t="s">
        <v>494</v>
      </c>
      <c r="C679" s="98" t="s">
        <v>495</v>
      </c>
      <c r="D679" s="98" t="s">
        <v>489</v>
      </c>
      <c r="E679" s="99" t="s">
        <v>490</v>
      </c>
      <c r="F679" s="48" t="s">
        <v>175</v>
      </c>
      <c r="G679" s="99" t="s">
        <v>468</v>
      </c>
      <c r="H679" s="100" t="s">
        <v>125</v>
      </c>
      <c r="I679" s="49">
        <v>1473</v>
      </c>
      <c r="J679" s="50">
        <f t="shared" si="19"/>
        <v>89000000</v>
      </c>
      <c r="L679" s="51" t="s">
        <v>33</v>
      </c>
      <c r="M679" s="51" t="s">
        <v>460</v>
      </c>
      <c r="N679" s="104" t="s">
        <v>491</v>
      </c>
      <c r="P679" s="109">
        <v>89</v>
      </c>
    </row>
    <row r="680" spans="1:16" ht="16">
      <c r="A680" s="98">
        <v>121</v>
      </c>
      <c r="B680" s="99" t="s">
        <v>488</v>
      </c>
      <c r="C680" s="98" t="s">
        <v>70</v>
      </c>
      <c r="D680" s="98" t="s">
        <v>489</v>
      </c>
      <c r="E680" s="99" t="s">
        <v>490</v>
      </c>
      <c r="F680" s="48" t="s">
        <v>496</v>
      </c>
      <c r="G680" s="99" t="s">
        <v>468</v>
      </c>
      <c r="H680" s="100" t="s">
        <v>125</v>
      </c>
      <c r="I680" s="101">
        <v>298</v>
      </c>
      <c r="J680" s="50">
        <f t="shared" si="19"/>
        <v>1460000000</v>
      </c>
      <c r="L680" s="51" t="s">
        <v>33</v>
      </c>
      <c r="M680" s="51" t="s">
        <v>460</v>
      </c>
      <c r="N680" s="104" t="s">
        <v>491</v>
      </c>
      <c r="P680" s="109">
        <v>1460</v>
      </c>
    </row>
    <row r="681" spans="1:16" ht="16">
      <c r="A681" s="98">
        <v>122</v>
      </c>
      <c r="B681" s="99" t="s">
        <v>492</v>
      </c>
      <c r="C681" s="98" t="s">
        <v>70</v>
      </c>
      <c r="D681" s="98" t="s">
        <v>489</v>
      </c>
      <c r="E681" s="99" t="s">
        <v>490</v>
      </c>
      <c r="F681" s="48" t="s">
        <v>158</v>
      </c>
      <c r="G681" s="99" t="s">
        <v>468</v>
      </c>
      <c r="H681" s="100" t="s">
        <v>125</v>
      </c>
      <c r="I681" s="101">
        <v>298</v>
      </c>
      <c r="J681" s="50">
        <f t="shared" si="19"/>
        <v>1211000000</v>
      </c>
      <c r="L681" s="51" t="s">
        <v>33</v>
      </c>
      <c r="M681" s="51" t="s">
        <v>460</v>
      </c>
      <c r="N681" s="104" t="s">
        <v>491</v>
      </c>
      <c r="P681" s="109">
        <v>1211</v>
      </c>
    </row>
    <row r="682" spans="1:16" ht="16">
      <c r="A682" s="98">
        <v>123</v>
      </c>
      <c r="B682" s="99" t="s">
        <v>493</v>
      </c>
      <c r="C682" s="98" t="s">
        <v>349</v>
      </c>
      <c r="D682" s="98" t="s">
        <v>489</v>
      </c>
      <c r="E682" s="99" t="s">
        <v>490</v>
      </c>
      <c r="F682" s="48" t="s">
        <v>158</v>
      </c>
      <c r="G682" s="99" t="s">
        <v>468</v>
      </c>
      <c r="H682" s="100" t="s">
        <v>125</v>
      </c>
      <c r="I682" s="101">
        <v>298</v>
      </c>
      <c r="J682" s="50">
        <f t="shared" si="19"/>
        <v>1601000000</v>
      </c>
      <c r="L682" s="51" t="s">
        <v>33</v>
      </c>
      <c r="M682" s="51" t="s">
        <v>460</v>
      </c>
      <c r="N682" s="104" t="s">
        <v>491</v>
      </c>
      <c r="P682" s="109">
        <v>1601</v>
      </c>
    </row>
    <row r="683" spans="1:16" ht="16">
      <c r="A683" s="98">
        <v>124</v>
      </c>
      <c r="B683" s="99" t="s">
        <v>494</v>
      </c>
      <c r="C683" s="98" t="s">
        <v>495</v>
      </c>
      <c r="D683" s="98" t="s">
        <v>489</v>
      </c>
      <c r="E683" s="99" t="s">
        <v>490</v>
      </c>
      <c r="F683" s="48" t="s">
        <v>158</v>
      </c>
      <c r="G683" s="99" t="s">
        <v>468</v>
      </c>
      <c r="H683" s="100" t="s">
        <v>125</v>
      </c>
      <c r="I683" s="101">
        <v>298</v>
      </c>
      <c r="J683" s="50">
        <f t="shared" si="19"/>
        <v>1628000000</v>
      </c>
      <c r="L683" s="51" t="s">
        <v>33</v>
      </c>
      <c r="M683" s="51" t="s">
        <v>460</v>
      </c>
      <c r="N683" s="104" t="s">
        <v>491</v>
      </c>
      <c r="P683" s="109">
        <v>1628</v>
      </c>
    </row>
    <row r="684" spans="1:16" ht="16">
      <c r="A684" s="98">
        <v>121</v>
      </c>
      <c r="B684" s="99" t="s">
        <v>488</v>
      </c>
      <c r="C684" s="98" t="s">
        <v>70</v>
      </c>
      <c r="D684" s="98" t="s">
        <v>489</v>
      </c>
      <c r="E684" s="99" t="s">
        <v>490</v>
      </c>
      <c r="F684" s="48" t="s">
        <v>158</v>
      </c>
      <c r="G684" s="99" t="s">
        <v>468</v>
      </c>
      <c r="H684" s="100" t="s">
        <v>125</v>
      </c>
      <c r="I684" s="49">
        <v>1073</v>
      </c>
      <c r="J684" s="50">
        <f t="shared" si="19"/>
        <v>474000000</v>
      </c>
      <c r="L684" s="51" t="s">
        <v>33</v>
      </c>
      <c r="M684" s="51" t="s">
        <v>460</v>
      </c>
      <c r="N684" s="104" t="s">
        <v>491</v>
      </c>
      <c r="P684" s="109">
        <v>474</v>
      </c>
    </row>
    <row r="685" spans="1:16" ht="16">
      <c r="A685" s="98">
        <v>122</v>
      </c>
      <c r="B685" s="99" t="s">
        <v>492</v>
      </c>
      <c r="C685" s="98" t="s">
        <v>70</v>
      </c>
      <c r="D685" s="98" t="s">
        <v>489</v>
      </c>
      <c r="E685" s="99" t="s">
        <v>490</v>
      </c>
      <c r="F685" s="48" t="s">
        <v>158</v>
      </c>
      <c r="G685" s="99" t="s">
        <v>468</v>
      </c>
      <c r="H685" s="100" t="s">
        <v>125</v>
      </c>
      <c r="I685" s="49">
        <v>1073</v>
      </c>
      <c r="J685" s="50">
        <f t="shared" si="19"/>
        <v>652000000</v>
      </c>
      <c r="L685" s="51" t="s">
        <v>33</v>
      </c>
      <c r="M685" s="51" t="s">
        <v>460</v>
      </c>
      <c r="N685" s="104" t="s">
        <v>491</v>
      </c>
      <c r="P685" s="109">
        <v>652</v>
      </c>
    </row>
    <row r="686" spans="1:16" ht="16">
      <c r="A686" s="98">
        <v>123</v>
      </c>
      <c r="B686" s="99" t="s">
        <v>493</v>
      </c>
      <c r="C686" s="98" t="s">
        <v>349</v>
      </c>
      <c r="D686" s="98" t="s">
        <v>489</v>
      </c>
      <c r="E686" s="99" t="s">
        <v>490</v>
      </c>
      <c r="F686" s="48" t="s">
        <v>158</v>
      </c>
      <c r="G686" s="99" t="s">
        <v>468</v>
      </c>
      <c r="H686" s="100" t="s">
        <v>125</v>
      </c>
      <c r="I686" s="49">
        <v>1073</v>
      </c>
      <c r="J686" s="50">
        <f t="shared" si="19"/>
        <v>632000000</v>
      </c>
      <c r="L686" s="51" t="s">
        <v>33</v>
      </c>
      <c r="M686" s="51" t="s">
        <v>460</v>
      </c>
      <c r="N686" s="104" t="s">
        <v>491</v>
      </c>
      <c r="P686" s="109">
        <v>632</v>
      </c>
    </row>
    <row r="687" spans="1:16" ht="16">
      <c r="A687" s="98">
        <v>124</v>
      </c>
      <c r="B687" s="99" t="s">
        <v>494</v>
      </c>
      <c r="C687" s="98" t="s">
        <v>495</v>
      </c>
      <c r="D687" s="98" t="s">
        <v>489</v>
      </c>
      <c r="E687" s="99" t="s">
        <v>490</v>
      </c>
      <c r="F687" s="48" t="s">
        <v>158</v>
      </c>
      <c r="G687" s="99" t="s">
        <v>468</v>
      </c>
      <c r="H687" s="100" t="s">
        <v>125</v>
      </c>
      <c r="I687" s="49">
        <v>1073</v>
      </c>
      <c r="J687" s="50">
        <f t="shared" si="19"/>
        <v>906000000</v>
      </c>
      <c r="L687" s="51" t="s">
        <v>33</v>
      </c>
      <c r="M687" s="51" t="s">
        <v>460</v>
      </c>
      <c r="N687" s="104" t="s">
        <v>491</v>
      </c>
      <c r="P687" s="109">
        <v>906</v>
      </c>
    </row>
    <row r="688" spans="1:16" ht="16">
      <c r="A688" s="98">
        <v>121</v>
      </c>
      <c r="B688" s="99" t="s">
        <v>488</v>
      </c>
      <c r="C688" s="98" t="s">
        <v>70</v>
      </c>
      <c r="D688" s="98" t="s">
        <v>489</v>
      </c>
      <c r="E688" s="99" t="s">
        <v>490</v>
      </c>
      <c r="F688" s="48" t="s">
        <v>158</v>
      </c>
      <c r="G688" s="99" t="s">
        <v>468</v>
      </c>
      <c r="H688" s="100" t="s">
        <v>125</v>
      </c>
      <c r="I688" s="49">
        <v>1273</v>
      </c>
      <c r="J688" s="50">
        <f t="shared" si="19"/>
        <v>148000000</v>
      </c>
      <c r="L688" s="51" t="s">
        <v>33</v>
      </c>
      <c r="M688" s="51" t="s">
        <v>460</v>
      </c>
      <c r="N688" s="104" t="s">
        <v>491</v>
      </c>
      <c r="P688" s="109">
        <v>148</v>
      </c>
    </row>
    <row r="689" spans="1:16" ht="16">
      <c r="A689" s="98">
        <v>122</v>
      </c>
      <c r="B689" s="99" t="s">
        <v>492</v>
      </c>
      <c r="C689" s="98" t="s">
        <v>70</v>
      </c>
      <c r="D689" s="98" t="s">
        <v>489</v>
      </c>
      <c r="E689" s="99" t="s">
        <v>490</v>
      </c>
      <c r="F689" s="48" t="s">
        <v>158</v>
      </c>
      <c r="G689" s="99" t="s">
        <v>468</v>
      </c>
      <c r="H689" s="100" t="s">
        <v>125</v>
      </c>
      <c r="I689" s="49">
        <v>1273</v>
      </c>
      <c r="J689" s="50">
        <f t="shared" si="19"/>
        <v>278000000</v>
      </c>
      <c r="L689" s="51" t="s">
        <v>33</v>
      </c>
      <c r="M689" s="51" t="s">
        <v>460</v>
      </c>
      <c r="N689" s="104" t="s">
        <v>491</v>
      </c>
      <c r="P689" s="109">
        <v>278</v>
      </c>
    </row>
    <row r="690" spans="1:16" ht="18">
      <c r="A690" s="98">
        <v>123</v>
      </c>
      <c r="B690" s="99" t="s">
        <v>493</v>
      </c>
      <c r="C690" s="98" t="s">
        <v>349</v>
      </c>
      <c r="D690" s="98" t="s">
        <v>489</v>
      </c>
      <c r="E690" s="99" t="s">
        <v>490</v>
      </c>
      <c r="F690" s="48" t="s">
        <v>158</v>
      </c>
      <c r="G690" s="99" t="s">
        <v>468</v>
      </c>
      <c r="H690" s="100" t="s">
        <v>125</v>
      </c>
      <c r="I690" s="49">
        <v>1273</v>
      </c>
      <c r="J690" s="50">
        <f t="shared" si="19"/>
        <v>150000000</v>
      </c>
      <c r="K690" s="110"/>
      <c r="L690" s="51" t="s">
        <v>33</v>
      </c>
      <c r="M690" s="51" t="s">
        <v>460</v>
      </c>
      <c r="N690" s="104" t="s">
        <v>491</v>
      </c>
      <c r="P690" s="109">
        <v>150</v>
      </c>
    </row>
    <row r="691" spans="1:16" ht="16">
      <c r="A691" s="98">
        <v>124</v>
      </c>
      <c r="B691" s="99" t="s">
        <v>494</v>
      </c>
      <c r="C691" s="98" t="s">
        <v>495</v>
      </c>
      <c r="D691" s="98" t="s">
        <v>489</v>
      </c>
      <c r="E691" s="99" t="s">
        <v>490</v>
      </c>
      <c r="F691" s="48" t="s">
        <v>158</v>
      </c>
      <c r="G691" s="99" t="s">
        <v>468</v>
      </c>
      <c r="H691" s="100" t="s">
        <v>125</v>
      </c>
      <c r="I691" s="49">
        <v>1273</v>
      </c>
      <c r="J691" s="50">
        <f t="shared" si="19"/>
        <v>337000000</v>
      </c>
      <c r="K691"/>
      <c r="L691" s="51" t="s">
        <v>33</v>
      </c>
      <c r="M691" s="51" t="s">
        <v>460</v>
      </c>
      <c r="N691" s="104" t="s">
        <v>491</v>
      </c>
      <c r="P691" s="109">
        <v>337</v>
      </c>
    </row>
    <row r="692" spans="1:16" ht="18">
      <c r="A692" s="98">
        <v>121</v>
      </c>
      <c r="B692" s="99" t="s">
        <v>488</v>
      </c>
      <c r="C692" s="98" t="s">
        <v>70</v>
      </c>
      <c r="D692" s="98" t="s">
        <v>489</v>
      </c>
      <c r="E692" s="99" t="s">
        <v>490</v>
      </c>
      <c r="F692" s="48" t="s">
        <v>158</v>
      </c>
      <c r="G692" s="99" t="s">
        <v>468</v>
      </c>
      <c r="H692" s="100" t="s">
        <v>125</v>
      </c>
      <c r="I692" s="49">
        <v>1473</v>
      </c>
      <c r="J692" s="50">
        <f t="shared" si="19"/>
        <v>63000000</v>
      </c>
      <c r="K692" s="105"/>
      <c r="L692" s="51" t="s">
        <v>33</v>
      </c>
      <c r="M692" s="51" t="s">
        <v>460</v>
      </c>
      <c r="N692" s="104" t="s">
        <v>491</v>
      </c>
      <c r="P692" s="109">
        <v>63</v>
      </c>
    </row>
    <row r="693" spans="1:16" ht="18">
      <c r="A693" s="98">
        <v>122</v>
      </c>
      <c r="B693" s="99" t="s">
        <v>492</v>
      </c>
      <c r="C693" s="98" t="s">
        <v>70</v>
      </c>
      <c r="D693" s="98" t="s">
        <v>489</v>
      </c>
      <c r="E693" s="99" t="s">
        <v>490</v>
      </c>
      <c r="F693" s="48" t="s">
        <v>158</v>
      </c>
      <c r="G693" s="99" t="s">
        <v>468</v>
      </c>
      <c r="H693" s="100" t="s">
        <v>125</v>
      </c>
      <c r="I693" s="49">
        <v>1473</v>
      </c>
      <c r="J693" s="50">
        <f t="shared" si="19"/>
        <v>103000000</v>
      </c>
      <c r="K693" s="105"/>
      <c r="L693" s="51" t="s">
        <v>33</v>
      </c>
      <c r="M693" s="51" t="s">
        <v>460</v>
      </c>
      <c r="N693" s="104" t="s">
        <v>491</v>
      </c>
      <c r="P693" s="109">
        <v>103</v>
      </c>
    </row>
    <row r="694" spans="1:16" ht="18">
      <c r="A694" s="98">
        <v>123</v>
      </c>
      <c r="B694" s="99" t="s">
        <v>493</v>
      </c>
      <c r="C694" s="98" t="s">
        <v>349</v>
      </c>
      <c r="D694" s="98" t="s">
        <v>489</v>
      </c>
      <c r="E694" s="99" t="s">
        <v>490</v>
      </c>
      <c r="F694" s="48" t="s">
        <v>158</v>
      </c>
      <c r="G694" s="99" t="s">
        <v>468</v>
      </c>
      <c r="H694" s="100" t="s">
        <v>125</v>
      </c>
      <c r="I694" s="49">
        <v>1473</v>
      </c>
      <c r="J694" s="50">
        <f t="shared" si="19"/>
        <v>40000000</v>
      </c>
      <c r="K694" s="105"/>
      <c r="L694" s="51" t="s">
        <v>33</v>
      </c>
      <c r="M694" s="51" t="s">
        <v>460</v>
      </c>
      <c r="N694" s="104" t="s">
        <v>491</v>
      </c>
      <c r="P694" s="109">
        <v>40</v>
      </c>
    </row>
    <row r="695" spans="1:16" ht="18">
      <c r="A695" s="98">
        <v>124</v>
      </c>
      <c r="B695" s="99" t="s">
        <v>494</v>
      </c>
      <c r="C695" s="98" t="s">
        <v>495</v>
      </c>
      <c r="D695" s="98" t="s">
        <v>489</v>
      </c>
      <c r="E695" s="99" t="s">
        <v>490</v>
      </c>
      <c r="F695" s="48" t="s">
        <v>158</v>
      </c>
      <c r="G695" s="99" t="s">
        <v>468</v>
      </c>
      <c r="H695" s="100" t="s">
        <v>125</v>
      </c>
      <c r="I695" s="49">
        <v>1473</v>
      </c>
      <c r="J695" s="50">
        <f t="shared" si="19"/>
        <v>89000000</v>
      </c>
      <c r="K695" s="105"/>
      <c r="L695" s="51" t="s">
        <v>33</v>
      </c>
      <c r="M695" s="51" t="s">
        <v>460</v>
      </c>
      <c r="N695" s="104" t="s">
        <v>491</v>
      </c>
      <c r="P695" s="109">
        <v>89</v>
      </c>
    </row>
    <row r="696" spans="1:16" ht="16">
      <c r="A696" s="111">
        <v>121</v>
      </c>
      <c r="B696" s="112" t="s">
        <v>488</v>
      </c>
      <c r="C696" s="111" t="s">
        <v>70</v>
      </c>
      <c r="D696" s="111" t="s">
        <v>489</v>
      </c>
      <c r="E696" s="112" t="s">
        <v>490</v>
      </c>
      <c r="F696" s="95" t="s">
        <v>159</v>
      </c>
      <c r="G696" s="112" t="s">
        <v>468</v>
      </c>
      <c r="H696" s="100" t="s">
        <v>125</v>
      </c>
      <c r="I696" s="113">
        <v>298</v>
      </c>
      <c r="J696" s="109">
        <v>70</v>
      </c>
      <c r="K696"/>
      <c r="L696" s="51" t="s">
        <v>81</v>
      </c>
      <c r="M696" s="51" t="s">
        <v>460</v>
      </c>
      <c r="N696" s="104" t="s">
        <v>491</v>
      </c>
    </row>
    <row r="697" spans="1:16" ht="18">
      <c r="A697" s="111">
        <v>122</v>
      </c>
      <c r="B697" s="112" t="s">
        <v>492</v>
      </c>
      <c r="C697" s="111" t="s">
        <v>70</v>
      </c>
      <c r="D697" s="111" t="s">
        <v>489</v>
      </c>
      <c r="E697" s="112" t="s">
        <v>490</v>
      </c>
      <c r="F697" s="95" t="s">
        <v>80</v>
      </c>
      <c r="G697" s="112" t="s">
        <v>468</v>
      </c>
      <c r="H697" s="100" t="s">
        <v>125</v>
      </c>
      <c r="I697" s="113">
        <v>298</v>
      </c>
      <c r="J697" s="109">
        <v>64</v>
      </c>
      <c r="K697" s="105"/>
      <c r="L697" s="51" t="s">
        <v>81</v>
      </c>
      <c r="M697" s="51" t="s">
        <v>460</v>
      </c>
      <c r="N697" s="104" t="s">
        <v>491</v>
      </c>
    </row>
    <row r="698" spans="1:16" ht="18">
      <c r="A698" s="111">
        <v>123</v>
      </c>
      <c r="B698" s="112" t="s">
        <v>493</v>
      </c>
      <c r="C698" s="111" t="s">
        <v>349</v>
      </c>
      <c r="D698" s="111" t="s">
        <v>489</v>
      </c>
      <c r="E698" s="112" t="s">
        <v>490</v>
      </c>
      <c r="F698" s="95" t="s">
        <v>80</v>
      </c>
      <c r="G698" s="112" t="s">
        <v>468</v>
      </c>
      <c r="H698" s="100" t="s">
        <v>125</v>
      </c>
      <c r="I698" s="113">
        <v>298</v>
      </c>
      <c r="J698" s="109">
        <v>5</v>
      </c>
      <c r="K698" s="105"/>
      <c r="L698" s="51" t="s">
        <v>81</v>
      </c>
      <c r="M698" s="51" t="s">
        <v>460</v>
      </c>
      <c r="N698" s="104" t="s">
        <v>491</v>
      </c>
    </row>
    <row r="699" spans="1:16" ht="18">
      <c r="A699" s="111">
        <v>124</v>
      </c>
      <c r="B699" s="112" t="s">
        <v>494</v>
      </c>
      <c r="C699" s="111" t="s">
        <v>495</v>
      </c>
      <c r="D699" s="111" t="s">
        <v>489</v>
      </c>
      <c r="E699" s="112" t="s">
        <v>490</v>
      </c>
      <c r="F699" s="95" t="s">
        <v>80</v>
      </c>
      <c r="G699" s="112" t="s">
        <v>468</v>
      </c>
      <c r="H699" s="100" t="s">
        <v>125</v>
      </c>
      <c r="I699" s="113">
        <v>298</v>
      </c>
      <c r="J699" s="109">
        <v>53</v>
      </c>
      <c r="K699" s="105"/>
      <c r="L699" s="51" t="s">
        <v>81</v>
      </c>
      <c r="M699" s="51" t="s">
        <v>460</v>
      </c>
      <c r="N699" s="104" t="s">
        <v>491</v>
      </c>
    </row>
    <row r="700" spans="1:16" ht="18">
      <c r="A700" s="111">
        <v>121</v>
      </c>
      <c r="B700" s="112" t="s">
        <v>488</v>
      </c>
      <c r="C700" s="111" t="s">
        <v>70</v>
      </c>
      <c r="D700" s="111" t="s">
        <v>489</v>
      </c>
      <c r="E700" s="112" t="s">
        <v>490</v>
      </c>
      <c r="F700" s="95" t="s">
        <v>159</v>
      </c>
      <c r="G700" s="112" t="s">
        <v>468</v>
      </c>
      <c r="H700" s="100" t="s">
        <v>125</v>
      </c>
      <c r="I700" s="96">
        <v>1073</v>
      </c>
      <c r="J700" s="106">
        <v>72</v>
      </c>
      <c r="K700" s="105"/>
      <c r="L700" s="51" t="s">
        <v>81</v>
      </c>
      <c r="M700" s="51" t="s">
        <v>460</v>
      </c>
      <c r="N700" s="104" t="s">
        <v>491</v>
      </c>
    </row>
    <row r="701" spans="1:16" ht="16">
      <c r="A701" s="111">
        <v>122</v>
      </c>
      <c r="B701" s="112" t="s">
        <v>492</v>
      </c>
      <c r="C701" s="111" t="s">
        <v>70</v>
      </c>
      <c r="D701" s="111" t="s">
        <v>489</v>
      </c>
      <c r="E701" s="112" t="s">
        <v>490</v>
      </c>
      <c r="F701" s="95" t="s">
        <v>159</v>
      </c>
      <c r="G701" s="112" t="s">
        <v>468</v>
      </c>
      <c r="H701" s="100" t="s">
        <v>125</v>
      </c>
      <c r="I701" s="96">
        <v>1073</v>
      </c>
      <c r="J701" s="106">
        <v>72</v>
      </c>
      <c r="K701"/>
      <c r="L701" s="51" t="s">
        <v>81</v>
      </c>
      <c r="M701" s="51" t="s">
        <v>460</v>
      </c>
      <c r="N701" s="104" t="s">
        <v>491</v>
      </c>
    </row>
    <row r="702" spans="1:16" ht="18">
      <c r="A702" s="111">
        <v>123</v>
      </c>
      <c r="B702" s="112" t="s">
        <v>493</v>
      </c>
      <c r="C702" s="111" t="s">
        <v>349</v>
      </c>
      <c r="D702" s="111" t="s">
        <v>489</v>
      </c>
      <c r="E702" s="112" t="s">
        <v>490</v>
      </c>
      <c r="F702" s="95" t="s">
        <v>159</v>
      </c>
      <c r="G702" s="112" t="s">
        <v>468</v>
      </c>
      <c r="H702" s="100" t="s">
        <v>125</v>
      </c>
      <c r="I702" s="96">
        <v>1073</v>
      </c>
      <c r="J702" s="106">
        <v>72</v>
      </c>
      <c r="K702" s="105"/>
      <c r="L702" s="51" t="s">
        <v>81</v>
      </c>
      <c r="M702" s="51" t="s">
        <v>460</v>
      </c>
      <c r="N702" s="104" t="s">
        <v>491</v>
      </c>
    </row>
    <row r="703" spans="1:16" ht="18">
      <c r="A703" s="111">
        <v>124</v>
      </c>
      <c r="B703" s="112" t="s">
        <v>494</v>
      </c>
      <c r="C703" s="111" t="s">
        <v>495</v>
      </c>
      <c r="D703" s="111" t="s">
        <v>489</v>
      </c>
      <c r="E703" s="112" t="s">
        <v>490</v>
      </c>
      <c r="F703" s="95" t="s">
        <v>159</v>
      </c>
      <c r="G703" s="112" t="s">
        <v>468</v>
      </c>
      <c r="H703" s="100" t="s">
        <v>125</v>
      </c>
      <c r="I703" s="96">
        <v>1073</v>
      </c>
      <c r="J703" s="106">
        <v>72</v>
      </c>
      <c r="K703" s="105"/>
      <c r="L703" s="51" t="s">
        <v>81</v>
      </c>
      <c r="M703" s="51" t="s">
        <v>460</v>
      </c>
      <c r="N703" s="104" t="s">
        <v>491</v>
      </c>
    </row>
    <row r="704" spans="1:16" ht="18">
      <c r="A704" s="111">
        <v>121</v>
      </c>
      <c r="B704" s="112" t="s">
        <v>488</v>
      </c>
      <c r="C704" s="111" t="s">
        <v>70</v>
      </c>
      <c r="D704" s="111" t="s">
        <v>489</v>
      </c>
      <c r="E704" s="112" t="s">
        <v>490</v>
      </c>
      <c r="F704" s="95" t="s">
        <v>159</v>
      </c>
      <c r="G704" s="112" t="s">
        <v>468</v>
      </c>
      <c r="H704" s="100" t="s">
        <v>125</v>
      </c>
      <c r="I704" s="96">
        <v>1273</v>
      </c>
      <c r="J704" s="106">
        <v>76</v>
      </c>
      <c r="K704" s="105"/>
      <c r="L704" s="51" t="s">
        <v>81</v>
      </c>
      <c r="M704" s="51" t="s">
        <v>460</v>
      </c>
      <c r="N704" s="104" t="s">
        <v>491</v>
      </c>
    </row>
    <row r="705" spans="1:16" ht="18">
      <c r="A705" s="111">
        <v>122</v>
      </c>
      <c r="B705" s="112" t="s">
        <v>492</v>
      </c>
      <c r="C705" s="111" t="s">
        <v>70</v>
      </c>
      <c r="D705" s="111" t="s">
        <v>489</v>
      </c>
      <c r="E705" s="112" t="s">
        <v>490</v>
      </c>
      <c r="F705" s="95" t="s">
        <v>159</v>
      </c>
      <c r="G705" s="112" t="s">
        <v>468</v>
      </c>
      <c r="H705" s="100" t="s">
        <v>125</v>
      </c>
      <c r="I705" s="96">
        <v>1273</v>
      </c>
      <c r="J705" s="106">
        <v>76</v>
      </c>
      <c r="K705" s="105"/>
      <c r="L705" s="51" t="s">
        <v>81</v>
      </c>
      <c r="M705" s="51" t="s">
        <v>460</v>
      </c>
      <c r="N705" s="104" t="s">
        <v>491</v>
      </c>
    </row>
    <row r="706" spans="1:16" ht="16">
      <c r="A706" s="111">
        <v>123</v>
      </c>
      <c r="B706" s="112" t="s">
        <v>493</v>
      </c>
      <c r="C706" s="111" t="s">
        <v>349</v>
      </c>
      <c r="D706" s="111" t="s">
        <v>489</v>
      </c>
      <c r="E706" s="112" t="s">
        <v>490</v>
      </c>
      <c r="F706" s="95" t="s">
        <v>159</v>
      </c>
      <c r="G706" s="112" t="s">
        <v>468</v>
      </c>
      <c r="H706" s="100" t="s">
        <v>125</v>
      </c>
      <c r="I706" s="96">
        <v>1273</v>
      </c>
      <c r="J706" s="106">
        <v>76</v>
      </c>
      <c r="K706"/>
      <c r="L706" s="51" t="s">
        <v>81</v>
      </c>
      <c r="M706" s="51" t="s">
        <v>460</v>
      </c>
      <c r="N706" s="104" t="s">
        <v>491</v>
      </c>
    </row>
    <row r="707" spans="1:16" ht="18">
      <c r="A707" s="111">
        <v>124</v>
      </c>
      <c r="B707" s="112" t="s">
        <v>494</v>
      </c>
      <c r="C707" s="111" t="s">
        <v>495</v>
      </c>
      <c r="D707" s="111" t="s">
        <v>489</v>
      </c>
      <c r="E707" s="112" t="s">
        <v>490</v>
      </c>
      <c r="F707" s="95" t="s">
        <v>159</v>
      </c>
      <c r="G707" s="112" t="s">
        <v>468</v>
      </c>
      <c r="H707" s="100" t="s">
        <v>125</v>
      </c>
      <c r="I707" s="96">
        <v>1273</v>
      </c>
      <c r="J707" s="106">
        <v>76</v>
      </c>
      <c r="K707" s="105"/>
      <c r="L707" s="51" t="s">
        <v>81</v>
      </c>
      <c r="M707" s="51" t="s">
        <v>460</v>
      </c>
      <c r="N707" s="104" t="s">
        <v>491</v>
      </c>
    </row>
    <row r="708" spans="1:16" ht="18">
      <c r="A708" s="111">
        <v>121</v>
      </c>
      <c r="B708" s="112" t="s">
        <v>488</v>
      </c>
      <c r="C708" s="111" t="s">
        <v>70</v>
      </c>
      <c r="D708" s="111" t="s">
        <v>489</v>
      </c>
      <c r="E708" s="112" t="s">
        <v>490</v>
      </c>
      <c r="F708" s="95" t="s">
        <v>159</v>
      </c>
      <c r="G708" s="112" t="s">
        <v>468</v>
      </c>
      <c r="H708" s="100" t="s">
        <v>125</v>
      </c>
      <c r="I708" s="96">
        <v>1473</v>
      </c>
      <c r="J708" s="106">
        <v>78</v>
      </c>
      <c r="K708" s="105"/>
      <c r="L708" s="51" t="s">
        <v>81</v>
      </c>
      <c r="M708" s="51" t="s">
        <v>460</v>
      </c>
      <c r="N708" s="104" t="s">
        <v>491</v>
      </c>
    </row>
    <row r="709" spans="1:16" ht="18">
      <c r="A709" s="111">
        <v>122</v>
      </c>
      <c r="B709" s="112" t="s">
        <v>492</v>
      </c>
      <c r="C709" s="111" t="s">
        <v>70</v>
      </c>
      <c r="D709" s="111" t="s">
        <v>489</v>
      </c>
      <c r="E709" s="112" t="s">
        <v>490</v>
      </c>
      <c r="F709" s="95" t="s">
        <v>159</v>
      </c>
      <c r="G709" s="112" t="s">
        <v>468</v>
      </c>
      <c r="H709" s="100" t="s">
        <v>125</v>
      </c>
      <c r="I709" s="96">
        <v>1473</v>
      </c>
      <c r="J709" s="106">
        <v>78</v>
      </c>
      <c r="K709" s="105"/>
      <c r="L709" s="51" t="s">
        <v>81</v>
      </c>
      <c r="M709" s="51" t="s">
        <v>460</v>
      </c>
      <c r="N709" s="104" t="s">
        <v>491</v>
      </c>
    </row>
    <row r="710" spans="1:16" ht="18">
      <c r="A710" s="111">
        <v>123</v>
      </c>
      <c r="B710" s="112" t="s">
        <v>493</v>
      </c>
      <c r="C710" s="111" t="s">
        <v>349</v>
      </c>
      <c r="D710" s="111" t="s">
        <v>489</v>
      </c>
      <c r="E710" s="112" t="s">
        <v>490</v>
      </c>
      <c r="F710" s="95" t="s">
        <v>159</v>
      </c>
      <c r="G710" s="112" t="s">
        <v>468</v>
      </c>
      <c r="H710" s="100" t="s">
        <v>125</v>
      </c>
      <c r="I710" s="96">
        <v>1473</v>
      </c>
      <c r="J710" s="106">
        <v>78</v>
      </c>
      <c r="K710" s="105"/>
      <c r="L710" s="51" t="s">
        <v>81</v>
      </c>
      <c r="M710" s="51" t="s">
        <v>460</v>
      </c>
      <c r="N710" s="104" t="s">
        <v>491</v>
      </c>
    </row>
    <row r="711" spans="1:16" ht="16">
      <c r="A711" s="111">
        <v>124</v>
      </c>
      <c r="B711" s="112" t="s">
        <v>494</v>
      </c>
      <c r="C711" s="111" t="s">
        <v>495</v>
      </c>
      <c r="D711" s="111" t="s">
        <v>489</v>
      </c>
      <c r="E711" s="112" t="s">
        <v>490</v>
      </c>
      <c r="F711" s="95" t="s">
        <v>159</v>
      </c>
      <c r="G711" s="112" t="s">
        <v>468</v>
      </c>
      <c r="H711" s="100" t="s">
        <v>125</v>
      </c>
      <c r="I711" s="96">
        <v>1473</v>
      </c>
      <c r="J711" s="106">
        <v>78</v>
      </c>
      <c r="L711" s="51" t="s">
        <v>81</v>
      </c>
      <c r="M711" s="51" t="s">
        <v>460</v>
      </c>
      <c r="N711" s="104" t="s">
        <v>491</v>
      </c>
    </row>
    <row r="712" spans="1:16" ht="16">
      <c r="A712" s="98">
        <v>121</v>
      </c>
      <c r="B712" s="99" t="s">
        <v>488</v>
      </c>
      <c r="C712" s="98" t="s">
        <v>70</v>
      </c>
      <c r="D712" s="98" t="s">
        <v>489</v>
      </c>
      <c r="E712" s="99" t="s">
        <v>490</v>
      </c>
      <c r="F712" s="99" t="s">
        <v>75</v>
      </c>
      <c r="G712" s="99" t="s">
        <v>468</v>
      </c>
      <c r="H712" s="100"/>
      <c r="I712" s="101">
        <v>298</v>
      </c>
      <c r="J712" s="50">
        <v>6630</v>
      </c>
      <c r="L712" s="51" t="s">
        <v>167</v>
      </c>
      <c r="M712" s="51" t="s">
        <v>85</v>
      </c>
      <c r="N712" s="104" t="s">
        <v>491</v>
      </c>
    </row>
    <row r="713" spans="1:16" ht="16">
      <c r="A713" s="98">
        <v>122</v>
      </c>
      <c r="B713" s="99" t="s">
        <v>492</v>
      </c>
      <c r="C713" s="98" t="s">
        <v>70</v>
      </c>
      <c r="D713" s="98" t="s">
        <v>489</v>
      </c>
      <c r="E713" s="99" t="s">
        <v>490</v>
      </c>
      <c r="F713" s="99" t="s">
        <v>75</v>
      </c>
      <c r="G713" s="99" t="s">
        <v>468</v>
      </c>
      <c r="H713" s="100"/>
      <c r="I713" s="101">
        <v>298</v>
      </c>
      <c r="J713" s="50">
        <v>7810</v>
      </c>
      <c r="L713" s="51" t="s">
        <v>167</v>
      </c>
      <c r="M713" s="51" t="s">
        <v>85</v>
      </c>
      <c r="N713" s="104" t="s">
        <v>491</v>
      </c>
      <c r="P713" s="106"/>
    </row>
    <row r="714" spans="1:16" ht="16">
      <c r="A714" s="98">
        <v>123</v>
      </c>
      <c r="B714" s="99" t="s">
        <v>493</v>
      </c>
      <c r="C714" s="98" t="s">
        <v>349</v>
      </c>
      <c r="D714" s="98" t="s">
        <v>489</v>
      </c>
      <c r="E714" s="99" t="s">
        <v>490</v>
      </c>
      <c r="F714" s="99" t="s">
        <v>75</v>
      </c>
      <c r="G714" s="99" t="s">
        <v>468</v>
      </c>
      <c r="H714" s="100"/>
      <c r="I714" s="101">
        <v>298</v>
      </c>
      <c r="J714" s="50">
        <v>6560</v>
      </c>
      <c r="L714" s="51" t="s">
        <v>167</v>
      </c>
      <c r="M714" s="51" t="s">
        <v>85</v>
      </c>
      <c r="N714" s="104" t="s">
        <v>491</v>
      </c>
      <c r="P714" s="106"/>
    </row>
    <row r="715" spans="1:16" ht="16">
      <c r="A715" s="98">
        <v>124</v>
      </c>
      <c r="B715" s="99" t="s">
        <v>494</v>
      </c>
      <c r="C715" s="98" t="s">
        <v>495</v>
      </c>
      <c r="D715" s="98" t="s">
        <v>489</v>
      </c>
      <c r="E715" s="99" t="s">
        <v>490</v>
      </c>
      <c r="F715" s="99" t="s">
        <v>75</v>
      </c>
      <c r="G715" s="99" t="s">
        <v>468</v>
      </c>
      <c r="H715" s="100"/>
      <c r="I715" s="101">
        <v>298</v>
      </c>
      <c r="J715" s="50">
        <v>7850</v>
      </c>
      <c r="L715" s="51" t="s">
        <v>167</v>
      </c>
      <c r="M715" s="51" t="s">
        <v>85</v>
      </c>
      <c r="N715" s="104" t="s">
        <v>491</v>
      </c>
      <c r="P715" s="106"/>
    </row>
    <row r="716" spans="1:16"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7" t="s">
        <v>498</v>
      </c>
      <c r="P716" s="118">
        <v>140</v>
      </c>
    </row>
    <row r="717" spans="1:16"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7" t="s">
        <v>498</v>
      </c>
      <c r="P717" s="118">
        <v>215</v>
      </c>
    </row>
    <row r="718" spans="1:16"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7" t="s">
        <v>498</v>
      </c>
      <c r="P718" s="118">
        <v>130</v>
      </c>
    </row>
    <row r="719" spans="1:16"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7" t="s">
        <v>498</v>
      </c>
      <c r="P719" s="118">
        <v>162</v>
      </c>
    </row>
    <row r="720" spans="1:16"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7" t="s">
        <v>498</v>
      </c>
      <c r="P720" s="118">
        <v>488</v>
      </c>
    </row>
    <row r="721" spans="1:16"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7" t="s">
        <v>498</v>
      </c>
      <c r="P721" s="118">
        <v>491</v>
      </c>
    </row>
    <row r="722" spans="1:16"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7" t="s">
        <v>498</v>
      </c>
      <c r="P722" s="106">
        <v>311</v>
      </c>
    </row>
    <row r="723" spans="1:16"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7" t="s">
        <v>498</v>
      </c>
      <c r="P723" s="106">
        <v>90</v>
      </c>
    </row>
    <row r="724" spans="1:16" ht="16">
      <c r="B724" s="99" t="s">
        <v>497</v>
      </c>
      <c r="C724" s="98" t="s">
        <v>104</v>
      </c>
      <c r="D724" s="98" t="s">
        <v>503</v>
      </c>
      <c r="E724" s="99" t="s">
        <v>504</v>
      </c>
      <c r="F724" s="99" t="s">
        <v>141</v>
      </c>
      <c r="G724" s="99" t="s">
        <v>468</v>
      </c>
      <c r="H724" s="100" t="s">
        <v>125</v>
      </c>
      <c r="I724" s="101">
        <v>298</v>
      </c>
      <c r="J724" s="102">
        <f t="shared" si="20"/>
        <v>458000000</v>
      </c>
      <c r="L724" s="99" t="s">
        <v>33</v>
      </c>
      <c r="M724" s="99" t="s">
        <v>379</v>
      </c>
      <c r="N724" s="117" t="s">
        <v>498</v>
      </c>
      <c r="P724" s="118">
        <v>458</v>
      </c>
    </row>
    <row r="725" spans="1:16" ht="16">
      <c r="B725" s="99" t="s">
        <v>499</v>
      </c>
      <c r="C725" s="98" t="s">
        <v>104</v>
      </c>
      <c r="D725" s="98" t="s">
        <v>503</v>
      </c>
      <c r="E725" s="99" t="s">
        <v>504</v>
      </c>
      <c r="F725" s="99" t="s">
        <v>141</v>
      </c>
      <c r="G725" s="99" t="s">
        <v>468</v>
      </c>
      <c r="H725" s="100" t="s">
        <v>125</v>
      </c>
      <c r="I725" s="101">
        <v>298</v>
      </c>
      <c r="J725" s="102">
        <f t="shared" si="20"/>
        <v>443000000</v>
      </c>
      <c r="L725" s="99" t="s">
        <v>33</v>
      </c>
      <c r="M725" s="99" t="s">
        <v>379</v>
      </c>
      <c r="N725" s="117" t="s">
        <v>498</v>
      </c>
      <c r="P725" s="118">
        <v>443</v>
      </c>
    </row>
    <row r="726" spans="1:16" ht="16">
      <c r="B726" s="99" t="s">
        <v>500</v>
      </c>
      <c r="C726" s="98" t="s">
        <v>501</v>
      </c>
      <c r="D726" s="98" t="s">
        <v>503</v>
      </c>
      <c r="E726" s="99" t="s">
        <v>504</v>
      </c>
      <c r="F726" s="99" t="s">
        <v>141</v>
      </c>
      <c r="G726" s="99" t="s">
        <v>468</v>
      </c>
      <c r="H726" s="100" t="s">
        <v>125</v>
      </c>
      <c r="I726" s="101">
        <v>298</v>
      </c>
      <c r="J726" s="102">
        <f t="shared" si="20"/>
        <v>330000000</v>
      </c>
      <c r="L726" s="99" t="s">
        <v>33</v>
      </c>
      <c r="M726" s="99" t="s">
        <v>379</v>
      </c>
      <c r="N726" s="117" t="s">
        <v>498</v>
      </c>
      <c r="P726" s="106">
        <v>330</v>
      </c>
    </row>
    <row r="727" spans="1:16" ht="16">
      <c r="B727" s="99" t="s">
        <v>502</v>
      </c>
      <c r="C727" s="98" t="s">
        <v>501</v>
      </c>
      <c r="D727" s="98" t="s">
        <v>503</v>
      </c>
      <c r="E727" s="99" t="s">
        <v>504</v>
      </c>
      <c r="F727" s="99" t="s">
        <v>141</v>
      </c>
      <c r="G727" s="99" t="s">
        <v>468</v>
      </c>
      <c r="H727" s="100" t="s">
        <v>125</v>
      </c>
      <c r="I727" s="101">
        <v>298</v>
      </c>
      <c r="J727" s="102">
        <f t="shared" si="20"/>
        <v>62000000</v>
      </c>
      <c r="L727" s="99" t="s">
        <v>33</v>
      </c>
      <c r="M727" s="99" t="s">
        <v>379</v>
      </c>
      <c r="N727" s="117" t="s">
        <v>498</v>
      </c>
      <c r="P727" s="106">
        <v>62</v>
      </c>
    </row>
    <row r="728" spans="1:16" ht="16">
      <c r="B728" s="99" t="s">
        <v>497</v>
      </c>
      <c r="C728" s="98" t="s">
        <v>104</v>
      </c>
      <c r="D728" s="98" t="s">
        <v>152</v>
      </c>
      <c r="E728" s="99"/>
      <c r="F728" s="99" t="s">
        <v>141</v>
      </c>
      <c r="G728" s="99" t="s">
        <v>468</v>
      </c>
      <c r="H728" s="100" t="s">
        <v>125</v>
      </c>
      <c r="I728" s="101">
        <v>298</v>
      </c>
      <c r="J728" s="6">
        <v>83</v>
      </c>
      <c r="L728" s="51" t="s">
        <v>81</v>
      </c>
      <c r="M728" s="99" t="s">
        <v>379</v>
      </c>
      <c r="N728" s="117" t="s">
        <v>498</v>
      </c>
      <c r="P728" s="106"/>
    </row>
    <row r="729" spans="1:16" ht="16">
      <c r="B729" s="99" t="s">
        <v>499</v>
      </c>
      <c r="C729" s="98" t="s">
        <v>104</v>
      </c>
      <c r="D729" s="98" t="s">
        <v>152</v>
      </c>
      <c r="E729" s="99"/>
      <c r="F729" s="99" t="s">
        <v>141</v>
      </c>
      <c r="G729" s="99" t="s">
        <v>468</v>
      </c>
      <c r="H729" s="100" t="s">
        <v>125</v>
      </c>
      <c r="I729" s="101">
        <v>298</v>
      </c>
      <c r="J729" s="6">
        <v>71</v>
      </c>
      <c r="L729" s="51" t="s">
        <v>81</v>
      </c>
      <c r="M729" s="99" t="s">
        <v>379</v>
      </c>
      <c r="N729" s="117" t="s">
        <v>498</v>
      </c>
      <c r="P729" s="106"/>
    </row>
    <row r="730" spans="1:16" ht="16">
      <c r="B730" s="99" t="s">
        <v>500</v>
      </c>
      <c r="C730" s="98" t="s">
        <v>501</v>
      </c>
      <c r="D730" s="98" t="s">
        <v>152</v>
      </c>
      <c r="E730" s="99"/>
      <c r="F730" s="99" t="s">
        <v>141</v>
      </c>
      <c r="G730" s="99" t="s">
        <v>468</v>
      </c>
      <c r="H730" s="100" t="s">
        <v>125</v>
      </c>
      <c r="I730" s="101">
        <v>298</v>
      </c>
      <c r="J730" s="6">
        <v>0</v>
      </c>
      <c r="L730" s="51" t="s">
        <v>81</v>
      </c>
      <c r="M730" s="99" t="s">
        <v>379</v>
      </c>
      <c r="N730" s="117" t="s">
        <v>498</v>
      </c>
    </row>
    <row r="731" spans="1:16" ht="16">
      <c r="B731" s="99" t="s">
        <v>502</v>
      </c>
      <c r="C731" s="98" t="s">
        <v>501</v>
      </c>
      <c r="D731" s="98" t="s">
        <v>152</v>
      </c>
      <c r="E731" s="99"/>
      <c r="F731" s="99" t="s">
        <v>141</v>
      </c>
      <c r="G731" s="99" t="s">
        <v>468</v>
      </c>
      <c r="H731" s="100" t="s">
        <v>125</v>
      </c>
      <c r="I731" s="101">
        <v>298</v>
      </c>
      <c r="J731" s="6">
        <v>0</v>
      </c>
      <c r="L731" s="51" t="s">
        <v>81</v>
      </c>
      <c r="M731" s="99" t="s">
        <v>379</v>
      </c>
      <c r="N731" s="117" t="s">
        <v>498</v>
      </c>
    </row>
    <row r="732" spans="1:16" ht="16">
      <c r="B732" s="99" t="s">
        <v>497</v>
      </c>
      <c r="C732" s="98" t="s">
        <v>104</v>
      </c>
      <c r="D732" s="98" t="s">
        <v>503</v>
      </c>
      <c r="E732" s="99" t="s">
        <v>504</v>
      </c>
      <c r="F732" s="99" t="s">
        <v>141</v>
      </c>
      <c r="G732" s="99" t="s">
        <v>468</v>
      </c>
      <c r="H732" s="100" t="s">
        <v>125</v>
      </c>
      <c r="I732" s="101">
        <v>298</v>
      </c>
      <c r="J732" s="6">
        <v>87</v>
      </c>
      <c r="L732" s="51" t="s">
        <v>81</v>
      </c>
      <c r="M732" s="99" t="s">
        <v>379</v>
      </c>
      <c r="N732" s="117" t="s">
        <v>498</v>
      </c>
    </row>
    <row r="733" spans="1:16" ht="16">
      <c r="B733" s="99" t="s">
        <v>499</v>
      </c>
      <c r="C733" s="98" t="s">
        <v>104</v>
      </c>
      <c r="D733" s="98" t="s">
        <v>503</v>
      </c>
      <c r="E733" s="99" t="s">
        <v>504</v>
      </c>
      <c r="F733" s="99" t="s">
        <v>141</v>
      </c>
      <c r="G733" s="99" t="s">
        <v>468</v>
      </c>
      <c r="H733" s="100" t="s">
        <v>125</v>
      </c>
      <c r="I733" s="101">
        <v>298</v>
      </c>
      <c r="J733" s="6">
        <v>68</v>
      </c>
      <c r="L733" s="51" t="s">
        <v>81</v>
      </c>
      <c r="M733" s="99" t="s">
        <v>379</v>
      </c>
      <c r="N733" s="117" t="s">
        <v>498</v>
      </c>
    </row>
    <row r="734" spans="1:16" ht="16">
      <c r="B734" s="99" t="s">
        <v>500</v>
      </c>
      <c r="C734" s="98" t="s">
        <v>501</v>
      </c>
      <c r="D734" s="98" t="s">
        <v>503</v>
      </c>
      <c r="E734" s="99" t="s">
        <v>504</v>
      </c>
      <c r="F734" s="99" t="s">
        <v>141</v>
      </c>
      <c r="G734" s="99" t="s">
        <v>468</v>
      </c>
      <c r="H734" s="100" t="s">
        <v>125</v>
      </c>
      <c r="I734" s="101">
        <v>298</v>
      </c>
      <c r="J734" s="6">
        <v>0</v>
      </c>
      <c r="L734" s="51" t="s">
        <v>81</v>
      </c>
      <c r="M734" s="99" t="s">
        <v>379</v>
      </c>
      <c r="N734" s="117" t="s">
        <v>498</v>
      </c>
    </row>
    <row r="735" spans="1:16" ht="16">
      <c r="B735" s="99" t="s">
        <v>502</v>
      </c>
      <c r="C735" s="98" t="s">
        <v>501</v>
      </c>
      <c r="D735" s="98" t="s">
        <v>503</v>
      </c>
      <c r="E735" s="99" t="s">
        <v>504</v>
      </c>
      <c r="F735" s="99" t="s">
        <v>141</v>
      </c>
      <c r="G735" s="99" t="s">
        <v>468</v>
      </c>
      <c r="H735" s="100" t="s">
        <v>125</v>
      </c>
      <c r="I735" s="101">
        <v>298</v>
      </c>
      <c r="J735" s="6">
        <v>0</v>
      </c>
      <c r="L735" s="51" t="s">
        <v>81</v>
      </c>
      <c r="M735" s="99" t="s">
        <v>379</v>
      </c>
      <c r="N735" s="117" t="s">
        <v>498</v>
      </c>
      <c r="P735" s="106"/>
    </row>
    <row r="736" spans="1:16" ht="16">
      <c r="B736" s="99" t="s">
        <v>497</v>
      </c>
      <c r="C736" s="98" t="s">
        <v>104</v>
      </c>
      <c r="D736" s="98" t="s">
        <v>503</v>
      </c>
      <c r="E736" s="99" t="s">
        <v>504</v>
      </c>
      <c r="F736" s="99" t="s">
        <v>175</v>
      </c>
      <c r="G736" s="99" t="s">
        <v>468</v>
      </c>
      <c r="H736" s="100" t="s">
        <v>125</v>
      </c>
      <c r="I736" s="101">
        <v>298</v>
      </c>
      <c r="J736" s="50">
        <f>P736*1000000</f>
        <v>190000000</v>
      </c>
      <c r="L736" s="51" t="s">
        <v>33</v>
      </c>
      <c r="M736" s="51" t="s">
        <v>380</v>
      </c>
      <c r="N736" s="117" t="s">
        <v>498</v>
      </c>
      <c r="P736" s="118">
        <v>190</v>
      </c>
    </row>
    <row r="737" spans="2:16" ht="16">
      <c r="B737" s="99" t="s">
        <v>500</v>
      </c>
      <c r="C737" s="98" t="s">
        <v>501</v>
      </c>
      <c r="D737" s="98" t="s">
        <v>503</v>
      </c>
      <c r="E737" s="99" t="s">
        <v>504</v>
      </c>
      <c r="F737" s="99" t="s">
        <v>175</v>
      </c>
      <c r="G737" s="99" t="s">
        <v>468</v>
      </c>
      <c r="H737" s="100" t="s">
        <v>125</v>
      </c>
      <c r="I737" s="101">
        <v>298</v>
      </c>
      <c r="J737" s="50">
        <f t="shared" ref="J737:J740" si="21">P737*1000000</f>
        <v>1435000000</v>
      </c>
      <c r="L737" s="51" t="s">
        <v>33</v>
      </c>
      <c r="M737" s="51" t="s">
        <v>380</v>
      </c>
      <c r="N737" s="117" t="s">
        <v>498</v>
      </c>
      <c r="P737" s="118">
        <v>1435</v>
      </c>
    </row>
    <row r="738" spans="2:16" ht="16">
      <c r="B738" s="99" t="s">
        <v>502</v>
      </c>
      <c r="C738" s="98" t="s">
        <v>501</v>
      </c>
      <c r="D738" s="98" t="s">
        <v>503</v>
      </c>
      <c r="E738" s="99" t="s">
        <v>504</v>
      </c>
      <c r="F738" s="99" t="s">
        <v>175</v>
      </c>
      <c r="G738" s="99" t="s">
        <v>468</v>
      </c>
      <c r="H738" s="100" t="s">
        <v>125</v>
      </c>
      <c r="I738" s="101">
        <v>298</v>
      </c>
      <c r="J738" s="50">
        <f t="shared" si="21"/>
        <v>1660000000</v>
      </c>
      <c r="L738" s="51" t="s">
        <v>33</v>
      </c>
      <c r="M738" s="51" t="s">
        <v>380</v>
      </c>
      <c r="N738" s="117" t="s">
        <v>498</v>
      </c>
      <c r="P738" s="118">
        <v>1660</v>
      </c>
    </row>
    <row r="739" spans="2:16" ht="16">
      <c r="B739" s="99" t="s">
        <v>500</v>
      </c>
      <c r="C739" s="98" t="s">
        <v>501</v>
      </c>
      <c r="D739" s="98" t="s">
        <v>503</v>
      </c>
      <c r="E739" s="99" t="s">
        <v>504</v>
      </c>
      <c r="F739" s="99" t="s">
        <v>158</v>
      </c>
      <c r="G739" s="99" t="s">
        <v>468</v>
      </c>
      <c r="H739" s="100" t="s">
        <v>125</v>
      </c>
      <c r="I739" s="101">
        <v>298</v>
      </c>
      <c r="J739" s="50">
        <f t="shared" si="21"/>
        <v>1665000000</v>
      </c>
      <c r="L739" s="51" t="s">
        <v>33</v>
      </c>
      <c r="M739" s="51" t="s">
        <v>380</v>
      </c>
      <c r="N739" s="117" t="s">
        <v>498</v>
      </c>
      <c r="P739" s="118">
        <v>1665</v>
      </c>
    </row>
    <row r="740" spans="2:16" ht="16">
      <c r="B740" s="99" t="s">
        <v>502</v>
      </c>
      <c r="C740" s="98" t="s">
        <v>501</v>
      </c>
      <c r="D740" s="98" t="s">
        <v>503</v>
      </c>
      <c r="E740" s="99" t="s">
        <v>504</v>
      </c>
      <c r="F740" s="99" t="s">
        <v>158</v>
      </c>
      <c r="G740" s="99" t="s">
        <v>468</v>
      </c>
      <c r="H740" s="100" t="s">
        <v>125</v>
      </c>
      <c r="I740" s="101">
        <v>298</v>
      </c>
      <c r="J740" s="50">
        <f t="shared" si="21"/>
        <v>1845000000</v>
      </c>
      <c r="L740" s="51" t="s">
        <v>33</v>
      </c>
      <c r="M740" s="51" t="s">
        <v>380</v>
      </c>
      <c r="N740" s="117" t="s">
        <v>498</v>
      </c>
      <c r="P740" s="118">
        <v>1845</v>
      </c>
    </row>
    <row r="741" spans="2:16" ht="16">
      <c r="B741" s="99" t="s">
        <v>497</v>
      </c>
      <c r="C741" s="98" t="s">
        <v>104</v>
      </c>
      <c r="D741" s="98" t="s">
        <v>503</v>
      </c>
      <c r="E741" s="99" t="s">
        <v>504</v>
      </c>
      <c r="F741" s="99" t="s">
        <v>159</v>
      </c>
      <c r="G741" s="99" t="s">
        <v>468</v>
      </c>
      <c r="H741" s="100" t="s">
        <v>125</v>
      </c>
      <c r="I741" s="101">
        <v>298</v>
      </c>
      <c r="J741" s="106">
        <v>75</v>
      </c>
      <c r="K741" s="119"/>
      <c r="L741" s="51" t="s">
        <v>81</v>
      </c>
      <c r="M741" s="51" t="s">
        <v>380</v>
      </c>
      <c r="N741" s="117" t="s">
        <v>498</v>
      </c>
      <c r="O741" s="107"/>
      <c r="P741" s="106"/>
    </row>
    <row r="742" spans="2:16" ht="16">
      <c r="B742" s="99" t="s">
        <v>500</v>
      </c>
      <c r="C742" s="98" t="s">
        <v>501</v>
      </c>
      <c r="D742" s="98" t="s">
        <v>503</v>
      </c>
      <c r="E742" s="99" t="s">
        <v>504</v>
      </c>
      <c r="F742" s="99" t="s">
        <v>80</v>
      </c>
      <c r="G742" s="99" t="s">
        <v>468</v>
      </c>
      <c r="H742" s="100" t="s">
        <v>125</v>
      </c>
      <c r="I742" s="101">
        <v>298</v>
      </c>
      <c r="J742" s="118">
        <v>2.5</v>
      </c>
      <c r="K742" s="119"/>
      <c r="L742" s="51" t="s">
        <v>81</v>
      </c>
      <c r="M742" s="51" t="s">
        <v>380</v>
      </c>
      <c r="N742" s="117" t="s">
        <v>498</v>
      </c>
      <c r="O742" s="107"/>
      <c r="P742" s="106"/>
    </row>
    <row r="743" spans="2:16" ht="16">
      <c r="B743" s="99" t="s">
        <v>502</v>
      </c>
      <c r="C743" s="98" t="s">
        <v>501</v>
      </c>
      <c r="D743" s="98" t="s">
        <v>503</v>
      </c>
      <c r="E743" s="99" t="s">
        <v>504</v>
      </c>
      <c r="F743" s="99" t="s">
        <v>80</v>
      </c>
      <c r="G743" s="99" t="s">
        <v>468</v>
      </c>
      <c r="H743" s="100" t="s">
        <v>125</v>
      </c>
      <c r="I743" s="101">
        <v>298</v>
      </c>
      <c r="J743" s="118">
        <v>0.5</v>
      </c>
      <c r="K743" s="119"/>
      <c r="L743" s="51" t="s">
        <v>81</v>
      </c>
      <c r="M743" s="51" t="s">
        <v>380</v>
      </c>
      <c r="N743" s="117" t="s">
        <v>498</v>
      </c>
      <c r="O743" s="107"/>
      <c r="P743" s="106"/>
    </row>
    <row r="744" spans="2:16" ht="18">
      <c r="G744" s="110"/>
      <c r="H744" s="114"/>
      <c r="I744" s="114"/>
      <c r="J744" s="106"/>
      <c r="K744" s="119"/>
      <c r="L744" s="108"/>
      <c r="M744" s="108"/>
      <c r="N744" s="108"/>
      <c r="O744" s="107"/>
      <c r="P744" s="106"/>
    </row>
    <row r="745" spans="2:16" ht="18">
      <c r="G745" s="115"/>
      <c r="H745"/>
      <c r="I745"/>
      <c r="J745" s="107"/>
      <c r="K745" s="119"/>
      <c r="L745" s="108"/>
      <c r="M745" s="108"/>
      <c r="N745" s="108"/>
      <c r="O745" s="107"/>
      <c r="P745" s="106"/>
    </row>
    <row r="746" spans="2:16" ht="18">
      <c r="G746" s="105"/>
      <c r="J746" s="105"/>
    </row>
    <row r="747" spans="2:16" ht="18">
      <c r="G747" s="105"/>
      <c r="J747" s="105"/>
    </row>
    <row r="748" spans="2:16" ht="18">
      <c r="G748" s="105"/>
      <c r="H748"/>
      <c r="I748"/>
      <c r="J748"/>
    </row>
    <row r="749" spans="2:16" ht="18">
      <c r="F749" s="110"/>
      <c r="G749" s="114"/>
      <c r="H749" s="114"/>
      <c r="I749" s="114"/>
      <c r="J749"/>
    </row>
    <row r="750" spans="2:16" ht="18">
      <c r="F750" s="105"/>
      <c r="J750" s="105"/>
    </row>
    <row r="751" spans="2:16" ht="18">
      <c r="F751" s="105"/>
      <c r="J751" s="105"/>
    </row>
    <row r="752" spans="2:16" ht="18">
      <c r="F752" s="105"/>
      <c r="J752"/>
    </row>
    <row r="753" spans="7:10" ht="18">
      <c r="G753" s="115"/>
      <c r="H753"/>
      <c r="I753"/>
      <c r="J753"/>
    </row>
    <row r="754" spans="7:10" ht="18">
      <c r="G754" s="105"/>
      <c r="H754" s="105"/>
      <c r="I754" s="116"/>
      <c r="J754" s="105"/>
    </row>
    <row r="755" spans="7:10" ht="18">
      <c r="G755" s="105"/>
      <c r="H755" s="105"/>
      <c r="I755" s="116"/>
      <c r="J755" s="105"/>
    </row>
    <row r="756" spans="7:10" ht="18">
      <c r="G756" s="105"/>
      <c r="H756"/>
      <c r="I756"/>
      <c r="J756"/>
    </row>
    <row r="757" spans="7:10" ht="18">
      <c r="G757" s="115"/>
      <c r="H757"/>
      <c r="I757"/>
      <c r="J757"/>
    </row>
    <row r="758" spans="7:10" ht="18">
      <c r="G758" s="105"/>
      <c r="H758" s="105"/>
      <c r="I758" s="116"/>
      <c r="J758" s="105"/>
    </row>
    <row r="759" spans="7:10" ht="18">
      <c r="G759" s="105"/>
      <c r="H759" s="105"/>
      <c r="I759" s="116"/>
      <c r="J759" s="10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2024-12-11T11:04:38Z</dcterms:modified>
</cp:coreProperties>
</file>