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D4ADDA0F-4432-0F4A-B485-4847758C5ACC}"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0" i="1" l="1"/>
  <c r="K56" i="1"/>
  <c r="K57" i="1"/>
  <c r="K58" i="1"/>
  <c r="K59" i="1"/>
  <c r="J57" i="1"/>
  <c r="J58" i="1"/>
  <c r="J59" i="1"/>
  <c r="J56" i="1"/>
</calcChain>
</file>

<file path=xl/sharedStrings.xml><?xml version="1.0" encoding="utf-8"?>
<sst xmlns="http://schemas.openxmlformats.org/spreadsheetml/2006/main" count="1091" uniqueCount="187">
  <si>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</si>
  <si>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</si>
  <si>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</si>
  <si>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</si>
  <si>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</si>
  <si>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</si>
  <si>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</si>
  <si>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</si>
  <si>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</si>
  <si>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</si>
  <si>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</si>
  <si>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</si>
  <si>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</si>
  <si>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</si>
  <si>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</si>
  <si>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</si>
  <si>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</si>
  <si>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</si>
  <si>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</si>
  <si>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</si>
  <si>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</si>
  <si>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</si>
  <si>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</si>
  <si>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</si>
  <si>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</si>
  <si>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</si>
  <si>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</si>
  <si>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</si>
  <si>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</si>
  <si>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</si>
  <si>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</si>
  <si>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</si>
  <si>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</si>
  <si>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</si>
  <si>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</si>
  <si>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</si>
  <si>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</si>
  <si>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</si>
  <si>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</si>
  <si>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</si>
  <si>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</si>
  <si>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</si>
  <si>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</si>
  <si>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</si>
  <si>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</si>
  <si>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</si>
  <si>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</si>
  <si>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</si>
  <si>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</si>
  <si>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</si>
  <si>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</si>
  <si>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</si>
  <si>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</si>
  <si>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</si>
  <si>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</si>
  <si>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</si>
  <si>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</si>
  <si>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</si>
  <si>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</si>
  <si>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</si>
  <si>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</si>
  <si>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</si>
  <si>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</si>
  <si>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</si>
  <si>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</si>
  <si>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</si>
  <si>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</si>
  <si>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</si>
  <si>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</si>
  <si>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</si>
  <si>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</si>
  <si>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</si>
  <si>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</si>
  <si>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</si>
  <si>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</si>
  <si>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</si>
  <si>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</si>
  <si>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</si>
  <si>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</si>
  <si>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</si>
  <si>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</si>
  <si>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</si>
  <si>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</si>
  <si>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</si>
  <si>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</si>
  <si>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</si>
  <si>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</si>
  <si>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</si>
  <si>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</si>
  <si>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</si>
  <si>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</si>
  <si>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</si>
  <si>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</si>
  <si>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</si>
  <si>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</si>
  <si>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</si>
  <si>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</si>
  <si>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</si>
  <si>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</si>
  <si>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</si>
  <si>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</si>
  <si>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</si>
  <si>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</si>
  <si>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</si>
  <si>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</si>
  <si>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</si>
  <si>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</si>
  <si>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</si>
  <si>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</si>
  <si>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</si>
  <si>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</si>
  <si>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</si>
  <si>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</si>
  <si>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</si>
  <si>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</si>
  <si>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</si>
  <si>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</si>
  <si>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</si>
  <si>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</si>
  <si>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</si>
  <si>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</si>
  <si>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</si>
  <si>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</si>
  <si>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</si>
  <si>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</si>
  <si>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</si>
  <si>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</si>
  <si>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</si>
  <si>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</si>
  <si>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</si>
  <si>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</si>
  <si>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</si>
  <si>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</si>
  <si>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</si>
  <si>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</si>
  <si>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</si>
  <si>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</si>
  <si>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</si>
  <si>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</si>
  <si>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</si>
  <si>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</si>
  <si>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</si>
  <si>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</si>
  <si>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</si>
  <si>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</si>
  <si>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</si>
  <si>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Fe40Mn14Ni10Cr10Al15C1</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</si>
  <si>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</si>
  <si>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</si>
  <si>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</si>
  <si>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</si>
  <si>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</si>
  <si>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</si>
  <si>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</si>
  <si>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</si>
  <si>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</si>
  <si>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</si>
  <si>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</si>
  <si>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</si>
  <si>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</si>
  <si>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</si>
  <si>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</si>
  <si>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</si>
  <si>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</si>
  <si>
    <t>10.1016/j.matlet.2021.129753</t>
  </si>
  <si>
    <t>W0.4MoTaTiNb1.1</t>
  </si>
  <si>
    <t>VAM</t>
  </si>
  <si>
    <t>W0.4MoTaTiNb1.3</t>
  </si>
  <si>
    <t>W0.4MoTaTiNb1.5</t>
  </si>
  <si>
    <t>kg/m^3</t>
  </si>
  <si>
    <t>NbMoTaV0.25</t>
  </si>
  <si>
    <t>NbMoTaV0.5</t>
  </si>
  <si>
    <t>NbMoTaV0.75</t>
  </si>
  <si>
    <t>NbMoTaV</t>
  </si>
  <si>
    <t>single BCC also stable after heat treatments at 350*C and 1250*C</t>
  </si>
  <si>
    <t>10.1016/j.scriptamat.2020.09.027</t>
  </si>
  <si>
    <t>Nb40Ti25Al15V10Ta5Hf3W2</t>
  </si>
  <si>
    <t>compressive yield stress</t>
  </si>
  <si>
    <t>BCC+B2</t>
  </si>
  <si>
    <t>B2 nanoprecipitates</t>
  </si>
  <si>
    <t>10.1016/j.msea.2021.142290</t>
  </si>
  <si>
    <t>10.1103/PhysRevB.106.184512</t>
  </si>
  <si>
    <t>(NbTa)3 (MoHfW)1</t>
  </si>
  <si>
    <t>electrical resistivity</t>
  </si>
  <si>
    <t>superconducting transition temperature</t>
  </si>
  <si>
    <t>K</t>
  </si>
  <si>
    <t>Ohm m / 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</si>
</sst>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98" workbookViewId="0">
      <selection activeCell="F134" sqref="F134"/>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x14ac:dyDescent="0.2">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7"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7"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7"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7"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7"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7"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7"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7" ht="18" customHeight="1" x14ac:dyDescent="0.2">
      <c r="A56" s="24" t="s">
        <v>131</v>
      </c>
      <c r="B56" s="44" t="s">
        <v>127</v>
      </c>
      <c r="C56" s="42" t="s">
        <v>105</v>
      </c>
      <c r="D56" s="42" t="s">
        <v>135</v>
      </c>
      <c r="E56" s="44" t="s">
        <v>137</v>
      </c>
      <c r="F56" s="42" t="s">
        <v>83</v>
      </c>
      <c r="G56" s="42" t="s">
        <v>29</v>
      </c>
      <c r="I56" s="3">
        <v>298</v>
      </c>
      <c r="J56" s="4">
        <f>P56*9807000</f>
        <v>1716225000</v>
      </c>
      <c r="K56" s="4">
        <f>Q56*9807000</f>
        <v>98070000</v>
      </c>
      <c r="L56" s="44" t="s">
        <v>33</v>
      </c>
      <c r="M56" s="44" t="s">
        <v>140</v>
      </c>
      <c r="N56" s="44" t="s">
        <v>145</v>
      </c>
      <c r="P56" s="6">
        <v>175</v>
      </c>
      <c r="Q56" s="6">
        <v>10</v>
      </c>
    </row>
    <row r="57" spans="1:17" ht="18" customHeight="1" x14ac:dyDescent="0.2">
      <c r="A57" s="24" t="s">
        <v>132</v>
      </c>
      <c r="B57" s="44" t="s">
        <v>128</v>
      </c>
      <c r="C57" s="42" t="s">
        <v>136</v>
      </c>
      <c r="D57" s="42" t="s">
        <v>135</v>
      </c>
      <c r="E57" s="44" t="s">
        <v>138</v>
      </c>
      <c r="F57" s="42" t="s">
        <v>83</v>
      </c>
      <c r="G57" s="42" t="s">
        <v>29</v>
      </c>
      <c r="I57" s="3">
        <v>298</v>
      </c>
      <c r="J57" s="4">
        <f t="shared" ref="J57:K59" si="0">P57*9807000</f>
        <v>2647890000</v>
      </c>
      <c r="K57" s="4">
        <f t="shared" si="0"/>
        <v>245175000</v>
      </c>
      <c r="L57" s="44" t="s">
        <v>33</v>
      </c>
      <c r="M57" s="44" t="s">
        <v>140</v>
      </c>
      <c r="N57" s="44" t="s">
        <v>145</v>
      </c>
      <c r="P57" s="6">
        <v>270</v>
      </c>
      <c r="Q57" s="6">
        <v>25</v>
      </c>
    </row>
    <row r="58" spans="1:17" ht="18" customHeight="1" x14ac:dyDescent="0.2">
      <c r="A58" s="24" t="s">
        <v>133</v>
      </c>
      <c r="B58" s="44" t="s">
        <v>129</v>
      </c>
      <c r="C58" s="42" t="s">
        <v>136</v>
      </c>
      <c r="D58" s="42" t="s">
        <v>135</v>
      </c>
      <c r="E58" s="44" t="s">
        <v>139</v>
      </c>
      <c r="F58" s="42" t="s">
        <v>83</v>
      </c>
      <c r="G58" s="42" t="s">
        <v>29</v>
      </c>
      <c r="I58" s="3">
        <v>298</v>
      </c>
      <c r="J58" s="4">
        <f t="shared" si="0"/>
        <v>2942100000</v>
      </c>
      <c r="K58" s="4">
        <f t="shared" si="0"/>
        <v>245175000</v>
      </c>
      <c r="L58" s="44" t="s">
        <v>33</v>
      </c>
      <c r="M58" s="44" t="s">
        <v>140</v>
      </c>
      <c r="N58" s="44" t="s">
        <v>145</v>
      </c>
      <c r="P58" s="6">
        <v>300</v>
      </c>
      <c r="Q58" s="6">
        <v>25</v>
      </c>
    </row>
    <row r="59" spans="1:17" ht="18" customHeight="1" x14ac:dyDescent="0.2">
      <c r="A59" s="24" t="s">
        <v>134</v>
      </c>
      <c r="B59" s="44" t="s">
        <v>130</v>
      </c>
      <c r="C59" s="42" t="s">
        <v>136</v>
      </c>
      <c r="D59" s="42" t="s">
        <v>135</v>
      </c>
      <c r="E59" s="44" t="s">
        <v>138</v>
      </c>
      <c r="F59" s="42" t="s">
        <v>83</v>
      </c>
      <c r="G59" s="42" t="s">
        <v>29</v>
      </c>
      <c r="I59" s="3">
        <v>298</v>
      </c>
      <c r="J59" s="4">
        <f t="shared" si="0"/>
        <v>3922800000</v>
      </c>
      <c r="K59" s="4">
        <f t="shared" si="0"/>
        <v>245175000</v>
      </c>
      <c r="L59" s="44" t="s">
        <v>33</v>
      </c>
      <c r="M59" s="44" t="s">
        <v>140</v>
      </c>
      <c r="N59" s="44" t="s">
        <v>145</v>
      </c>
      <c r="P59" s="6">
        <v>400</v>
      </c>
      <c r="Q59" s="6">
        <v>25</v>
      </c>
    </row>
    <row r="60" spans="1:17" ht="18" customHeight="1" x14ac:dyDescent="0.2">
      <c r="A60" s="24" t="s">
        <v>131</v>
      </c>
      <c r="B60" s="44" t="s">
        <v>127</v>
      </c>
      <c r="C60" s="42" t="s">
        <v>105</v>
      </c>
      <c r="D60" s="42" t="s">
        <v>135</v>
      </c>
      <c r="E60" s="44" t="s">
        <v>137</v>
      </c>
      <c r="F60" s="42" t="s">
        <v>141</v>
      </c>
      <c r="G60" s="42" t="s">
        <v>29</v>
      </c>
      <c r="H60" s="42" t="s">
        <v>126</v>
      </c>
      <c r="I60" s="3">
        <v>298</v>
      </c>
      <c r="J60" s="4">
        <v>256700000</v>
      </c>
      <c r="K60" s="4">
        <v>10100000</v>
      </c>
      <c r="L60" s="44" t="s">
        <v>33</v>
      </c>
      <c r="M60" s="44" t="s">
        <v>144</v>
      </c>
      <c r="N60" s="44" t="s">
        <v>145</v>
      </c>
    </row>
    <row r="61" spans="1:17" ht="18" customHeight="1" x14ac:dyDescent="0.2">
      <c r="A61" s="24" t="s">
        <v>132</v>
      </c>
      <c r="B61" s="44" t="s">
        <v>128</v>
      </c>
      <c r="C61" s="42" t="s">
        <v>136</v>
      </c>
      <c r="D61" s="42" t="s">
        <v>135</v>
      </c>
      <c r="E61" s="44" t="s">
        <v>138</v>
      </c>
      <c r="F61" s="42" t="s">
        <v>141</v>
      </c>
      <c r="G61" s="42" t="s">
        <v>29</v>
      </c>
      <c r="H61" s="42" t="s">
        <v>126</v>
      </c>
      <c r="I61" s="3">
        <v>298</v>
      </c>
      <c r="J61" s="4">
        <v>505300000</v>
      </c>
      <c r="K61" s="4">
        <v>22600000</v>
      </c>
      <c r="L61" s="44" t="s">
        <v>33</v>
      </c>
      <c r="M61" s="44" t="s">
        <v>144</v>
      </c>
      <c r="N61" s="44" t="s">
        <v>145</v>
      </c>
    </row>
    <row r="62" spans="1:17" ht="18" customHeight="1" x14ac:dyDescent="0.2">
      <c r="A62" s="24" t="s">
        <v>134</v>
      </c>
      <c r="B62" s="44" t="s">
        <v>130</v>
      </c>
      <c r="C62" s="42" t="s">
        <v>136</v>
      </c>
      <c r="D62" s="42" t="s">
        <v>135</v>
      </c>
      <c r="E62" s="44" t="s">
        <v>138</v>
      </c>
      <c r="F62" s="42" t="s">
        <v>141</v>
      </c>
      <c r="G62" s="42" t="s">
        <v>29</v>
      </c>
      <c r="H62" s="42" t="s">
        <v>126</v>
      </c>
      <c r="I62" s="3">
        <v>298</v>
      </c>
      <c r="J62" s="4">
        <v>640000000</v>
      </c>
      <c r="K62" s="4">
        <v>13700000</v>
      </c>
      <c r="L62" s="44" t="s">
        <v>33</v>
      </c>
      <c r="M62" s="44" t="s">
        <v>144</v>
      </c>
      <c r="N62" s="44" t="s">
        <v>145</v>
      </c>
    </row>
    <row r="63" spans="1:17" ht="18" customHeight="1" x14ac:dyDescent="0.2">
      <c r="A63" s="24" t="s">
        <v>131</v>
      </c>
      <c r="B63" s="44" t="s">
        <v>127</v>
      </c>
      <c r="C63" s="42" t="s">
        <v>105</v>
      </c>
      <c r="D63" s="42" t="s">
        <v>135</v>
      </c>
      <c r="E63" s="44" t="s">
        <v>137</v>
      </c>
      <c r="F63" s="42" t="s">
        <v>142</v>
      </c>
      <c r="G63" s="42" t="s">
        <v>29</v>
      </c>
      <c r="H63" s="42" t="s">
        <v>126</v>
      </c>
      <c r="I63" s="3">
        <v>298</v>
      </c>
      <c r="J63" s="4">
        <v>509000000</v>
      </c>
      <c r="K63" s="4">
        <v>5700000</v>
      </c>
      <c r="L63" s="44" t="s">
        <v>33</v>
      </c>
      <c r="M63" s="44" t="s">
        <v>144</v>
      </c>
      <c r="N63" s="44" t="s">
        <v>145</v>
      </c>
    </row>
    <row r="64" spans="1:17" ht="18" customHeight="1" x14ac:dyDescent="0.2">
      <c r="A64" s="24" t="s">
        <v>132</v>
      </c>
      <c r="B64" s="44" t="s">
        <v>128</v>
      </c>
      <c r="C64" s="42" t="s">
        <v>136</v>
      </c>
      <c r="D64" s="42" t="s">
        <v>135</v>
      </c>
      <c r="E64" s="44" t="s">
        <v>138</v>
      </c>
      <c r="F64" s="42" t="s">
        <v>142</v>
      </c>
      <c r="G64" s="42" t="s">
        <v>29</v>
      </c>
      <c r="H64" s="42" t="s">
        <v>126</v>
      </c>
      <c r="I64" s="3">
        <v>298</v>
      </c>
      <c r="J64" s="4">
        <v>927700000</v>
      </c>
      <c r="K64" s="4">
        <v>80200000</v>
      </c>
      <c r="L64" s="44" t="s">
        <v>33</v>
      </c>
      <c r="M64" s="44" t="s">
        <v>144</v>
      </c>
      <c r="N64" s="44" t="s">
        <v>145</v>
      </c>
    </row>
    <row r="65" spans="1:16" ht="18" customHeight="1" x14ac:dyDescent="0.2">
      <c r="A65" s="24" t="s">
        <v>134</v>
      </c>
      <c r="B65" s="44" t="s">
        <v>130</v>
      </c>
      <c r="C65" s="42" t="s">
        <v>136</v>
      </c>
      <c r="D65" s="42" t="s">
        <v>135</v>
      </c>
      <c r="E65" s="44" t="s">
        <v>138</v>
      </c>
      <c r="F65" s="42" t="s">
        <v>142</v>
      </c>
      <c r="G65" s="42" t="s">
        <v>29</v>
      </c>
      <c r="H65" s="42" t="s">
        <v>126</v>
      </c>
      <c r="I65" s="3">
        <v>298</v>
      </c>
      <c r="J65" s="4">
        <v>1053300000</v>
      </c>
      <c r="K65" s="4">
        <v>34000000</v>
      </c>
      <c r="L65" s="44" t="s">
        <v>33</v>
      </c>
      <c r="M65" s="44" t="s">
        <v>144</v>
      </c>
      <c r="N65" s="44" t="s">
        <v>145</v>
      </c>
    </row>
    <row r="66" spans="1:16" ht="18" customHeight="1" x14ac:dyDescent="0.2">
      <c r="A66" s="24" t="s">
        <v>131</v>
      </c>
      <c r="B66" s="44" t="s">
        <v>127</v>
      </c>
      <c r="C66" s="42" t="s">
        <v>105</v>
      </c>
      <c r="D66" s="42" t="s">
        <v>135</v>
      </c>
      <c r="E66" s="44" t="s">
        <v>137</v>
      </c>
      <c r="F66" s="42" t="s">
        <v>143</v>
      </c>
      <c r="G66" s="42" t="s">
        <v>29</v>
      </c>
      <c r="H66" s="42" t="s">
        <v>126</v>
      </c>
      <c r="I66" s="3">
        <v>298</v>
      </c>
      <c r="J66" s="4">
        <v>36</v>
      </c>
      <c r="K66" s="4">
        <v>2.2999999999999998</v>
      </c>
      <c r="L66" s="44" t="s">
        <v>82</v>
      </c>
      <c r="M66" s="44" t="s">
        <v>144</v>
      </c>
      <c r="N66" s="44" t="s">
        <v>145</v>
      </c>
    </row>
    <row r="67" spans="1:16" ht="18" customHeight="1" x14ac:dyDescent="0.2">
      <c r="A67" s="24" t="s">
        <v>132</v>
      </c>
      <c r="B67" s="44" t="s">
        <v>128</v>
      </c>
      <c r="C67" s="42" t="s">
        <v>136</v>
      </c>
      <c r="D67" s="42" t="s">
        <v>135</v>
      </c>
      <c r="E67" s="44" t="s">
        <v>138</v>
      </c>
      <c r="F67" s="42" t="s">
        <v>143</v>
      </c>
      <c r="G67" s="42" t="s">
        <v>29</v>
      </c>
      <c r="H67" s="42" t="s">
        <v>126</v>
      </c>
      <c r="I67" s="3">
        <v>298</v>
      </c>
      <c r="J67" s="4">
        <v>18.3</v>
      </c>
      <c r="K67" s="4">
        <v>1.6</v>
      </c>
      <c r="L67" s="44" t="s">
        <v>82</v>
      </c>
      <c r="M67" s="44" t="s">
        <v>144</v>
      </c>
      <c r="N67" s="44" t="s">
        <v>145</v>
      </c>
    </row>
    <row r="68" spans="1:16" ht="18" customHeight="1" x14ac:dyDescent="0.2">
      <c r="A68" s="24" t="s">
        <v>134</v>
      </c>
      <c r="B68" s="44" t="s">
        <v>130</v>
      </c>
      <c r="C68" s="42" t="s">
        <v>136</v>
      </c>
      <c r="D68" s="42" t="s">
        <v>135</v>
      </c>
      <c r="E68" s="44" t="s">
        <v>138</v>
      </c>
      <c r="F68" s="42" t="s">
        <v>143</v>
      </c>
      <c r="G68" s="42" t="s">
        <v>29</v>
      </c>
      <c r="H68" s="42" t="s">
        <v>126</v>
      </c>
      <c r="I68" s="3">
        <v>298</v>
      </c>
      <c r="J68" s="4">
        <v>6.3</v>
      </c>
      <c r="K68" s="4">
        <v>0.7</v>
      </c>
      <c r="L68" s="44" t="s">
        <v>82</v>
      </c>
      <c r="M68" s="44" t="s">
        <v>144</v>
      </c>
      <c r="N68" s="44" t="s">
        <v>145</v>
      </c>
    </row>
    <row r="69" spans="1:16" ht="18" customHeight="1" x14ac:dyDescent="0.2">
      <c r="A69" s="24"/>
      <c r="B69" s="44" t="s">
        <v>146</v>
      </c>
      <c r="C69" s="42" t="s">
        <v>70</v>
      </c>
      <c r="D69" s="42" t="s">
        <v>147</v>
      </c>
      <c r="E69" s="44" t="s">
        <v>148</v>
      </c>
      <c r="F69" s="42"/>
      <c r="G69" s="42"/>
      <c r="H69" s="42"/>
      <c r="I69" s="3"/>
      <c r="J69" s="4"/>
      <c r="K69" s="4"/>
      <c r="L69" s="44"/>
      <c r="M69" s="44"/>
      <c r="N69" s="44" t="s">
        <v>152</v>
      </c>
    </row>
    <row r="70" spans="1:16" ht="18" customHeight="1" x14ac:dyDescent="0.2">
      <c r="A70" s="24"/>
      <c r="B70" s="44" t="s">
        <v>146</v>
      </c>
      <c r="C70" s="42" t="s">
        <v>151</v>
      </c>
      <c r="D70" s="42" t="s">
        <v>149</v>
      </c>
      <c r="E70" s="44" t="s">
        <v>150</v>
      </c>
      <c r="F70" s="42" t="s">
        <v>83</v>
      </c>
      <c r="G70" s="42" t="s">
        <v>29</v>
      </c>
      <c r="H70" s="42"/>
      <c r="I70" s="3">
        <v>298</v>
      </c>
      <c r="J70" s="4">
        <f>P70*9807000</f>
        <v>5844972000</v>
      </c>
      <c r="K70" s="4"/>
      <c r="L70" s="44" t="s">
        <v>33</v>
      </c>
      <c r="M70" s="44"/>
      <c r="N70" s="44" t="s">
        <v>152</v>
      </c>
      <c r="P70" s="6">
        <v>596</v>
      </c>
    </row>
    <row r="71" spans="1:16" ht="18" customHeight="1" x14ac:dyDescent="0.2">
      <c r="A71" s="24"/>
      <c r="B71" s="44" t="s">
        <v>153</v>
      </c>
      <c r="C71" s="42" t="s">
        <v>155</v>
      </c>
      <c r="D71" s="42" t="s">
        <v>154</v>
      </c>
      <c r="E71" s="44" t="s">
        <v>156</v>
      </c>
      <c r="F71" s="42" t="s">
        <v>141</v>
      </c>
      <c r="G71" s="42" t="s">
        <v>29</v>
      </c>
      <c r="H71" s="42"/>
      <c r="I71" s="3">
        <v>298</v>
      </c>
      <c r="J71" s="4">
        <v>633000000</v>
      </c>
      <c r="K71" s="4">
        <v>49000000</v>
      </c>
      <c r="L71" s="44" t="s">
        <v>33</v>
      </c>
      <c r="M71" s="44"/>
      <c r="N71" s="44" t="s">
        <v>157</v>
      </c>
    </row>
    <row r="72" spans="1:16" ht="18" customHeight="1" x14ac:dyDescent="0.2">
      <c r="A72" s="24"/>
      <c r="B72" s="44" t="s">
        <v>153</v>
      </c>
      <c r="C72" s="42" t="s">
        <v>155</v>
      </c>
      <c r="D72" s="42" t="s">
        <v>154</v>
      </c>
      <c r="E72" s="44" t="s">
        <v>156</v>
      </c>
      <c r="F72" s="42" t="s">
        <v>142</v>
      </c>
      <c r="G72" s="42" t="s">
        <v>29</v>
      </c>
      <c r="H72" s="42"/>
      <c r="I72" s="3">
        <v>298</v>
      </c>
      <c r="J72" s="4">
        <v>1259000000</v>
      </c>
      <c r="K72" s="4">
        <v>42000000</v>
      </c>
      <c r="L72" s="44" t="s">
        <v>33</v>
      </c>
      <c r="M72" s="44"/>
      <c r="N72" s="44" t="s">
        <v>157</v>
      </c>
    </row>
    <row r="73" spans="1:16" ht="18" customHeight="1" x14ac:dyDescent="0.2">
      <c r="A73" s="24"/>
      <c r="B73" s="44" t="s">
        <v>153</v>
      </c>
      <c r="C73" s="42" t="s">
        <v>155</v>
      </c>
      <c r="D73" s="42" t="s">
        <v>154</v>
      </c>
      <c r="E73" s="44" t="s">
        <v>156</v>
      </c>
      <c r="F73" s="42" t="s">
        <v>143</v>
      </c>
      <c r="G73" s="42" t="s">
        <v>29</v>
      </c>
      <c r="H73" s="42"/>
      <c r="I73" s="3">
        <v>298</v>
      </c>
      <c r="J73" s="4">
        <v>9.32</v>
      </c>
      <c r="K73" s="4">
        <v>0.18</v>
      </c>
      <c r="L73" s="44" t="s">
        <v>82</v>
      </c>
      <c r="M73" s="44"/>
      <c r="N73" s="44" t="s">
        <v>157</v>
      </c>
    </row>
    <row r="74" spans="1:16" ht="18" customHeight="1" x14ac:dyDescent="0.2">
      <c r="A74" s="24"/>
      <c r="B74" s="44" t="s">
        <v>158</v>
      </c>
      <c r="C74" s="42" t="s">
        <v>70</v>
      </c>
      <c r="D74" s="42" t="s">
        <v>104</v>
      </c>
      <c r="E74" s="44" t="s">
        <v>159</v>
      </c>
      <c r="F74" s="42" t="s">
        <v>79</v>
      </c>
      <c r="G74" s="42" t="s">
        <v>29</v>
      </c>
      <c r="H74" s="42"/>
      <c r="I74" s="3">
        <v>298</v>
      </c>
      <c r="J74" s="4">
        <v>2920000000</v>
      </c>
      <c r="K74" s="4">
        <v>0.36</v>
      </c>
      <c r="L74" s="44" t="s">
        <v>33</v>
      </c>
      <c r="M74" s="44"/>
      <c r="N74" s="44" t="s">
        <v>163</v>
      </c>
    </row>
    <row r="75" spans="1:16" ht="18" customHeight="1" x14ac:dyDescent="0.2">
      <c r="A75" s="24"/>
      <c r="B75" s="44" t="s">
        <v>158</v>
      </c>
      <c r="C75" s="42" t="s">
        <v>70</v>
      </c>
      <c r="D75" s="42" t="s">
        <v>104</v>
      </c>
      <c r="E75" s="44" t="s">
        <v>159</v>
      </c>
      <c r="F75" s="42" t="s">
        <v>161</v>
      </c>
      <c r="G75" s="42" t="s">
        <v>29</v>
      </c>
      <c r="H75" s="42"/>
      <c r="I75" s="3">
        <v>298</v>
      </c>
      <c r="J75" s="4">
        <v>13.7</v>
      </c>
      <c r="K75" s="4">
        <v>1.9</v>
      </c>
      <c r="L75" s="44" t="s">
        <v>82</v>
      </c>
      <c r="M75" s="44"/>
      <c r="N75" s="44" t="s">
        <v>163</v>
      </c>
    </row>
    <row r="76" spans="1:16" ht="18" customHeight="1" x14ac:dyDescent="0.2">
      <c r="A76" s="24"/>
      <c r="B76" s="44" t="s">
        <v>158</v>
      </c>
      <c r="C76" s="42" t="s">
        <v>70</v>
      </c>
      <c r="D76" s="42" t="s">
        <v>104</v>
      </c>
      <c r="E76" s="44" t="s">
        <v>159</v>
      </c>
      <c r="F76" s="42" t="s">
        <v>160</v>
      </c>
      <c r="G76" s="42" t="s">
        <v>29</v>
      </c>
      <c r="H76" s="42"/>
      <c r="I76" s="3">
        <v>298</v>
      </c>
      <c r="J76" s="4">
        <v>3370000000</v>
      </c>
      <c r="K76" s="4">
        <v>0.36</v>
      </c>
      <c r="L76" s="44" t="s">
        <v>33</v>
      </c>
      <c r="M76" s="44"/>
      <c r="N76" s="44" t="s">
        <v>163</v>
      </c>
    </row>
    <row r="77" spans="1:16" ht="18" customHeight="1" x14ac:dyDescent="0.2">
      <c r="A77" s="24"/>
      <c r="B77" s="44" t="s">
        <v>158</v>
      </c>
      <c r="C77" s="42" t="s">
        <v>70</v>
      </c>
      <c r="D77" s="42" t="s">
        <v>104</v>
      </c>
      <c r="E77" s="44" t="s">
        <v>162</v>
      </c>
      <c r="F77" s="42" t="s">
        <v>115</v>
      </c>
      <c r="G77" s="42" t="s">
        <v>29</v>
      </c>
      <c r="H77" s="42"/>
      <c r="I77" s="3">
        <v>298</v>
      </c>
      <c r="J77" s="4">
        <v>9300000000</v>
      </c>
      <c r="K77" s="4">
        <v>400000000</v>
      </c>
      <c r="L77" s="44" t="s">
        <v>33</v>
      </c>
      <c r="M77" s="44"/>
      <c r="N77" s="44" t="s">
        <v>163</v>
      </c>
    </row>
    <row r="78" spans="1:16" ht="18" customHeight="1" x14ac:dyDescent="0.2">
      <c r="A78" s="24"/>
      <c r="B78" s="44" t="s">
        <v>158</v>
      </c>
      <c r="C78" s="42" t="s">
        <v>70</v>
      </c>
      <c r="D78" s="42" t="s">
        <v>104</v>
      </c>
      <c r="E78" s="44" t="s">
        <v>162</v>
      </c>
      <c r="F78" s="42" t="s">
        <v>116</v>
      </c>
      <c r="G78" s="42" t="s">
        <v>29</v>
      </c>
      <c r="H78" s="42"/>
      <c r="I78" s="3">
        <v>298</v>
      </c>
      <c r="J78" s="4">
        <v>293000000000</v>
      </c>
      <c r="K78" s="4">
        <v>12000000000</v>
      </c>
      <c r="L78" s="44" t="s">
        <v>33</v>
      </c>
      <c r="M78" s="44"/>
      <c r="N78" s="44" t="s">
        <v>163</v>
      </c>
    </row>
    <row r="79" spans="1:16" ht="18" customHeight="1" x14ac:dyDescent="0.2">
      <c r="A79" s="24"/>
      <c r="B79" s="44" t="s">
        <v>165</v>
      </c>
      <c r="C79" s="42" t="s">
        <v>70</v>
      </c>
      <c r="D79" s="42" t="s">
        <v>166</v>
      </c>
      <c r="E79" s="44"/>
      <c r="F79" s="42" t="s">
        <v>79</v>
      </c>
      <c r="G79" s="42" t="s">
        <v>29</v>
      </c>
      <c r="H79" s="42" t="s">
        <v>126</v>
      </c>
      <c r="I79" s="3">
        <v>293</v>
      </c>
      <c r="J79" s="4">
        <v>1412000000</v>
      </c>
      <c r="K79" s="4"/>
      <c r="L79" s="44" t="s">
        <v>33</v>
      </c>
      <c r="M79" s="44"/>
      <c r="N79" s="44" t="s">
        <v>164</v>
      </c>
    </row>
    <row r="80" spans="1:16" ht="18" customHeight="1" x14ac:dyDescent="0.2">
      <c r="A80" s="24"/>
      <c r="B80" s="44" t="s">
        <v>165</v>
      </c>
      <c r="C80" s="42" t="s">
        <v>70</v>
      </c>
      <c r="D80" s="42" t="s">
        <v>166</v>
      </c>
      <c r="E80" s="44"/>
      <c r="F80" s="42" t="s">
        <v>79</v>
      </c>
      <c r="G80" s="42" t="s">
        <v>29</v>
      </c>
      <c r="H80" s="42" t="s">
        <v>126</v>
      </c>
      <c r="I80" s="3">
        <v>1073</v>
      </c>
      <c r="J80" s="4">
        <v>1027000000</v>
      </c>
      <c r="K80" s="4"/>
      <c r="L80" s="44" t="s">
        <v>33</v>
      </c>
      <c r="M80" s="44"/>
      <c r="N80" s="44" t="s">
        <v>164</v>
      </c>
    </row>
    <row r="81" spans="1:14" ht="18" customHeight="1" x14ac:dyDescent="0.2">
      <c r="A81" s="24"/>
      <c r="B81" s="44" t="s">
        <v>165</v>
      </c>
      <c r="C81" s="42" t="s">
        <v>70</v>
      </c>
      <c r="D81" s="42" t="s">
        <v>166</v>
      </c>
      <c r="E81" s="44"/>
      <c r="F81" s="42" t="s">
        <v>79</v>
      </c>
      <c r="G81" s="42" t="s">
        <v>29</v>
      </c>
      <c r="H81" s="42" t="s">
        <v>126</v>
      </c>
      <c r="I81" s="3">
        <v>1273</v>
      </c>
      <c r="J81" s="4">
        <v>664000000</v>
      </c>
      <c r="K81" s="4"/>
      <c r="L81" s="44" t="s">
        <v>33</v>
      </c>
      <c r="M81" s="44"/>
      <c r="N81" s="44" t="s">
        <v>164</v>
      </c>
    </row>
    <row r="82" spans="1:14" ht="18" customHeight="1" x14ac:dyDescent="0.2">
      <c r="A82" s="24"/>
      <c r="B82" s="44" t="s">
        <v>165</v>
      </c>
      <c r="C82" s="42" t="s">
        <v>70</v>
      </c>
      <c r="D82" s="42" t="s">
        <v>166</v>
      </c>
      <c r="E82" s="44"/>
      <c r="F82" s="42" t="s">
        <v>79</v>
      </c>
      <c r="G82" s="42" t="s">
        <v>29</v>
      </c>
      <c r="H82" s="42" t="s">
        <v>126</v>
      </c>
      <c r="I82" s="3">
        <v>1373</v>
      </c>
      <c r="J82" s="4">
        <v>585000000</v>
      </c>
      <c r="K82" s="4"/>
      <c r="L82" s="44" t="s">
        <v>33</v>
      </c>
      <c r="M82" s="44"/>
      <c r="N82" s="44" t="s">
        <v>164</v>
      </c>
    </row>
    <row r="83" spans="1:14" ht="18" customHeight="1" x14ac:dyDescent="0.2">
      <c r="A83" s="24"/>
      <c r="B83" s="44" t="s">
        <v>167</v>
      </c>
      <c r="C83" s="42" t="s">
        <v>70</v>
      </c>
      <c r="D83" s="42" t="s">
        <v>166</v>
      </c>
      <c r="E83" s="44"/>
      <c r="F83" s="42" t="s">
        <v>79</v>
      </c>
      <c r="G83" s="42" t="s">
        <v>29</v>
      </c>
      <c r="H83" s="42" t="s">
        <v>126</v>
      </c>
      <c r="I83" s="3">
        <v>293</v>
      </c>
      <c r="J83" s="4">
        <v>1334000000</v>
      </c>
      <c r="K83" s="4"/>
      <c r="L83" s="44" t="s">
        <v>33</v>
      </c>
      <c r="M83" s="44"/>
      <c r="N83" s="44" t="s">
        <v>164</v>
      </c>
    </row>
    <row r="84" spans="1:14" ht="18" customHeight="1" x14ac:dyDescent="0.2">
      <c r="A84" s="24"/>
      <c r="B84" s="44" t="s">
        <v>167</v>
      </c>
      <c r="C84" s="42" t="s">
        <v>70</v>
      </c>
      <c r="D84" s="42" t="s">
        <v>166</v>
      </c>
      <c r="E84" s="44"/>
      <c r="F84" s="42" t="s">
        <v>79</v>
      </c>
      <c r="G84" s="42" t="s">
        <v>29</v>
      </c>
      <c r="H84" s="42" t="s">
        <v>126</v>
      </c>
      <c r="I84" s="3">
        <v>1073</v>
      </c>
      <c r="J84" s="4">
        <v>1125000000</v>
      </c>
      <c r="K84" s="4"/>
      <c r="L84" s="44" t="s">
        <v>33</v>
      </c>
      <c r="M84" s="44"/>
      <c r="N84" s="44" t="s">
        <v>164</v>
      </c>
    </row>
    <row r="85" spans="1:14" ht="18" customHeight="1" x14ac:dyDescent="0.2">
      <c r="A85" s="24"/>
      <c r="B85" s="44" t="s">
        <v>167</v>
      </c>
      <c r="C85" s="42" t="s">
        <v>70</v>
      </c>
      <c r="D85" s="42" t="s">
        <v>166</v>
      </c>
      <c r="E85" s="44"/>
      <c r="F85" s="42" t="s">
        <v>79</v>
      </c>
      <c r="G85" s="42" t="s">
        <v>29</v>
      </c>
      <c r="H85" s="42" t="s">
        <v>126</v>
      </c>
      <c r="I85" s="3">
        <v>1273</v>
      </c>
      <c r="J85" s="4">
        <v>905000000</v>
      </c>
      <c r="K85" s="4"/>
      <c r="L85" s="44" t="s">
        <v>33</v>
      </c>
      <c r="M85" s="44"/>
      <c r="N85" s="44" t="s">
        <v>164</v>
      </c>
    </row>
    <row r="86" spans="1:14" ht="18" customHeight="1" x14ac:dyDescent="0.2">
      <c r="A86" s="24"/>
      <c r="B86" s="44" t="s">
        <v>167</v>
      </c>
      <c r="C86" s="42" t="s">
        <v>70</v>
      </c>
      <c r="D86" s="42" t="s">
        <v>166</v>
      </c>
      <c r="E86" s="44"/>
      <c r="F86" s="42" t="s">
        <v>79</v>
      </c>
      <c r="G86" s="42" t="s">
        <v>29</v>
      </c>
      <c r="H86" s="42" t="s">
        <v>126</v>
      </c>
      <c r="I86" s="3">
        <v>1373</v>
      </c>
      <c r="J86" s="4">
        <v>425000000</v>
      </c>
      <c r="K86" s="4"/>
      <c r="L86" s="44" t="s">
        <v>33</v>
      </c>
      <c r="M86" s="44"/>
      <c r="N86" s="44" t="s">
        <v>164</v>
      </c>
    </row>
    <row r="87" spans="1:14" ht="18" customHeight="1" x14ac:dyDescent="0.2">
      <c r="A87" s="24"/>
      <c r="B87" s="44" t="s">
        <v>168</v>
      </c>
      <c r="C87" s="42" t="s">
        <v>70</v>
      </c>
      <c r="D87" s="42" t="s">
        <v>166</v>
      </c>
      <c r="E87" s="44"/>
      <c r="F87" s="42" t="s">
        <v>79</v>
      </c>
      <c r="G87" s="42" t="s">
        <v>29</v>
      </c>
      <c r="H87" s="42" t="s">
        <v>126</v>
      </c>
      <c r="I87" s="3">
        <v>293</v>
      </c>
      <c r="J87" s="4">
        <v>1312000000</v>
      </c>
      <c r="K87" s="4"/>
      <c r="L87" s="44" t="s">
        <v>33</v>
      </c>
      <c r="M87" s="44"/>
      <c r="N87" s="44" t="s">
        <v>164</v>
      </c>
    </row>
    <row r="88" spans="1:14" ht="18" customHeight="1" x14ac:dyDescent="0.2">
      <c r="A88" s="24"/>
      <c r="B88" s="44" t="s">
        <v>168</v>
      </c>
      <c r="C88" s="42" t="s">
        <v>70</v>
      </c>
      <c r="D88" s="42" t="s">
        <v>166</v>
      </c>
      <c r="E88" s="44"/>
      <c r="F88" s="42" t="s">
        <v>79</v>
      </c>
      <c r="G88" s="42" t="s">
        <v>29</v>
      </c>
      <c r="H88" s="42" t="s">
        <v>126</v>
      </c>
      <c r="I88" s="3">
        <v>1073</v>
      </c>
      <c r="J88" s="4">
        <v>986000000</v>
      </c>
      <c r="K88" s="4"/>
      <c r="L88" s="44" t="s">
        <v>33</v>
      </c>
      <c r="M88" s="44"/>
      <c r="N88" s="44" t="s">
        <v>164</v>
      </c>
    </row>
    <row r="89" spans="1:14" ht="18" customHeight="1" x14ac:dyDescent="0.2">
      <c r="A89" s="24"/>
      <c r="B89" s="44" t="s">
        <v>168</v>
      </c>
      <c r="C89" s="42" t="s">
        <v>70</v>
      </c>
      <c r="D89" s="42" t="s">
        <v>166</v>
      </c>
      <c r="E89" s="44"/>
      <c r="F89" s="42" t="s">
        <v>79</v>
      </c>
      <c r="G89" s="42" t="s">
        <v>29</v>
      </c>
      <c r="H89" s="42" t="s">
        <v>126</v>
      </c>
      <c r="I89" s="3">
        <v>1273</v>
      </c>
      <c r="J89" s="4">
        <v>764000000</v>
      </c>
      <c r="K89" s="4"/>
      <c r="L89" s="44" t="s">
        <v>33</v>
      </c>
      <c r="M89" s="44"/>
      <c r="N89" s="44" t="s">
        <v>164</v>
      </c>
    </row>
    <row r="90" spans="1:14" ht="18" customHeight="1" x14ac:dyDescent="0.2">
      <c r="A90" s="24"/>
      <c r="B90" s="44" t="s">
        <v>168</v>
      </c>
      <c r="C90" s="42" t="s">
        <v>70</v>
      </c>
      <c r="D90" s="42" t="s">
        <v>166</v>
      </c>
      <c r="E90" s="44"/>
      <c r="F90" s="42" t="s">
        <v>79</v>
      </c>
      <c r="G90" s="42" t="s">
        <v>29</v>
      </c>
      <c r="H90" s="42" t="s">
        <v>126</v>
      </c>
      <c r="I90" s="3">
        <v>1373</v>
      </c>
      <c r="J90" s="4">
        <v>503000000</v>
      </c>
      <c r="K90" s="4"/>
      <c r="L90" s="44" t="s">
        <v>33</v>
      </c>
      <c r="M90" s="44"/>
      <c r="N90" s="44" t="s">
        <v>164</v>
      </c>
    </row>
    <row r="91" spans="1:14" ht="18" customHeight="1" x14ac:dyDescent="0.2">
      <c r="A91" s="24"/>
      <c r="B91" s="44" t="s">
        <v>165</v>
      </c>
      <c r="C91" s="42" t="s">
        <v>70</v>
      </c>
      <c r="D91" s="42" t="s">
        <v>166</v>
      </c>
      <c r="E91" s="44"/>
      <c r="F91" s="42" t="s">
        <v>81</v>
      </c>
      <c r="G91" s="42" t="s">
        <v>29</v>
      </c>
      <c r="H91" s="42" t="s">
        <v>126</v>
      </c>
      <c r="I91" s="3">
        <v>293</v>
      </c>
      <c r="J91" s="4">
        <v>32.1</v>
      </c>
      <c r="K91" s="4"/>
      <c r="L91" s="44" t="s">
        <v>82</v>
      </c>
      <c r="M91" s="44"/>
      <c r="N91" s="44" t="s">
        <v>164</v>
      </c>
    </row>
    <row r="92" spans="1:14" ht="18" customHeight="1" x14ac:dyDescent="0.2">
      <c r="A92" s="24"/>
      <c r="B92" s="44" t="s">
        <v>165</v>
      </c>
      <c r="C92" s="42" t="s">
        <v>70</v>
      </c>
      <c r="D92" s="42" t="s">
        <v>166</v>
      </c>
      <c r="E92" s="44"/>
      <c r="F92" s="42" t="s">
        <v>81</v>
      </c>
      <c r="G92" s="42" t="s">
        <v>29</v>
      </c>
      <c r="H92" s="42" t="s">
        <v>126</v>
      </c>
      <c r="I92" s="3">
        <v>1073</v>
      </c>
      <c r="J92" s="4">
        <v>21.7</v>
      </c>
      <c r="K92" s="4"/>
      <c r="L92" s="44" t="s">
        <v>82</v>
      </c>
      <c r="M92" s="44"/>
      <c r="N92" s="44" t="s">
        <v>164</v>
      </c>
    </row>
    <row r="93" spans="1:14" ht="18" customHeight="1" x14ac:dyDescent="0.2">
      <c r="A93" s="24"/>
      <c r="B93" s="44" t="s">
        <v>165</v>
      </c>
      <c r="C93" s="42" t="s">
        <v>70</v>
      </c>
      <c r="D93" s="42" t="s">
        <v>166</v>
      </c>
      <c r="E93" s="44"/>
      <c r="F93" s="42" t="s">
        <v>81</v>
      </c>
      <c r="G93" s="42" t="s">
        <v>29</v>
      </c>
      <c r="H93" s="42" t="s">
        <v>126</v>
      </c>
      <c r="I93" s="3">
        <v>1273</v>
      </c>
      <c r="J93" s="4">
        <v>34.4</v>
      </c>
      <c r="K93" s="4"/>
      <c r="L93" s="44" t="s">
        <v>82</v>
      </c>
      <c r="M93" s="44"/>
      <c r="N93" s="44" t="s">
        <v>164</v>
      </c>
    </row>
    <row r="94" spans="1:14" ht="18" customHeight="1" x14ac:dyDescent="0.2">
      <c r="A94" s="24"/>
      <c r="B94" s="44" t="s">
        <v>165</v>
      </c>
      <c r="C94" s="42" t="s">
        <v>70</v>
      </c>
      <c r="D94" s="42" t="s">
        <v>166</v>
      </c>
      <c r="E94" s="44"/>
      <c r="F94" s="42" t="s">
        <v>161</v>
      </c>
      <c r="G94" s="42" t="s">
        <v>29</v>
      </c>
      <c r="H94" s="42" t="s">
        <v>126</v>
      </c>
      <c r="I94" s="3">
        <v>1373</v>
      </c>
      <c r="J94" s="4">
        <v>50</v>
      </c>
      <c r="K94" s="4"/>
      <c r="L94" s="44" t="s">
        <v>82</v>
      </c>
      <c r="M94" s="44"/>
      <c r="N94" s="44" t="s">
        <v>164</v>
      </c>
    </row>
    <row r="95" spans="1:14" ht="18" customHeight="1" x14ac:dyDescent="0.2">
      <c r="A95" s="24"/>
      <c r="B95" s="44" t="s">
        <v>167</v>
      </c>
      <c r="C95" s="42" t="s">
        <v>70</v>
      </c>
      <c r="D95" s="42" t="s">
        <v>166</v>
      </c>
      <c r="E95" s="44"/>
      <c r="F95" s="42" t="s">
        <v>81</v>
      </c>
      <c r="G95" s="42" t="s">
        <v>29</v>
      </c>
      <c r="H95" s="42" t="s">
        <v>126</v>
      </c>
      <c r="I95" s="3">
        <v>293</v>
      </c>
      <c r="J95" s="4">
        <v>38.9</v>
      </c>
      <c r="K95" s="4"/>
      <c r="L95" s="44" t="s">
        <v>82</v>
      </c>
      <c r="M95" s="44"/>
      <c r="N95" s="44" t="s">
        <v>164</v>
      </c>
    </row>
    <row r="96" spans="1:14" ht="18" customHeight="1" x14ac:dyDescent="0.2">
      <c r="A96" s="24"/>
      <c r="B96" s="44" t="s">
        <v>167</v>
      </c>
      <c r="C96" s="42" t="s">
        <v>70</v>
      </c>
      <c r="D96" s="42" t="s">
        <v>166</v>
      </c>
      <c r="E96" s="44"/>
      <c r="F96" s="42" t="s">
        <v>81</v>
      </c>
      <c r="G96" s="42" t="s">
        <v>29</v>
      </c>
      <c r="H96" s="42" t="s">
        <v>126</v>
      </c>
      <c r="I96" s="3">
        <v>1073</v>
      </c>
      <c r="J96" s="4">
        <v>44.7</v>
      </c>
      <c r="K96" s="4"/>
      <c r="L96" s="44" t="s">
        <v>82</v>
      </c>
      <c r="M96" s="44"/>
      <c r="N96" s="44" t="s">
        <v>164</v>
      </c>
    </row>
    <row r="97" spans="1:14" ht="18" customHeight="1" x14ac:dyDescent="0.2">
      <c r="A97" s="24"/>
      <c r="B97" s="44" t="s">
        <v>167</v>
      </c>
      <c r="C97" s="42" t="s">
        <v>70</v>
      </c>
      <c r="D97" s="42" t="s">
        <v>166</v>
      </c>
      <c r="E97" s="44"/>
      <c r="F97" s="42" t="s">
        <v>81</v>
      </c>
      <c r="G97" s="42" t="s">
        <v>29</v>
      </c>
      <c r="H97" s="42" t="s">
        <v>126</v>
      </c>
      <c r="I97" s="3">
        <v>1273</v>
      </c>
      <c r="J97" s="4">
        <v>37.200000000000003</v>
      </c>
      <c r="K97" s="4"/>
      <c r="L97" s="44" t="s">
        <v>82</v>
      </c>
      <c r="M97" s="44"/>
      <c r="N97" s="44" t="s">
        <v>164</v>
      </c>
    </row>
    <row r="98" spans="1:14" ht="18" customHeight="1" x14ac:dyDescent="0.2">
      <c r="A98" s="24"/>
      <c r="B98" s="44" t="s">
        <v>167</v>
      </c>
      <c r="C98" s="42" t="s">
        <v>70</v>
      </c>
      <c r="D98" s="42" t="s">
        <v>166</v>
      </c>
      <c r="E98" s="44"/>
      <c r="F98" s="42" t="s">
        <v>81</v>
      </c>
      <c r="G98" s="42" t="s">
        <v>29</v>
      </c>
      <c r="H98" s="42" t="s">
        <v>126</v>
      </c>
      <c r="I98" s="3">
        <v>1373</v>
      </c>
      <c r="J98" s="4">
        <v>48.3</v>
      </c>
      <c r="K98" s="4"/>
      <c r="L98" s="44" t="s">
        <v>82</v>
      </c>
      <c r="M98" s="44"/>
      <c r="N98" s="44" t="s">
        <v>164</v>
      </c>
    </row>
    <row r="99" spans="1:14" ht="18" customHeight="1" x14ac:dyDescent="0.2">
      <c r="A99" s="24"/>
      <c r="B99" s="44" t="s">
        <v>168</v>
      </c>
      <c r="C99" s="42" t="s">
        <v>70</v>
      </c>
      <c r="D99" s="42" t="s">
        <v>166</v>
      </c>
      <c r="E99" s="44"/>
      <c r="F99" s="42" t="s">
        <v>81</v>
      </c>
      <c r="G99" s="42" t="s">
        <v>29</v>
      </c>
      <c r="H99" s="42" t="s">
        <v>126</v>
      </c>
      <c r="I99" s="3">
        <v>293</v>
      </c>
      <c r="J99" s="4">
        <v>37</v>
      </c>
      <c r="K99" s="4"/>
      <c r="L99" s="44" t="s">
        <v>82</v>
      </c>
      <c r="M99" s="44"/>
      <c r="N99" s="44" t="s">
        <v>164</v>
      </c>
    </row>
    <row r="100" spans="1:14" ht="18" customHeight="1" x14ac:dyDescent="0.2">
      <c r="A100" s="24"/>
      <c r="B100" s="44" t="s">
        <v>168</v>
      </c>
      <c r="C100" s="42" t="s">
        <v>70</v>
      </c>
      <c r="D100" s="42" t="s">
        <v>166</v>
      </c>
      <c r="E100" s="44"/>
      <c r="F100" s="42" t="s">
        <v>81</v>
      </c>
      <c r="G100" s="42" t="s">
        <v>29</v>
      </c>
      <c r="H100" s="42" t="s">
        <v>126</v>
      </c>
      <c r="I100" s="3">
        <v>1073</v>
      </c>
      <c r="J100" s="4">
        <v>21.3</v>
      </c>
      <c r="K100" s="4"/>
      <c r="L100" s="44" t="s">
        <v>82</v>
      </c>
      <c r="M100" s="44"/>
      <c r="N100" s="44" t="s">
        <v>164</v>
      </c>
    </row>
    <row r="101" spans="1:14" ht="18" customHeight="1" x14ac:dyDescent="0.2">
      <c r="A101" s="24"/>
      <c r="B101" s="44" t="s">
        <v>168</v>
      </c>
      <c r="C101" s="42" t="s">
        <v>70</v>
      </c>
      <c r="D101" s="42" t="s">
        <v>166</v>
      </c>
      <c r="E101" s="44"/>
      <c r="F101" s="42" t="s">
        <v>81</v>
      </c>
      <c r="G101" s="42" t="s">
        <v>29</v>
      </c>
      <c r="H101" s="42" t="s">
        <v>126</v>
      </c>
      <c r="I101" s="3">
        <v>1273</v>
      </c>
      <c r="J101" s="4">
        <v>20.6</v>
      </c>
      <c r="K101" s="4"/>
      <c r="L101" s="44" t="s">
        <v>82</v>
      </c>
      <c r="M101" s="44"/>
      <c r="N101" s="44" t="s">
        <v>164</v>
      </c>
    </row>
    <row r="102" spans="1:14" ht="18" customHeight="1" x14ac:dyDescent="0.2">
      <c r="A102" s="24"/>
      <c r="B102" s="44" t="s">
        <v>168</v>
      </c>
      <c r="C102" s="42" t="s">
        <v>70</v>
      </c>
      <c r="D102" s="42" t="s">
        <v>166</v>
      </c>
      <c r="E102" s="44"/>
      <c r="F102" s="42" t="s">
        <v>81</v>
      </c>
      <c r="G102" s="42" t="s">
        <v>29</v>
      </c>
      <c r="H102" s="42" t="s">
        <v>126</v>
      </c>
      <c r="I102" s="3">
        <v>1373</v>
      </c>
      <c r="J102" s="4">
        <v>40.9</v>
      </c>
      <c r="K102" s="4"/>
      <c r="L102" s="44" t="s">
        <v>82</v>
      </c>
      <c r="M102" s="44"/>
      <c r="N102" s="44" t="s">
        <v>164</v>
      </c>
    </row>
    <row r="103" spans="1:14" ht="18" customHeight="1" x14ac:dyDescent="0.2">
      <c r="A103" s="24"/>
      <c r="B103" s="44" t="s">
        <v>165</v>
      </c>
      <c r="C103" s="42" t="s">
        <v>70</v>
      </c>
      <c r="D103" s="42" t="s">
        <v>166</v>
      </c>
      <c r="E103" s="44"/>
      <c r="F103" s="42" t="s">
        <v>75</v>
      </c>
      <c r="G103" s="42" t="s">
        <v>29</v>
      </c>
      <c r="H103" s="42"/>
      <c r="I103" s="3">
        <v>298</v>
      </c>
      <c r="J103" s="4">
        <v>10700</v>
      </c>
      <c r="K103" s="4"/>
      <c r="L103" s="44" t="s">
        <v>169</v>
      </c>
      <c r="M103" s="44"/>
      <c r="N103" s="44" t="s">
        <v>164</v>
      </c>
    </row>
    <row r="104" spans="1:14" ht="18" customHeight="1" x14ac:dyDescent="0.2">
      <c r="A104" s="24"/>
      <c r="B104" s="44" t="s">
        <v>167</v>
      </c>
      <c r="C104" s="42" t="s">
        <v>70</v>
      </c>
      <c r="D104" s="42" t="s">
        <v>166</v>
      </c>
      <c r="E104" s="44"/>
      <c r="F104" s="42" t="s">
        <v>75</v>
      </c>
      <c r="G104" s="42" t="s">
        <v>29</v>
      </c>
      <c r="H104" s="42"/>
      <c r="I104" s="3">
        <v>298</v>
      </c>
      <c r="J104" s="4">
        <v>10600</v>
      </c>
      <c r="K104" s="4"/>
      <c r="L104" s="44" t="s">
        <v>169</v>
      </c>
      <c r="M104" s="44"/>
      <c r="N104" s="44" t="s">
        <v>164</v>
      </c>
    </row>
    <row r="105" spans="1:14" ht="18" customHeight="1" x14ac:dyDescent="0.2">
      <c r="A105" s="24"/>
      <c r="B105" s="44" t="s">
        <v>168</v>
      </c>
      <c r="C105" s="42" t="s">
        <v>70</v>
      </c>
      <c r="D105" s="42" t="s">
        <v>166</v>
      </c>
      <c r="E105" s="44"/>
      <c r="F105" s="42" t="s">
        <v>75</v>
      </c>
      <c r="G105" s="42" t="s">
        <v>29</v>
      </c>
      <c r="H105" s="42"/>
      <c r="I105" s="3">
        <v>298</v>
      </c>
      <c r="J105" s="4">
        <v>10500</v>
      </c>
      <c r="K105" s="4"/>
      <c r="L105" s="44" t="s">
        <v>169</v>
      </c>
      <c r="M105" s="44"/>
      <c r="N105" s="44" t="s">
        <v>164</v>
      </c>
    </row>
    <row r="106" spans="1:14" ht="18" customHeight="1" x14ac:dyDescent="0.2">
      <c r="A106" s="24"/>
      <c r="B106" s="44" t="s">
        <v>170</v>
      </c>
      <c r="C106" s="42" t="s">
        <v>70</v>
      </c>
      <c r="D106" s="42" t="s">
        <v>154</v>
      </c>
      <c r="E106" s="44"/>
      <c r="F106" s="42"/>
      <c r="G106" s="42"/>
      <c r="H106" s="42"/>
      <c r="I106" s="3"/>
      <c r="J106" s="4"/>
      <c r="K106" s="4"/>
      <c r="L106" s="44"/>
      <c r="M106" s="44"/>
      <c r="N106" s="44" t="s">
        <v>175</v>
      </c>
    </row>
    <row r="107" spans="1:14" ht="18" customHeight="1" x14ac:dyDescent="0.2">
      <c r="A107" s="24"/>
      <c r="B107" s="44" t="s">
        <v>171</v>
      </c>
      <c r="C107" s="42" t="s">
        <v>70</v>
      </c>
      <c r="D107" s="42" t="s">
        <v>154</v>
      </c>
      <c r="E107" s="44"/>
      <c r="F107" s="42"/>
      <c r="G107" s="42"/>
      <c r="H107" s="42"/>
      <c r="I107" s="3"/>
      <c r="J107" s="4"/>
      <c r="K107" s="4"/>
      <c r="L107" s="44"/>
      <c r="M107" s="44"/>
      <c r="N107" s="44" t="s">
        <v>175</v>
      </c>
    </row>
    <row r="108" spans="1:14" ht="18" customHeight="1" x14ac:dyDescent="0.2">
      <c r="A108" s="24"/>
      <c r="B108" s="44" t="s">
        <v>172</v>
      </c>
      <c r="C108" s="42" t="s">
        <v>70</v>
      </c>
      <c r="D108" s="42" t="s">
        <v>154</v>
      </c>
      <c r="E108" s="44"/>
      <c r="F108" s="42"/>
      <c r="G108" s="42"/>
      <c r="H108" s="42"/>
      <c r="I108" s="3"/>
      <c r="J108" s="4"/>
      <c r="K108" s="4"/>
      <c r="L108" s="44"/>
      <c r="M108" s="44"/>
      <c r="N108" s="44" t="s">
        <v>175</v>
      </c>
    </row>
    <row r="109" spans="1:14" ht="18" customHeight="1" x14ac:dyDescent="0.2">
      <c r="A109" s="24"/>
      <c r="B109" s="44" t="s">
        <v>173</v>
      </c>
      <c r="C109" s="42" t="s">
        <v>70</v>
      </c>
      <c r="D109" s="42" t="s">
        <v>154</v>
      </c>
      <c r="E109" s="44" t="s">
        <v>174</v>
      </c>
      <c r="F109" s="42" t="s">
        <v>177</v>
      </c>
      <c r="G109" s="42" t="s">
        <v>29</v>
      </c>
      <c r="H109" s="42" t="s">
        <v>126</v>
      </c>
      <c r="I109" s="3">
        <v>298</v>
      </c>
      <c r="J109" s="4">
        <v>1256000000</v>
      </c>
      <c r="K109" s="4"/>
      <c r="L109" s="44" t="s">
        <v>33</v>
      </c>
      <c r="M109" s="44"/>
      <c r="N109" s="44" t="s">
        <v>175</v>
      </c>
    </row>
    <row r="110" spans="1:14" ht="18" customHeight="1" x14ac:dyDescent="0.2">
      <c r="A110" s="24"/>
      <c r="B110" s="44" t="s">
        <v>173</v>
      </c>
      <c r="C110" s="42" t="s">
        <v>70</v>
      </c>
      <c r="D110" s="42" t="s">
        <v>154</v>
      </c>
      <c r="E110" s="44" t="s">
        <v>174</v>
      </c>
      <c r="F110" s="42" t="s">
        <v>177</v>
      </c>
      <c r="G110" s="42" t="s">
        <v>29</v>
      </c>
      <c r="H110" s="42" t="s">
        <v>126</v>
      </c>
      <c r="I110" s="3">
        <v>1273</v>
      </c>
      <c r="J110" s="4">
        <v>811000000</v>
      </c>
      <c r="K110" s="4"/>
      <c r="L110" s="44" t="s">
        <v>33</v>
      </c>
      <c r="M110" s="44"/>
      <c r="N110" s="44" t="s">
        <v>175</v>
      </c>
    </row>
    <row r="111" spans="1:14" ht="18" customHeight="1" x14ac:dyDescent="0.2">
      <c r="A111" s="24"/>
      <c r="B111" s="44" t="s">
        <v>173</v>
      </c>
      <c r="C111" s="42" t="s">
        <v>70</v>
      </c>
      <c r="D111" s="42" t="s">
        <v>154</v>
      </c>
      <c r="E111" s="44" t="s">
        <v>174</v>
      </c>
      <c r="F111" s="42" t="s">
        <v>161</v>
      </c>
      <c r="G111" s="42" t="s">
        <v>29</v>
      </c>
      <c r="H111" s="42" t="s">
        <v>126</v>
      </c>
      <c r="I111" s="3">
        <v>298</v>
      </c>
      <c r="J111" s="4">
        <v>25</v>
      </c>
      <c r="K111" s="4"/>
      <c r="L111" s="44" t="s">
        <v>82</v>
      </c>
      <c r="M111" s="44"/>
      <c r="N111" s="44" t="s">
        <v>175</v>
      </c>
    </row>
    <row r="112" spans="1:14" ht="18" customHeight="1" x14ac:dyDescent="0.2">
      <c r="A112" s="24"/>
      <c r="B112" s="44" t="s">
        <v>173</v>
      </c>
      <c r="C112" s="42" t="s">
        <v>70</v>
      </c>
      <c r="D112" s="42" t="s">
        <v>154</v>
      </c>
      <c r="E112" s="44" t="s">
        <v>174</v>
      </c>
      <c r="F112" s="42" t="s">
        <v>161</v>
      </c>
      <c r="G112" s="42" t="s">
        <v>29</v>
      </c>
      <c r="H112" s="42" t="s">
        <v>126</v>
      </c>
      <c r="I112" s="3">
        <v>1273</v>
      </c>
      <c r="J112" s="4">
        <v>40</v>
      </c>
      <c r="K112" s="4"/>
      <c r="L112" s="44" t="s">
        <v>82</v>
      </c>
      <c r="M112" s="44"/>
      <c r="N112" s="44" t="s">
        <v>175</v>
      </c>
    </row>
    <row r="113" spans="1:14" ht="18" customHeight="1" x14ac:dyDescent="0.2">
      <c r="A113" s="24"/>
      <c r="B113" s="44" t="s">
        <v>173</v>
      </c>
      <c r="C113" s="42" t="s">
        <v>70</v>
      </c>
      <c r="D113" s="42" t="s">
        <v>154</v>
      </c>
      <c r="E113" s="44" t="s">
        <v>174</v>
      </c>
      <c r="F113" s="42" t="s">
        <v>160</v>
      </c>
      <c r="G113" s="42" t="s">
        <v>29</v>
      </c>
      <c r="H113" s="42" t="s">
        <v>126</v>
      </c>
      <c r="I113" s="3">
        <v>1273</v>
      </c>
      <c r="J113" s="4">
        <v>1408000000</v>
      </c>
      <c r="K113" s="4"/>
      <c r="L113" s="44" t="s">
        <v>33</v>
      </c>
      <c r="M113" s="44"/>
      <c r="N113" s="44" t="s">
        <v>175</v>
      </c>
    </row>
    <row r="114" spans="1:14" ht="18" customHeight="1" x14ac:dyDescent="0.2">
      <c r="A114" s="24"/>
      <c r="B114" s="44" t="s">
        <v>176</v>
      </c>
      <c r="C114" s="42" t="s">
        <v>178</v>
      </c>
      <c r="D114" s="42" t="s">
        <v>154</v>
      </c>
      <c r="E114" s="44" t="s">
        <v>179</v>
      </c>
      <c r="F114" s="42" t="s">
        <v>75</v>
      </c>
      <c r="G114" s="42" t="s">
        <v>29</v>
      </c>
      <c r="H114" s="42"/>
      <c r="I114" s="3">
        <v>298</v>
      </c>
      <c r="J114" s="4">
        <v>7340</v>
      </c>
      <c r="K114" s="4"/>
      <c r="L114" s="44" t="s">
        <v>169</v>
      </c>
      <c r="M114" s="44"/>
      <c r="N114" s="44" t="s">
        <v>180</v>
      </c>
    </row>
    <row r="115" spans="1:14" ht="18" customHeight="1" x14ac:dyDescent="0.2">
      <c r="A115" s="24"/>
      <c r="B115" s="44" t="s">
        <v>176</v>
      </c>
      <c r="C115" s="42" t="s">
        <v>178</v>
      </c>
      <c r="D115" s="42" t="s">
        <v>154</v>
      </c>
      <c r="E115" s="44" t="s">
        <v>179</v>
      </c>
      <c r="F115" s="42" t="s">
        <v>177</v>
      </c>
      <c r="G115" s="42" t="s">
        <v>29</v>
      </c>
      <c r="H115" s="42" t="s">
        <v>126</v>
      </c>
      <c r="I115" s="3">
        <v>298</v>
      </c>
      <c r="J115" s="4">
        <v>1024000000</v>
      </c>
      <c r="K115" s="4">
        <v>7000000</v>
      </c>
      <c r="L115" s="44" t="s">
        <v>33</v>
      </c>
      <c r="M115" s="44"/>
      <c r="N115" s="44" t="s">
        <v>180</v>
      </c>
    </row>
    <row r="116" spans="1:14" ht="18" customHeight="1" x14ac:dyDescent="0.2">
      <c r="A116" s="24"/>
      <c r="B116" s="44" t="s">
        <v>176</v>
      </c>
      <c r="C116" s="42" t="s">
        <v>178</v>
      </c>
      <c r="D116" s="42" t="s">
        <v>154</v>
      </c>
      <c r="E116" s="44" t="s">
        <v>179</v>
      </c>
      <c r="F116" s="42" t="s">
        <v>177</v>
      </c>
      <c r="G116" s="42" t="s">
        <v>29</v>
      </c>
      <c r="H116" s="42" t="s">
        <v>126</v>
      </c>
      <c r="I116" s="3">
        <v>1073</v>
      </c>
      <c r="J116" s="4">
        <v>611000000</v>
      </c>
      <c r="K116" s="4">
        <v>24000000</v>
      </c>
      <c r="L116" s="44" t="s">
        <v>33</v>
      </c>
      <c r="M116" s="44"/>
      <c r="N116" s="44" t="s">
        <v>180</v>
      </c>
    </row>
    <row r="117" spans="1:14" ht="18" customHeight="1" x14ac:dyDescent="0.2">
      <c r="A117" s="24"/>
      <c r="B117" s="44" t="s">
        <v>176</v>
      </c>
      <c r="C117" s="42" t="s">
        <v>178</v>
      </c>
      <c r="D117" s="42" t="s">
        <v>154</v>
      </c>
      <c r="E117" s="44" t="s">
        <v>179</v>
      </c>
      <c r="F117" s="42" t="s">
        <v>177</v>
      </c>
      <c r="G117" s="42" t="s">
        <v>29</v>
      </c>
      <c r="H117" s="42" t="s">
        <v>126</v>
      </c>
      <c r="I117" s="3">
        <v>1173</v>
      </c>
      <c r="J117" s="4">
        <v>437000000</v>
      </c>
      <c r="K117" s="4">
        <v>8000000</v>
      </c>
      <c r="L117" s="44" t="s">
        <v>33</v>
      </c>
      <c r="M117" s="44"/>
      <c r="N117" s="44" t="s">
        <v>180</v>
      </c>
    </row>
    <row r="118" spans="1:14" ht="18" customHeight="1" x14ac:dyDescent="0.2">
      <c r="A118" s="24"/>
      <c r="B118" s="44" t="s">
        <v>176</v>
      </c>
      <c r="C118" s="42" t="s">
        <v>178</v>
      </c>
      <c r="D118" s="42" t="s">
        <v>154</v>
      </c>
      <c r="E118" s="44" t="s">
        <v>179</v>
      </c>
      <c r="F118" s="42" t="s">
        <v>177</v>
      </c>
      <c r="G118" s="42" t="s">
        <v>29</v>
      </c>
      <c r="H118" s="42" t="s">
        <v>126</v>
      </c>
      <c r="I118" s="3">
        <v>1273</v>
      </c>
      <c r="J118" s="4">
        <v>237000000</v>
      </c>
      <c r="K118" s="4">
        <v>8000000</v>
      </c>
      <c r="L118" s="44" t="s">
        <v>33</v>
      </c>
      <c r="M118" s="44"/>
      <c r="N118" s="44" t="s">
        <v>180</v>
      </c>
    </row>
    <row r="119" spans="1:14" ht="18" customHeight="1" x14ac:dyDescent="0.2">
      <c r="A119" s="24"/>
      <c r="B119" s="44" t="s">
        <v>176</v>
      </c>
      <c r="C119" s="42" t="s">
        <v>178</v>
      </c>
      <c r="D119" s="42" t="s">
        <v>154</v>
      </c>
      <c r="E119" s="44" t="s">
        <v>179</v>
      </c>
      <c r="F119" s="42" t="s">
        <v>160</v>
      </c>
      <c r="G119" s="42" t="s">
        <v>29</v>
      </c>
      <c r="H119" s="42" t="s">
        <v>126</v>
      </c>
      <c r="I119" s="3">
        <v>1073</v>
      </c>
      <c r="J119" s="4">
        <v>746000000</v>
      </c>
      <c r="K119" s="4"/>
      <c r="L119" s="44" t="s">
        <v>33</v>
      </c>
      <c r="M119" s="44"/>
      <c r="N119" s="44" t="s">
        <v>180</v>
      </c>
    </row>
    <row r="120" spans="1:14" ht="18" customHeight="1" x14ac:dyDescent="0.2">
      <c r="A120" s="24"/>
      <c r="B120" s="44" t="s">
        <v>176</v>
      </c>
      <c r="C120" s="42" t="s">
        <v>178</v>
      </c>
      <c r="D120" s="42" t="s">
        <v>154</v>
      </c>
      <c r="E120" s="44" t="s">
        <v>179</v>
      </c>
      <c r="F120" s="42" t="s">
        <v>160</v>
      </c>
      <c r="G120" s="42" t="s">
        <v>29</v>
      </c>
      <c r="H120" s="42" t="s">
        <v>126</v>
      </c>
      <c r="I120" s="3">
        <v>1173</v>
      </c>
      <c r="J120" s="4">
        <v>443000000</v>
      </c>
      <c r="K120" s="4"/>
      <c r="L120" s="44" t="s">
        <v>33</v>
      </c>
      <c r="M120" s="44"/>
      <c r="N120" s="44" t="s">
        <v>180</v>
      </c>
    </row>
    <row r="121" spans="1:14" ht="18" customHeight="1" x14ac:dyDescent="0.2">
      <c r="A121" s="24"/>
      <c r="B121" s="44" t="s">
        <v>176</v>
      </c>
      <c r="C121" s="42" t="s">
        <v>178</v>
      </c>
      <c r="D121" s="42" t="s">
        <v>154</v>
      </c>
      <c r="E121" s="44" t="s">
        <v>179</v>
      </c>
      <c r="F121" s="42" t="s">
        <v>160</v>
      </c>
      <c r="G121" s="42" t="s">
        <v>29</v>
      </c>
      <c r="H121" s="42" t="s">
        <v>126</v>
      </c>
      <c r="I121" s="3">
        <v>1273</v>
      </c>
      <c r="J121" s="4">
        <v>244000000</v>
      </c>
      <c r="K121" s="4"/>
      <c r="L121" s="44" t="s">
        <v>33</v>
      </c>
      <c r="M121" s="44"/>
      <c r="N121" s="44" t="s">
        <v>180</v>
      </c>
    </row>
    <row r="122" spans="1:14" ht="18" customHeight="1" x14ac:dyDescent="0.2">
      <c r="A122" s="24"/>
      <c r="B122" s="44" t="s">
        <v>176</v>
      </c>
      <c r="C122" s="42" t="s">
        <v>178</v>
      </c>
      <c r="D122" s="42" t="s">
        <v>154</v>
      </c>
      <c r="E122" s="44" t="s">
        <v>179</v>
      </c>
      <c r="F122" s="42" t="s">
        <v>161</v>
      </c>
      <c r="G122" s="42" t="s">
        <v>29</v>
      </c>
      <c r="H122" s="42" t="s">
        <v>126</v>
      </c>
      <c r="I122" s="3">
        <v>298</v>
      </c>
      <c r="J122" s="4">
        <v>70</v>
      </c>
      <c r="K122" s="4"/>
      <c r="L122" s="44" t="s">
        <v>82</v>
      </c>
      <c r="M122" s="44"/>
      <c r="N122" s="44" t="s">
        <v>180</v>
      </c>
    </row>
    <row r="123" spans="1:14" ht="18" customHeight="1" x14ac:dyDescent="0.2">
      <c r="A123" s="24"/>
      <c r="B123" s="44" t="s">
        <v>176</v>
      </c>
      <c r="C123" s="42" t="s">
        <v>178</v>
      </c>
      <c r="D123" s="42" t="s">
        <v>154</v>
      </c>
      <c r="E123" s="44" t="s">
        <v>179</v>
      </c>
      <c r="F123" s="42" t="s">
        <v>161</v>
      </c>
      <c r="G123" s="42" t="s">
        <v>29</v>
      </c>
      <c r="H123" s="42" t="s">
        <v>126</v>
      </c>
      <c r="I123" s="3">
        <v>1273</v>
      </c>
      <c r="J123" s="4">
        <v>70</v>
      </c>
      <c r="K123" s="4"/>
      <c r="L123" s="44" t="s">
        <v>82</v>
      </c>
      <c r="M123" s="44"/>
      <c r="N123" s="44" t="s">
        <v>180</v>
      </c>
    </row>
    <row r="124" spans="1:14" ht="18" customHeight="1" x14ac:dyDescent="0.2">
      <c r="A124" s="24"/>
      <c r="B124" s="44" t="s">
        <v>182</v>
      </c>
      <c r="C124" s="42" t="s">
        <v>70</v>
      </c>
      <c r="D124" s="42" t="s">
        <v>166</v>
      </c>
      <c r="E124" s="44"/>
      <c r="F124" s="42" t="s">
        <v>183</v>
      </c>
      <c r="G124" s="42" t="s">
        <v>29</v>
      </c>
      <c r="H124" s="42"/>
      <c r="I124" s="3">
        <v>5</v>
      </c>
      <c r="J124" s="4">
        <v>9.7000000000000003E-7</v>
      </c>
      <c r="K124" s="4"/>
      <c r="L124" s="44" t="s">
        <v>186</v>
      </c>
      <c r="M124" s="44"/>
      <c r="N124" s="44" t="s">
        <v>181</v>
      </c>
    </row>
    <row r="125" spans="1:14" ht="18" customHeight="1" x14ac:dyDescent="0.2">
      <c r="A125" s="24"/>
      <c r="B125" s="44" t="s">
        <v>182</v>
      </c>
      <c r="C125" s="42" t="s">
        <v>70</v>
      </c>
      <c r="D125" s="42" t="s">
        <v>166</v>
      </c>
      <c r="E125" s="44"/>
      <c r="F125" s="42" t="s">
        <v>183</v>
      </c>
      <c r="G125" s="42" t="s">
        <v>29</v>
      </c>
      <c r="H125" s="42"/>
      <c r="I125" s="3">
        <v>298</v>
      </c>
      <c r="J125" s="4">
        <v>1.3200000000000001E-6</v>
      </c>
      <c r="K125" s="4"/>
      <c r="L125" s="44" t="s">
        <v>186</v>
      </c>
      <c r="M125" s="44"/>
      <c r="N125" s="44" t="s">
        <v>181</v>
      </c>
    </row>
    <row r="126" spans="1:14" ht="18" customHeight="1" x14ac:dyDescent="0.2">
      <c r="A126" s="24"/>
      <c r="B126" s="44" t="s">
        <v>182</v>
      </c>
      <c r="C126" s="42" t="s">
        <v>70</v>
      </c>
      <c r="D126" s="42" t="s">
        <v>166</v>
      </c>
      <c r="E126" s="44"/>
      <c r="F126" s="42" t="s">
        <v>184</v>
      </c>
      <c r="G126" s="42" t="s">
        <v>29</v>
      </c>
      <c r="H126" s="42"/>
      <c r="I126" s="3"/>
      <c r="J126" s="4">
        <v>4.3</v>
      </c>
      <c r="K126" s="4"/>
      <c r="L126" s="44" t="s">
        <v>185</v>
      </c>
      <c r="M126" s="44"/>
      <c r="N126" s="44" t="s">
        <v>181</v>
      </c>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2024-12-05T10:57:50Z</dcterms:modified>
</cp:coreProperties>
</file>