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4EA7AEA-1DC3-294E-B242-28E497A06987}"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9" i="1" l="1"/>
  <c r="K190" i="1"/>
  <c r="K191" i="1"/>
  <c r="K192" i="1"/>
  <c r="K193" i="1"/>
  <c r="K194" i="1"/>
  <c r="K195" i="1"/>
  <c r="K196" i="1"/>
  <c r="K197" i="1"/>
  <c r="K198" i="1"/>
  <c r="K188"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0" i="1"/>
</calcChain>
</file>

<file path=xl/sharedStrings.xml><?xml version="1.0" encoding="utf-8"?>
<sst xmlns="http://schemas.openxmlformats.org/spreadsheetml/2006/main" count="1408" uniqueCount="476">
  <si>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</si>
  <si>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</si>
  <si>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</si>
  <si>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</si>
  <si>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</si>
  <si>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</si>
  <si>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</si>
  <si>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</si>
  <si>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</si>
  <si>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</si>
  <si>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</si>
  <si>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</si>
  <si>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</si>
  <si>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</si>
  <si>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</si>
  <si>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</si>
  <si>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</si>
  <si>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</si>
  <si>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</si>
  <si>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</si>
  <si>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</si>
  <si>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</si>
  <si>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</si>
  <si>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</si>
  <si>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</si>
  <si>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</si>
  <si>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</si>
  <si>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</si>
  <si>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</si>
  <si>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</si>
  <si>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</si>
  <si>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</si>
  <si>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</si>
  <si>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</si>
  <si>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</si>
  <si>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</si>
  <si>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</si>
  <si>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</si>
  <si>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</si>
  <si>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</si>
  <si>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</si>
  <si>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</si>
  <si>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</si>
  <si>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</si>
  <si>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</si>
  <si>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</si>
  <si>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</si>
  <si>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</si>
  <si>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</si>
  <si>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</si>
  <si>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</si>
  <si>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</si>
  <si>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</si>
  <si>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</si>
  <si>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</si>
  <si>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</si>
  <si>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</si>
  <si>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t>T7 / F6 / P13</t>
  </si>
  <si>
    <t>Adam Krajewski</t>
  </si>
  <si>
    <t>ak@psu.edu</t>
  </si>
  <si>
    <t>F</t>
  </si>
  <si>
    <t>S</t>
  </si>
  <si>
    <t>hardness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</si>
  <si>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</si>
  <si>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</si>
  <si>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</si>
  <si>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</si>
  <si>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</si>
  <si>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</si>
  <si>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</si>
  <si>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</si>
  <si>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</si>
  <si>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</si>
  <si>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</si>
  <si>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</si>
  <si>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</si>
  <si>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</si>
  <si>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</si>
  <si>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</si>
  <si>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</si>
  <si>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</si>
  <si>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</si>
  <si>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</si>
  <si>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</si>
  <si>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</si>
  <si>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</si>
  <si>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</si>
  <si>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</si>
  <si>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</si>
  <si>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</si>
  <si>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</si>
  <si>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</si>
  <si>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</si>
  <si>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</si>
  <si>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</si>
  <si>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</si>
  <si>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</si>
  <si>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</si>
  <si>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</si>
  <si>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</si>
  <si>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</si>
  <si>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</si>
  <si>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</si>
  <si>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</si>
  <si>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</si>
  <si>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</si>
  <si>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</si>
  <si>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</si>
  <si>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</si>
  <si>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</si>
  <si>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</si>
  <si>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</si>
  <si>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</si>
  <si>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</si>
  <si>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</si>
  <si>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</si>
  <si>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</si>
  <si>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</si>
  <si>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</si>
  <si>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</si>
  <si>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</si>
  <si>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</si>
  <si>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</si>
  <si>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</si>
  <si>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</si>
  <si>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</si>
  <si>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</si>
  <si>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</si>
  <si>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</si>
  <si>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</si>
  <si>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</si>
  <si>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</si>
  <si>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</si>
  <si>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</si>
  <si>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</si>
  <si>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</si>
  <si>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</si>
  <si>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</si>
  <si>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</si>
  <si>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</si>
  <si>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</si>
  <si>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</si>
  <si>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</si>
  <si>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</si>
  <si>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</si>
  <si>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</si>
  <si>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</si>
  <si>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</si>
  <si>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</si>
  <si>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 xml:space="preserve">Al10.7 Cr17.9 Cu17.9 Fe17.9 Ni17.9 Mn17.9 </t>
  </si>
  <si>
    <t xml:space="preserve">Al12.5 Cr25 Fe25 Ni12.5 Mn25 </t>
  </si>
  <si>
    <t xml:space="preserve">Cr13 Fe50 Ni10 Mn27 </t>
  </si>
  <si>
    <t xml:space="preserve">Al11.11 Cr22.22 Fe22.22 Ni22.22 Mn22.22 </t>
  </si>
  <si>
    <t xml:space="preserve">Al13.04 Cr21.74 Fe21.74 Ni21.74 Mn21.74 </t>
  </si>
  <si>
    <t xml:space="preserve">Al14.89 Cr21.28 Fe21.28 Ni21.28 Mn21.28 </t>
  </si>
  <si>
    <t xml:space="preserve">Al16.67 Cr20.83 Fe20.83 Ni20.83 Mn20.83 </t>
  </si>
  <si>
    <t xml:space="preserve">Al2.4 Co24.4 Cr24.4 Fe24.4 Ni24.4 </t>
  </si>
  <si>
    <t xml:space="preserve">Al9.1 Co22.7 Cr22.7 Fe22.7 Ni22.7 </t>
  </si>
  <si>
    <t xml:space="preserve">Al16.7 Co20.8 Cr20.8 Fe20.8 Ni20.8 </t>
  </si>
  <si>
    <t xml:space="preserve">Al18.4 Co20.4 Cr20.4 Fe20.4 Ni20.4 </t>
  </si>
  <si>
    <t xml:space="preserve">Al31 Co17.2 Cr17.2 Fe17.2 Ni17.2 </t>
  </si>
  <si>
    <t xml:space="preserve">Al33.33 Co16.67 Cr16.67 Fe16.67 Ni16.67 </t>
  </si>
  <si>
    <t xml:space="preserve">Al8.6 Co22.9 Cr22.9 Fe22.9 Ni22.9 </t>
  </si>
  <si>
    <t xml:space="preserve">Al15.8 Co21.1 Cr21.1 Fe21.1 Ni21.1 </t>
  </si>
  <si>
    <t xml:space="preserve">Al17.9 Co20.5 Cr20.5 Fe20.5 Ni20.5 </t>
  </si>
  <si>
    <t xml:space="preserve">Al23.8 Co19 Cr19 Fe19 Ni19 </t>
  </si>
  <si>
    <t xml:space="preserve">Al7.7 Co30.8 Fe30.8 Ni30.8 </t>
  </si>
  <si>
    <t xml:space="preserve">Al14.3 Co28.6 Fe28.6 Ni28.6 </t>
  </si>
  <si>
    <t xml:space="preserve">Al20 Co26.7 Fe26.7 Ni26.7 </t>
  </si>
  <si>
    <t xml:space="preserve">Al7 Co24 Cr21 Fe24 Ni24 </t>
  </si>
  <si>
    <t xml:space="preserve">Al6.2 Co21.4 Cr29.7 Fe21.4 Ni21.4 </t>
  </si>
  <si>
    <t xml:space="preserve">Al5.6 Co19.2 Cr36.8 Fe19.2 Ni19.2 </t>
  </si>
  <si>
    <t xml:space="preserve">Al9.1 Cr18.2 Cu18.2 Fe18.2 Ni36.4 </t>
  </si>
  <si>
    <t xml:space="preserve">Al10.7 Cr17.9 Cu17.9 Fe17.9 Ni35.7 </t>
  </si>
  <si>
    <t xml:space="preserve">Al16.7 Cr16.7 Cu16.7 Fe16.7 Ni33.3 </t>
  </si>
  <si>
    <t xml:space="preserve">Al19.4 Cr16.1 Cu16.1 Fe16.1 Ni32.3 </t>
  </si>
  <si>
    <t xml:space="preserve">Al23.1 Cr15.4 Cu15.4 Fe15.4 Ni30.8 </t>
  </si>
  <si>
    <t xml:space="preserve">Al24.2 Cr15.2 Cu15.2 Fe15.2 Ni30.3 </t>
  </si>
  <si>
    <t xml:space="preserve">Al26.5 Cr14.7 Cu14.7 Fe14.7 Ni29.4 </t>
  </si>
  <si>
    <t xml:space="preserve">Al28.6 Cr14.3 Cu14.3 Fe14.3 Ni28.6 </t>
  </si>
  <si>
    <t xml:space="preserve">Al30.6 Cr13.9 Cu13.9 Fe13.9 Ni27.8 </t>
  </si>
  <si>
    <t xml:space="preserve">Al33.3 Cr13.3 Cu13.3 Fe13.3 Ni26.7 </t>
  </si>
  <si>
    <t xml:space="preserve">Al18.2 Co9.1 Cr18.2 Cu18.2 Fe18.2 Ni18.2 </t>
  </si>
  <si>
    <t xml:space="preserve">Al18.2 Co18.2 Cr9.1 Cu18.2 Fe18.2 Ni18.2 </t>
  </si>
  <si>
    <t xml:space="preserve">Al18.2 Co18.2 Cr18.2 Cu9.09 Fe18.2 Ni18.2 </t>
  </si>
  <si>
    <t xml:space="preserve">Al18.2 Co18.2 Cr18.2 Cu18.2 Fe9.1 Ni18.2 </t>
  </si>
  <si>
    <t xml:space="preserve">Al18.2 Co18.2 Cr18.2 Cu18.2 Fe18.2 Ni9.1 </t>
  </si>
  <si>
    <t xml:space="preserve">Al9.1 Co18.2 Cr18.2 Cu18.2 Fe18.2 Ni18.2 </t>
  </si>
  <si>
    <t xml:space="preserve">Al8 Co17 Cr17 Cu8 Fe17 Ni33 </t>
  </si>
  <si>
    <t xml:space="preserve">Al23 Co15 Cr23 Cu8 Fe15 Ni16 </t>
  </si>
  <si>
    <t xml:space="preserve">Al11.8 Cr29.4 Fe44.1 Ni14.7 </t>
  </si>
  <si>
    <t xml:space="preserve">Al6.3 Cr31.3 Fe46.9 Ni15.6 </t>
  </si>
  <si>
    <t xml:space="preserve">Al38.5 Co15.4 Cr15.4 Fe15.4 Ni15.4 </t>
  </si>
  <si>
    <t xml:space="preserve">Al42.9 Co14.3 Cr14.3 Fe14.3 Ni14.3 </t>
  </si>
  <si>
    <t xml:space="preserve">Al20 Cr20 Cu20 Fe20 Ni20 </t>
  </si>
  <si>
    <t xml:space="preserve">Al21.7 Cr21.7 Cu21.7 Fe21.7 Ni13 </t>
  </si>
  <si>
    <t xml:space="preserve">Al20.8 Cr20.8 Cu20.8 Fe20.8 Ni16.7 </t>
  </si>
  <si>
    <t xml:space="preserve">Al19.2 Cr19.2 Cu19.2 Fe19.2 Ni23.1 </t>
  </si>
  <si>
    <t xml:space="preserve">Al18.5 Cr18.5 Cu18.5 Fe18.5 Ni25.9 </t>
  </si>
  <si>
    <t xml:space="preserve">Al14.3 Co42.9 Cu14.3 Fe14.3 Ni14.3 </t>
  </si>
  <si>
    <t xml:space="preserve">Al20 Co20 Cu20 Fe20 Ni20 </t>
  </si>
  <si>
    <t xml:space="preserve">Al23.8 Co4.8 Cu23.8 Fe23.8 Ni23.8 </t>
  </si>
  <si>
    <t xml:space="preserve">Al22.2 Co11.1 Cu22.2 Fe22.2 Ni22.2 </t>
  </si>
  <si>
    <t xml:space="preserve">Al18.2 Co27.3 Cu18.2 Fe18.2 Ni18.2 </t>
  </si>
  <si>
    <t xml:space="preserve">Al16.7 Co33.3 Cu16.7 Fe16.7 Ni16.7 </t>
  </si>
  <si>
    <t xml:space="preserve">Al2 Co19.6 Cr19.6 Fe19.6 Ni19.6 Mn19.6 </t>
  </si>
  <si>
    <t xml:space="preserve">Al4 Co19.2 Cr19.2 Fe19.2 Ni19.2 Mn19.2 </t>
  </si>
  <si>
    <t xml:space="preserve">Al7 Co18.6 Cr18.6 Fe18.6 Ni18.6 Mn18.6 </t>
  </si>
  <si>
    <t xml:space="preserve">Al8 Co18.4 Cr18.4 Fe18.4 Ni18.4 Mn18.4 </t>
  </si>
  <si>
    <t xml:space="preserve">Al9 Co18.2 Cr18.2 Fe18.2 Ni18.2 Mn18.2 </t>
  </si>
  <si>
    <t xml:space="preserve">Al10 Co18 Cr18 Fe18 Ni18 Mn18 </t>
  </si>
  <si>
    <t xml:space="preserve">Al11 Co17.8 Cr17.8 Fe17.8 Ni17.8 Mn17.8 </t>
  </si>
  <si>
    <t xml:space="preserve">Al12 Co17.6 Cr17.6 Fe17.6 Ni17.6 Mn17.6 </t>
  </si>
  <si>
    <t xml:space="preserve">Al13 Co17.4 Cr17.4 Fe17.4 Ni17.4 Mn17.4 </t>
  </si>
  <si>
    <t xml:space="preserve">Al14 Co17.2 Cr17.2 Fe17.2 Ni17.2 Mn17.2 </t>
  </si>
  <si>
    <t xml:space="preserve">Al15 Co17 Cr17 Fe17 Ni17 Mn17 </t>
  </si>
  <si>
    <t xml:space="preserve">Al16 Co16.8 Cr16.8 Fe16.8 Ni16.8 Mn16.8 </t>
  </si>
  <si>
    <t xml:space="preserve">Al20 Co16 Cr16 Fe16 Ni16 Mn16 </t>
  </si>
  <si>
    <t xml:space="preserve">Al5.3 Co21.1 Cr21.1 Fe26.3 Ni26.3 </t>
  </si>
  <si>
    <t xml:space="preserve">Al13.8 Co17.2 Cr17.2 Cu17.2 Fe17.2 Ni17.2 </t>
  </si>
  <si>
    <t xml:space="preserve">Al20.6 Co15.9 Cr15.9 Cu15.9 Fe15.9 Ni15.9 </t>
  </si>
  <si>
    <t xml:space="preserve">Al26.5 Co14.7 Cr14.7 Cu14.7 Fe14.7 Ni14.7 </t>
  </si>
  <si>
    <t xml:space="preserve">Al23.1 Co15.4 Cr15.4 Cu15.4 Fe15.4 Ni15.4 </t>
  </si>
  <si>
    <t xml:space="preserve">Al31.5 Co13.7 Cr13.7 Cu13.7 Fe13.7 Ni13.7 </t>
  </si>
  <si>
    <t xml:space="preserve">Al33.3 Co13.3 Cr13.3 Cu13.3 Fe13.3 Ni13.3 </t>
  </si>
  <si>
    <t xml:space="preserve">Al35.9 Co12.8 Cr12.8 Cu12.8 Fe12.8 Ni12.8 </t>
  </si>
  <si>
    <t xml:space="preserve">Al37.5 Co12.5 Cr12.5 Cu12.5 Fe12.5 Ni12.5 </t>
  </si>
  <si>
    <t xml:space="preserve">Al6.7 Co23.3 Cr23.3 Fe23.3 Ni23.3 </t>
  </si>
  <si>
    <t xml:space="preserve">Co20 Cr20 Cu20 Fe20 Ni20 </t>
  </si>
  <si>
    <t xml:space="preserve">Al16.7 Co16.7 Cr16.7 Cu8.3 Fe16.7 Ni25 </t>
  </si>
  <si>
    <t xml:space="preserve">Al20 Co20 Cr20 Cu10 Fe10 Ni20 </t>
  </si>
  <si>
    <t xml:space="preserve">Al16.7 Co16.7 Cr25 Cu8.3 Fe16.7 Ni16.7 </t>
  </si>
  <si>
    <t xml:space="preserve">Al15.4 Co30.8 Cr15.4 Cu7.7 Fe15.4 Ni15.4 </t>
  </si>
  <si>
    <t xml:space="preserve">Al22.2 Co22.2 Cu11.1 Fe22.2 Ni22.2 </t>
  </si>
  <si>
    <t xml:space="preserve">Al15.4 Co15.4 Cr15.4 Cu7.7 Fe15.4 Ni30.8 </t>
  </si>
  <si>
    <t xml:space="preserve">Al16.7 Co25 Cr16.7 Cu8.3 Fe16.7 Ni16.7 </t>
  </si>
  <si>
    <t xml:space="preserve">Al20 Co20 Cr10 Cu10 Fe20 Ni20 </t>
  </si>
  <si>
    <t xml:space="preserve">Al15.4 Co15.4 Cr30.8 Cu7.7 Fe15.4 Ni15.4 </t>
  </si>
  <si>
    <t xml:space="preserve">Al16.7 Co16.7 Cr16.7 Cu8.3 Fe25 Ni16.7 </t>
  </si>
  <si>
    <t xml:space="preserve">Al15.4 Co15.4 Cr15.4 Cu7.7 Fe30.8 Ni15.4 </t>
  </si>
  <si>
    <t xml:space="preserve">Al20 Co20 Cr20 Cu10 Fe20 Ni10 </t>
  </si>
  <si>
    <t xml:space="preserve">Al22.2 Co22.2 Cr22.2 Cu11.1 Fe22.2 </t>
  </si>
  <si>
    <t xml:space="preserve">Al22.2 Cr22.2 Cu11.1 Fe22.2 Ni22.2 </t>
  </si>
  <si>
    <t xml:space="preserve">Al30.8 Co15.4 Cr15.4 Cu7.7 Fe15.4 Ni15.4 </t>
  </si>
  <si>
    <t xml:space="preserve">Al20 Co10 Cr20 Cu10 Fe20 Ni20 </t>
  </si>
  <si>
    <t xml:space="preserve">Al25 Co16.7 Cr16.7 Cu8.3 Fe16.7 Ni16.7 </t>
  </si>
  <si>
    <t xml:space="preserve">Al12.5 Co12.5 Cr12.5 Fe12.5 Ni50 </t>
  </si>
  <si>
    <t xml:space="preserve">Co5 Cr23.8 Cu23.8 Fe23.8 Ni23.8 </t>
  </si>
  <si>
    <t xml:space="preserve">Co10 Cr22.5 Cu22.5 Fe22.5 Ni22.5 </t>
  </si>
  <si>
    <t xml:space="preserve">Co15 Cr21.3 Cu21.3 Fe21.3 Ni21.3 </t>
  </si>
  <si>
    <t xml:space="preserve">Co33.3 Cr16.7 Cu16.7 Fe16.7 Ni16.7 </t>
  </si>
  <si>
    <t xml:space="preserve">Co25 Cu25 Fe25 Ni25 </t>
  </si>
  <si>
    <t xml:space="preserve">Co23.8 Cr5 Cu23.8 Fe23.8 Ni23.8 </t>
  </si>
  <si>
    <t xml:space="preserve">Co22.5 Cr10 Cu22.5 Fe22.5 Ni22.5 </t>
  </si>
  <si>
    <t xml:space="preserve">Co21.3 Cr15 Cu21.3 Fe21.3 Ni21.3 </t>
  </si>
  <si>
    <t xml:space="preserve">Co16.7 Cr33.3 Cu16.7 Fe16.7 Ni16.7 </t>
  </si>
  <si>
    <t xml:space="preserve">Co25 Cr25 Cu25 Ni25 </t>
  </si>
  <si>
    <t xml:space="preserve">Co23.8 Cr23.8 Cu23.8 Fe5 Ni23.8 </t>
  </si>
  <si>
    <t xml:space="preserve">Co22.5 Cr22.5 Cu22.5 Fe10 Ni22.5 </t>
  </si>
  <si>
    <t xml:space="preserve">Co16.7 Cr16.7 Cu16.7 Fe33.3 Ni16.7 </t>
  </si>
  <si>
    <t xml:space="preserve">Co22.5 Cr22.5 Cu22.5 Fe22.5 Ni10 </t>
  </si>
  <si>
    <t xml:space="preserve">Co21.3 Cr21.3 Cu21.3 Fe21.3 Ni15 </t>
  </si>
  <si>
    <t xml:space="preserve">Co16.7 Cr16.7 Cu16.7 Fe16.7 Ni33.3 </t>
  </si>
  <si>
    <t xml:space="preserve">Co26.7 Cr26.7 Fe26.7 Ni20 </t>
  </si>
  <si>
    <t xml:space="preserve">Co20 Cr20 Fe20 Ni40 </t>
  </si>
  <si>
    <t xml:space="preserve">Al14.3 Co14.3 Cr14.3 Fe14.3 Ni42.9 </t>
  </si>
  <si>
    <t xml:space="preserve">Al15.4 Co15.4 Cr15.4 Fe15.4 Ni38.5 </t>
  </si>
  <si>
    <t xml:space="preserve">Al16.7 Co16.7 Cr16.7 Fe16.7 Ni33.3 </t>
  </si>
  <si>
    <t xml:space="preserve">Co28.3 Cr28.3 Fe28.3 Ni15 </t>
  </si>
  <si>
    <t xml:space="preserve">Al18.2 Co18.2 Cr18.2 Fe18.2 Ni27.3 </t>
  </si>
  <si>
    <t xml:space="preserve">Al21.3 Co21.3 Cr21.3 Fe21.3 Ni15 </t>
  </si>
  <si>
    <t xml:space="preserve">Al22.5 Co22.5 Cr22.5 Fe22.5 Ni10 </t>
  </si>
  <si>
    <t xml:space="preserve">Al23.8 Co23.8 Cr23.8 Fe23.8 Ni5 </t>
  </si>
  <si>
    <t xml:space="preserve">Al25 Co25 Cr25 Fe25 </t>
  </si>
  <si>
    <t xml:space="preserve">Al23.8 Co5 Cr23.8 Fe23.8 Ni23.8 </t>
  </si>
  <si>
    <t xml:space="preserve">Al22.5 Co10 Cr22.5 Fe22.5 Ni22.5 </t>
  </si>
  <si>
    <t xml:space="preserve">Al23.8 Co23.8 Cr5 Fe23.8 Ni23.8 </t>
  </si>
  <si>
    <t xml:space="preserve">Al22.5 Co22.5 Cr10 Fe22.5 Ni22.5 </t>
  </si>
  <si>
    <t xml:space="preserve">Al22.5 Co22.5 Cr22.5 Fe10 Ni22.5 </t>
  </si>
  <si>
    <t xml:space="preserve">Al21.3 Co21.3 Cr21.3 Fe15 Ni21.3 </t>
  </si>
  <si>
    <t xml:space="preserve">Al16.7 Co16.7 Cr16.7 Fe33.3 Ni16.7 </t>
  </si>
  <si>
    <t xml:space="preserve">Al40 Co20 Cr20 Fe20 </t>
  </si>
  <si>
    <t xml:space="preserve">Co25 Cr25 Fe25 Ni25 </t>
  </si>
  <si>
    <t xml:space="preserve">Al25 Co25 Fe25 Ni25 </t>
  </si>
  <si>
    <t xml:space="preserve">Al20 Co20 Cr20 Fe20 Ni20 </t>
  </si>
  <si>
    <t xml:space="preserve">Co20 Cr20 Fe20 Ni20 Mn20 </t>
  </si>
  <si>
    <t xml:space="preserve">Al5 Cr12 Fe35 Ni20 Mn28 </t>
  </si>
  <si>
    <t xml:space="preserve">Al11.11 Cr22.22 Fe33.33 Ni11.11 Mn22.22 </t>
  </si>
  <si>
    <t xml:space="preserve">Al14.5 Co17.1 Cr17.1 Cu17.1 Fe17.1 Ni17.1 </t>
  </si>
  <si>
    <t xml:space="preserve">Al16.7 Co16.7 Cr16.7 Cu16.7 Fe16.7 Ni16.7 </t>
  </si>
  <si>
    <t xml:space="preserve">Al19.4 Co16.12 Cr16.12 Cu16.12 Fe16.12 Ni16.12 </t>
  </si>
  <si>
    <t xml:space="preserve">Al35.1 Co12.99 Cr12.99 Cu12.99 Fe12.99 Ni12.99 </t>
  </si>
  <si>
    <t xml:space="preserve">Al11.1 Co22.2 Cr22.2 Fe22.2 Ni22.2 </t>
  </si>
  <si>
    <t xml:space="preserve">Al14.9 Co21.3 Cr21.3 Fe21.3 Ni21.3 </t>
  </si>
  <si>
    <t xml:space="preserve">Al16.7 Co20.9 Cr20.9 Fe20.9 Ni20.9 </t>
  </si>
  <si>
    <t xml:space="preserve">Al23.1 Co19.2 Cr19.2 Fe19.2 Ni19.2 </t>
  </si>
  <si>
    <t xml:space="preserve">Al27.3 Co18.2 Cr18.2 Fe18.2 Ni18.2 </t>
  </si>
  <si>
    <t xml:space="preserve">Al45.2 Co13.7 Cr13.7 Fe13.7 Ni13.7 </t>
  </si>
  <si>
    <t xml:space="preserve">Al5.7 Cr18.7 Cu18.7 Fe18.7 Ni37.4 </t>
  </si>
  <si>
    <t xml:space="preserve">Al7.4 Cr18.5 Cu18.5 Fe18.5 Ni37 </t>
  </si>
  <si>
    <t xml:space="preserve">Al9.1 Cr18.1 Cu18.1 Fe18.1 Ni36.2 </t>
  </si>
  <si>
    <t xml:space="preserve">Al12.3 Cr17.5 Cu17.5 Fe17.5 Ni35 </t>
  </si>
  <si>
    <t xml:space="preserve">Al13.8 Cr17.2 Cu17.2 Fe17.2 Ni34.4 </t>
  </si>
  <si>
    <t xml:space="preserve">Al15.3 Cr16.9 Cu16.9 Fe16.9 Ni33.8 </t>
  </si>
  <si>
    <t xml:space="preserve">Al16.7 Cr16.7 Cu16.7 Fe16.7 Ni33.4 </t>
  </si>
  <si>
    <t xml:space="preserve">Al19.4 Cr16.1 Cu16.1 Fe16.1 Ni32.2 </t>
  </si>
  <si>
    <t xml:space="preserve">Al33.3 Cr13.3 Cu13.3 Fe13.3 Ni26.6 </t>
  </si>
  <si>
    <t xml:space="preserve">Co5 Cr23.75 Fe23.75 Ni23.75 Mn23.75 </t>
  </si>
  <si>
    <t xml:space="preserve">Al20 Co20 Cr20 Cu20 Ni20 </t>
  </si>
  <si>
    <t xml:space="preserve">Al43 Co6 Cr33 Cu6 Fe6 Ni6 </t>
  </si>
  <si>
    <t xml:space="preserve">Al42.9 Co14.3 Cr7.1 Cu7.1 Fe7.1 Ni21.4 </t>
  </si>
  <si>
    <t xml:space="preserve">Al42.9 Co21.4 Cr7.1 Cu7.1 Fe7.1 Ni14.3 </t>
  </si>
  <si>
    <t xml:space="preserve">Al40 Co13.3 Cr6.7 Cu13.3 Fe20 Ni6.7 </t>
  </si>
  <si>
    <t xml:space="preserve">Al46.2 Co15.4 Cr7.7 Cu7.7 Fe15.4 Ni7.7 </t>
  </si>
  <si>
    <t xml:space="preserve">Al42.9 Co7.1 Cr14.3 Cu7.1 Fe14.3 Ni14.3 </t>
  </si>
  <si>
    <t xml:space="preserve">Al7 Cr23.3 Fe23.3 Ni46.5 </t>
  </si>
  <si>
    <t xml:space="preserve">Al11.1 Cr22.2 Fe22.2 Ni44.4 </t>
  </si>
  <si>
    <t xml:space="preserve">Al13 Cr28 Cu22 Fe6 Ni31 </t>
  </si>
  <si>
    <t xml:space="preserve">Al12 Cr31 Cu21 Fe5 Ni31 </t>
  </si>
  <si>
    <t xml:space="preserve">Al12 Cr31 Cu20 Fe5 Ni32 </t>
  </si>
  <si>
    <t xml:space="preserve">Al10 Cr35 Cu25 Fe5 Ni25 </t>
  </si>
  <si>
    <t xml:space="preserve">Al10 Cr35 Cu26 Fe5 Ni24 </t>
  </si>
  <si>
    <t xml:space="preserve">Al10 Cr35 Cu24 Fe5 Ni26 </t>
  </si>
  <si>
    <t xml:space="preserve">Al11 Cr29 Cu29 Fe5 Ni26 </t>
  </si>
  <si>
    <t xml:space="preserve">Al11 Cr28 Cu29 Fe7 Ni25 </t>
  </si>
  <si>
    <t xml:space="preserve">Al11 Cr28 Cu27 Fe6 Ni28 </t>
  </si>
  <si>
    <t xml:space="preserve">Al43 Co22 Cr23 Fe7 Ni5 </t>
  </si>
  <si>
    <t xml:space="preserve">Al47 Co20 Cr18 Cu5 Fe5 Ni5 </t>
  </si>
  <si>
    <t xml:space="preserve">Al43 Co22 Cr22 Fe8 Ni5 </t>
  </si>
  <si>
    <t xml:space="preserve">Al47 Co19 Cr19 Cu5 Fe5 Ni5 </t>
  </si>
  <si>
    <t xml:space="preserve">Al51 Co22 Cr19 Ni4 Mn4 </t>
  </si>
  <si>
    <t xml:space="preserve">Al49 Co22 Cr19 Cu2 Fe2 Ni4 Mn2 </t>
  </si>
  <si>
    <t xml:space="preserve">Al52 Co22 Cr18 Fe4 Ni4 </t>
  </si>
  <si>
    <t xml:space="preserve">Al52 Co24 Cr18 Ni4 Mn2 </t>
  </si>
  <si>
    <t xml:space="preserve">Al54 Co22 Cr18 Ni4 Mn2 </t>
  </si>
  <si>
    <t xml:space="preserve">Al53 Co19 Cr18 Fe4 Ni4 Mn2 </t>
  </si>
  <si>
    <t xml:space="preserve">Al51 Co23 Cr18 Ni4 Mn4 </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</si>
  <si>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</si>
  <si>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</si>
  <si>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</si>
  <si>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</si>
  <si>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</si>
  <si>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</si>
  <si>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</si>
  <si>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</si>
  <si>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</si>
  <si>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</si>
  <si>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</si>
  <si>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</si>
  <si>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</si>
  <si>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</si>
  <si>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</si>
  <si>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</si>
  <si>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</si>
  <si>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</si>
  <si>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</si>
  <si>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</si>
  <si>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</si>
  <si>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</si>
  <si>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</si>
  <si>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</si>
  <si>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</si>
  <si>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</si>
  <si>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</si>
  <si>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</si>
  <si>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</si>
  <si>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</si>
  <si>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</si>
  <si>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</si>
  <si>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</si>
  <si>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</si>
  <si>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</si>
  <si>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</si>
  <si>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</si>
  <si>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</si>
  <si>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</si>
  <si>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</si>
  <si>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</si>
  <si>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</si>
  <si>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</si>
  <si>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</si>
  <si>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</si>
  <si>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</si>
  <si>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</si>
  <si>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</si>
  <si>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</si>
  <si>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</si>
  <si>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</si>
  <si>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</si>
  <si>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</si>
  <si>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</si>
  <si>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</si>
  <si>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</si>
  <si>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</si>
  <si>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</si>
  <si>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</si>
  <si>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</si>
  <si>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</si>
  <si>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</si>
  <si>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</si>
  <si>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</si>
  <si>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</si>
  <si>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</si>
  <si>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</si>
  <si>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</si>
  <si>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</si>
  <si>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</si>
  <si>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</si>
  <si>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</si>
  <si>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</si>
  <si>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</si>
  <si>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</si>
  <si>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</si>
  <si>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</si>
  <si>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</si>
  <si>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</si>
  <si>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</si>
  <si>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</si>
  <si>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</si>
  <si>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</si>
  <si>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</si>
  <si>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</si>
  <si>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</si>
  <si>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</si>
  <si>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</si>
  <si>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</si>
  <si>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</si>
  <si>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</si>
  <si>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</si>
  <si>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</si>
  <si>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</si>
  <si>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</si>
  <si>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</si>
  <si>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</si>
  <si>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</si>
  <si>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</si>
  <si>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</si>
  <si>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</si>
  <si>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</si>
  <si>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</si>
  <si>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10.1016/j.mattod.2015.11.026</t>
  </si>
  <si>
    <t>10.1002/adem.200300567</t>
  </si>
  <si>
    <t>10.1038/s41467-020-16791-8</t>
  </si>
  <si>
    <t>10.1016/j.pmatsci.2022.101018</t>
  </si>
  <si>
    <t>10.1007/s11837-013-0761-6</t>
  </si>
  <si>
    <t>10.1039/D1EE00505G</t>
  </si>
  <si>
    <t>10.1016/j.pmatsci.2013.10.001</t>
  </si>
  <si>
    <t>10.1002/adem.200700240</t>
  </si>
  <si>
    <t>10.1007/978-3-319-27013-5_6</t>
  </si>
  <si>
    <t>10.1016/j.actamat.2016.08.081</t>
  </si>
  <si>
    <t>10.1038/ncomms7529</t>
  </si>
  <si>
    <t>10.1063/1.3587228</t>
  </si>
  <si>
    <t>10.1177/09544062211008935</t>
  </si>
  <si>
    <t>10.1007/s11837-012-0365-6</t>
  </si>
  <si>
    <t>10.1016/j.matlet.2021.130368</t>
  </si>
  <si>
    <t>10.1038/s41467-021-24523-9</t>
  </si>
  <si>
    <t>10.1557/s43577-022-00284-8</t>
  </si>
  <si>
    <t>10.1016/j.actamat.2017.08.045</t>
  </si>
  <si>
    <t>10.1016/j.intermet.2016.12.007</t>
  </si>
  <si>
    <t>10.1016/j.actamat.2018.07.042</t>
  </si>
  <si>
    <t>10.1002/adma.202004029</t>
  </si>
  <si>
    <t>10.1126/sciadv.aaz4748</t>
  </si>
  <si>
    <t>10.1103/PhysRevLett.87.156401</t>
  </si>
  <si>
    <t>10.1038/s41524-019-0151-x</t>
  </si>
  <si>
    <t>10.1103/PhysRevLett.116.105501</t>
  </si>
  <si>
    <t>10.1038/s41467-018-03846-0</t>
  </si>
  <si>
    <t>HV</t>
  </si>
  <si>
    <t>HV uncertainty</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</si>
  <si>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r>
      <rPr>
        <sz val="11"/>
        <color theme="0" tint="-0.499984740745262"/>
        <rFont val="Calibri"/>
        <family val="2"/>
        <scheme val="minor"/>
      </rPr>
      <t xml:space="preserve"> / </t>
    </r>
    <r>
      <rPr>
        <b/>
        <sz val="11"/>
        <color theme="0" tint="-0.499984740745262"/>
        <rFont val="Calibri"/>
        <family val="2"/>
        <scheme val="minor"/>
      </rPr>
      <t>E</t>
    </r>
    <r>
      <rPr>
        <sz val="8"/>
        <color theme="0" tint="-0.499984740745262"/>
        <rFont val="Calibri (Body)"/>
      </rPr>
      <t>xternal</t>
    </r>
  </si>
  <si>
    <t>E</t>
  </si>
  <si>
    <t>10.1016/j.ijrmhm.2023.106246</t>
  </si>
  <si>
    <t>BCC+B2+FCC</t>
  </si>
  <si>
    <t>BCC major phase, FCC minor phase</t>
  </si>
  <si>
    <t>VAM</t>
  </si>
  <si>
    <t>All data from Supplementary of 10.1016/j.ijrmhm.2023.106246</t>
  </si>
  <si>
    <t>10.1007/s11837-013-0776-z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</si>
</sst>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2"/>
      <color rgb="FF000000"/>
      <name val="Calibri"/>
      <family val="2"/>
      <scheme val="minor"/>
    </font>
    <font>
      <b/>
      <sz val="11"/>
      <color theme="0" tint="-0.49998474074526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10"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2"/>
  <sheetViews>
    <sheetView tabSelected="1" topLeftCell="A114" zoomScale="75" zoomScaleNormal="100" workbookViewId="0">
      <selection activeCell="R165" sqref="R165"/>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20.3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58</v>
      </c>
      <c r="D2" s="52" t="s">
        <v>32</v>
      </c>
      <c r="E2" s="53"/>
      <c r="F2" s="48" t="s">
        <v>474</v>
      </c>
      <c r="G2" s="48"/>
      <c r="H2" s="48"/>
      <c r="I2" s="48"/>
      <c r="J2" s="48"/>
      <c r="K2" s="48"/>
      <c r="L2" s="48"/>
      <c r="M2" s="48"/>
      <c r="N2" s="49"/>
      <c r="O2" s="25"/>
    </row>
    <row r="3" spans="1:20" ht="22" customHeight="1" thickBot="1" x14ac:dyDescent="0.25">
      <c r="A3" s="8" t="s">
        <v>1</v>
      </c>
      <c r="B3" s="37" t="s">
        <v>59</v>
      </c>
      <c r="D3" s="54"/>
      <c r="E3" s="55"/>
      <c r="F3" s="50"/>
      <c r="G3" s="50"/>
      <c r="H3" s="50"/>
      <c r="I3" s="50"/>
      <c r="J3" s="50"/>
      <c r="K3" s="50"/>
      <c r="L3" s="50"/>
      <c r="M3" s="50"/>
      <c r="N3" s="51"/>
      <c r="O3" s="25"/>
    </row>
    <row r="4" spans="1:20" ht="22.5" customHeight="1" x14ac:dyDescent="0.2">
      <c r="A4" s="8" t="s">
        <v>2</v>
      </c>
      <c r="B4" s="17" t="s">
        <v>4</v>
      </c>
    </row>
    <row r="5" spans="1:20" ht="21.5" customHeight="1" thickBot="1" x14ac:dyDescent="0.25">
      <c r="A5" s="9" t="s">
        <v>3</v>
      </c>
      <c r="B5" s="18" t="s">
        <v>60</v>
      </c>
      <c r="C5" s="64" t="s">
        <v>30</v>
      </c>
      <c r="D5" s="45" t="s">
        <v>29</v>
      </c>
      <c r="E5" s="45" t="s">
        <v>26</v>
      </c>
      <c r="F5" s="45" t="s">
        <v>54</v>
      </c>
      <c r="G5" s="45" t="s">
        <v>27</v>
      </c>
      <c r="H5" s="46" t="s">
        <v>50</v>
      </c>
      <c r="I5" s="45" t="s">
        <v>56</v>
      </c>
      <c r="J5" s="45" t="s">
        <v>28</v>
      </c>
      <c r="K5" s="45" t="s">
        <v>44</v>
      </c>
      <c r="L5" s="45" t="s">
        <v>28</v>
      </c>
      <c r="M5" s="45" t="s">
        <v>468</v>
      </c>
      <c r="N5" s="45" t="s">
        <v>41</v>
      </c>
      <c r="O5" s="39" t="s">
        <v>48</v>
      </c>
    </row>
    <row r="6" spans="1:20" ht="17" thickTop="1" x14ac:dyDescent="0.2">
      <c r="A6" s="4" t="s">
        <v>24</v>
      </c>
      <c r="B6" s="5" t="s">
        <v>25</v>
      </c>
      <c r="C6" s="45"/>
      <c r="D6" s="45"/>
      <c r="E6" s="45"/>
      <c r="F6" s="45"/>
      <c r="G6" s="45"/>
      <c r="H6" s="47"/>
      <c r="I6" s="45"/>
      <c r="J6" s="45"/>
      <c r="K6" s="45"/>
      <c r="L6" s="45"/>
      <c r="M6" s="45"/>
      <c r="N6" s="45"/>
      <c r="O6" s="40"/>
    </row>
    <row r="7" spans="1:20" ht="17" thickBot="1" x14ac:dyDescent="0.25">
      <c r="A7" s="3" t="s">
        <v>17</v>
      </c>
      <c r="B7" s="6" t="s">
        <v>18</v>
      </c>
      <c r="C7" s="6" t="s">
        <v>52</v>
      </c>
      <c r="D7" s="6" t="s">
        <v>51</v>
      </c>
      <c r="E7" s="6" t="s">
        <v>22</v>
      </c>
      <c r="F7" s="6" t="s">
        <v>55</v>
      </c>
      <c r="G7" s="6" t="s">
        <v>19</v>
      </c>
      <c r="H7" s="6" t="s">
        <v>53</v>
      </c>
      <c r="I7" s="6">
        <v>298</v>
      </c>
      <c r="J7" s="19" t="s">
        <v>33</v>
      </c>
      <c r="K7" s="19" t="s">
        <v>45</v>
      </c>
      <c r="L7" s="19" t="s">
        <v>42</v>
      </c>
      <c r="M7" s="6" t="s">
        <v>57</v>
      </c>
      <c r="N7" s="6" t="s">
        <v>23</v>
      </c>
      <c r="O7" s="41"/>
      <c r="P7" s="31" t="s">
        <v>466</v>
      </c>
      <c r="Q7" s="23" t="s">
        <v>467</v>
      </c>
      <c r="R7" s="23" t="s">
        <v>40</v>
      </c>
    </row>
    <row r="8" spans="1:20" ht="20.5" customHeight="1" thickTop="1" thickBot="1" x14ac:dyDescent="0.25">
      <c r="A8" s="1"/>
      <c r="B8" s="56" t="s">
        <v>6</v>
      </c>
      <c r="C8" s="57"/>
      <c r="D8" s="57"/>
      <c r="E8" s="58"/>
      <c r="F8" s="59" t="s">
        <v>11</v>
      </c>
      <c r="G8" s="60"/>
      <c r="H8" s="60"/>
      <c r="I8" s="60"/>
      <c r="J8" s="61"/>
      <c r="K8" s="61"/>
      <c r="L8" s="61"/>
      <c r="M8" s="62" t="s">
        <v>14</v>
      </c>
      <c r="N8" s="63"/>
      <c r="O8" s="29" t="s">
        <v>47</v>
      </c>
      <c r="P8" s="42" t="s">
        <v>39</v>
      </c>
      <c r="Q8" s="43"/>
      <c r="R8" s="43"/>
      <c r="S8" s="43"/>
      <c r="T8" s="44"/>
    </row>
    <row r="9" spans="1:20" ht="22" customHeight="1" thickBot="1" x14ac:dyDescent="0.25">
      <c r="A9" s="2" t="s">
        <v>31</v>
      </c>
      <c r="B9" s="11" t="s">
        <v>7</v>
      </c>
      <c r="C9" s="12" t="s">
        <v>8</v>
      </c>
      <c r="D9" s="12" t="s">
        <v>9</v>
      </c>
      <c r="E9" s="13" t="s">
        <v>10</v>
      </c>
      <c r="F9" s="15" t="s">
        <v>12</v>
      </c>
      <c r="G9" s="14" t="s">
        <v>13</v>
      </c>
      <c r="H9" s="14" t="s">
        <v>49</v>
      </c>
      <c r="I9" s="14" t="s">
        <v>20</v>
      </c>
      <c r="J9" s="24" t="s">
        <v>21</v>
      </c>
      <c r="K9" s="24" t="s">
        <v>46</v>
      </c>
      <c r="L9" s="24" t="s">
        <v>43</v>
      </c>
      <c r="M9" s="26" t="s">
        <v>15</v>
      </c>
      <c r="N9" s="27" t="s">
        <v>16</v>
      </c>
      <c r="O9" s="30"/>
      <c r="P9" s="28" t="s">
        <v>34</v>
      </c>
      <c r="Q9" s="21" t="s">
        <v>35</v>
      </c>
      <c r="R9" s="21" t="s">
        <v>36</v>
      </c>
      <c r="S9" s="21" t="s">
        <v>37</v>
      </c>
      <c r="T9" s="22" t="s">
        <v>38</v>
      </c>
    </row>
    <row r="10" spans="1:20" ht="16" x14ac:dyDescent="0.2">
      <c r="A10" s="36" t="s">
        <v>63</v>
      </c>
      <c r="B10" t="s">
        <v>149</v>
      </c>
      <c r="C10" s="33"/>
      <c r="D10" s="33"/>
      <c r="E10" s="20"/>
      <c r="F10" s="33" t="s">
        <v>62</v>
      </c>
      <c r="G10" s="33" t="s">
        <v>19</v>
      </c>
      <c r="H10" s="33"/>
      <c r="I10" s="35">
        <v>298</v>
      </c>
      <c r="J10" s="32">
        <f>P10*0.009807*1000000000</f>
        <v>2157540000</v>
      </c>
      <c r="K10" s="32"/>
      <c r="L10" s="20" t="s">
        <v>42</v>
      </c>
      <c r="M10" s="20" t="s">
        <v>469</v>
      </c>
      <c r="N10" t="s">
        <v>440</v>
      </c>
      <c r="P10" s="38">
        <v>220</v>
      </c>
    </row>
    <row r="11" spans="1:20" ht="16" x14ac:dyDescent="0.2">
      <c r="A11" s="36" t="s">
        <v>64</v>
      </c>
      <c r="B11" t="s">
        <v>150</v>
      </c>
      <c r="C11" s="33"/>
      <c r="D11" s="33"/>
      <c r="E11" s="20"/>
      <c r="F11" s="33" t="s">
        <v>62</v>
      </c>
      <c r="G11" s="33" t="s">
        <v>19</v>
      </c>
      <c r="H11" s="33"/>
      <c r="I11" s="35">
        <v>298</v>
      </c>
      <c r="J11" s="32">
        <f t="shared" ref="J11:J74" si="0">P11*0.009807*1000000000</f>
        <v>4040484000</v>
      </c>
      <c r="K11" s="32"/>
      <c r="L11" s="20" t="s">
        <v>42</v>
      </c>
      <c r="M11" s="20" t="s">
        <v>469</v>
      </c>
      <c r="N11" t="s">
        <v>440</v>
      </c>
      <c r="P11" s="38">
        <v>412</v>
      </c>
    </row>
    <row r="12" spans="1:20" ht="16" x14ac:dyDescent="0.2">
      <c r="A12" s="36" t="s">
        <v>65</v>
      </c>
      <c r="B12" t="s">
        <v>151</v>
      </c>
      <c r="C12" s="33"/>
      <c r="D12" s="33"/>
      <c r="E12" s="20"/>
      <c r="F12" s="33" t="s">
        <v>62</v>
      </c>
      <c r="G12" s="33" t="s">
        <v>19</v>
      </c>
      <c r="H12" s="33"/>
      <c r="I12" s="35">
        <v>298</v>
      </c>
      <c r="J12" s="32">
        <f t="shared" si="0"/>
        <v>1627962000</v>
      </c>
      <c r="K12" s="32"/>
      <c r="L12" s="20" t="s">
        <v>42</v>
      </c>
      <c r="M12" s="20" t="s">
        <v>469</v>
      </c>
      <c r="N12" t="s">
        <v>440</v>
      </c>
      <c r="P12" s="38">
        <v>166</v>
      </c>
    </row>
    <row r="13" spans="1:20" ht="16" x14ac:dyDescent="0.2">
      <c r="A13" s="36" t="s">
        <v>66</v>
      </c>
      <c r="B13" t="s">
        <v>152</v>
      </c>
      <c r="C13" s="33"/>
      <c r="D13" s="33"/>
      <c r="E13" s="20"/>
      <c r="F13" s="33" t="s">
        <v>62</v>
      </c>
      <c r="G13" s="33" t="s">
        <v>19</v>
      </c>
      <c r="H13" s="33"/>
      <c r="I13" s="35">
        <v>298</v>
      </c>
      <c r="J13" s="32">
        <f t="shared" si="0"/>
        <v>3461871000</v>
      </c>
      <c r="K13" s="32"/>
      <c r="L13" s="20" t="s">
        <v>42</v>
      </c>
      <c r="M13" s="20" t="s">
        <v>469</v>
      </c>
      <c r="N13" t="s">
        <v>441</v>
      </c>
      <c r="O13" s="20"/>
      <c r="P13" s="38">
        <v>353</v>
      </c>
    </row>
    <row r="14" spans="1:20" ht="16" x14ac:dyDescent="0.2">
      <c r="A14" s="36" t="s">
        <v>67</v>
      </c>
      <c r="B14" t="s">
        <v>153</v>
      </c>
      <c r="C14" s="33"/>
      <c r="D14" s="33"/>
      <c r="E14" s="20"/>
      <c r="F14" s="33" t="s">
        <v>62</v>
      </c>
      <c r="G14" s="33" t="s">
        <v>19</v>
      </c>
      <c r="H14" s="33"/>
      <c r="I14" s="35">
        <v>298</v>
      </c>
      <c r="J14" s="32">
        <f t="shared" si="0"/>
        <v>3526597200.0000005</v>
      </c>
      <c r="K14" s="32"/>
      <c r="L14" s="20" t="s">
        <v>42</v>
      </c>
      <c r="M14" s="20" t="s">
        <v>469</v>
      </c>
      <c r="N14" t="s">
        <v>441</v>
      </c>
      <c r="P14" s="38">
        <v>359.6</v>
      </c>
    </row>
    <row r="15" spans="1:20" ht="16" x14ac:dyDescent="0.2">
      <c r="A15" s="36" t="s">
        <v>68</v>
      </c>
      <c r="B15" t="s">
        <v>154</v>
      </c>
      <c r="C15" s="33"/>
      <c r="D15" s="33"/>
      <c r="E15" s="20"/>
      <c r="F15" s="33" t="s">
        <v>62</v>
      </c>
      <c r="G15" s="33" t="s">
        <v>19</v>
      </c>
      <c r="H15" s="33"/>
      <c r="I15" s="35">
        <v>298</v>
      </c>
      <c r="J15" s="32">
        <f t="shared" si="0"/>
        <v>3644281200</v>
      </c>
      <c r="K15" s="32"/>
      <c r="L15" s="20" t="s">
        <v>42</v>
      </c>
      <c r="M15" s="20" t="s">
        <v>469</v>
      </c>
      <c r="N15" t="s">
        <v>441</v>
      </c>
      <c r="P15" s="38">
        <v>371.6</v>
      </c>
    </row>
    <row r="16" spans="1:20" ht="16" x14ac:dyDescent="0.2">
      <c r="A16" s="36" t="s">
        <v>69</v>
      </c>
      <c r="B16" t="s">
        <v>155</v>
      </c>
      <c r="C16" s="33"/>
      <c r="D16" s="33"/>
      <c r="E16" s="20"/>
      <c r="F16" s="33" t="s">
        <v>62</v>
      </c>
      <c r="G16" s="33" t="s">
        <v>19</v>
      </c>
      <c r="H16" s="33"/>
      <c r="I16" s="35">
        <v>298</v>
      </c>
      <c r="J16" s="32">
        <f t="shared" si="0"/>
        <v>3785501999.9999995</v>
      </c>
      <c r="K16" s="32"/>
      <c r="L16" s="20" t="s">
        <v>42</v>
      </c>
      <c r="M16" s="20" t="s">
        <v>469</v>
      </c>
      <c r="N16" t="s">
        <v>441</v>
      </c>
      <c r="P16" s="38">
        <v>386</v>
      </c>
    </row>
    <row r="17" spans="1:16" ht="16" x14ac:dyDescent="0.2">
      <c r="A17" s="36" t="s">
        <v>70</v>
      </c>
      <c r="B17" t="s">
        <v>156</v>
      </c>
      <c r="C17" s="33"/>
      <c r="D17" s="33"/>
      <c r="E17" s="20"/>
      <c r="F17" s="33" t="s">
        <v>62</v>
      </c>
      <c r="G17" s="33" t="s">
        <v>19</v>
      </c>
      <c r="H17" s="33"/>
      <c r="I17" s="35">
        <v>298</v>
      </c>
      <c r="J17" s="32">
        <f t="shared" si="0"/>
        <v>1157225999.9999998</v>
      </c>
      <c r="K17" s="32"/>
      <c r="L17" s="20" t="s">
        <v>42</v>
      </c>
      <c r="M17" s="20" t="s">
        <v>469</v>
      </c>
      <c r="N17" t="s">
        <v>442</v>
      </c>
      <c r="P17" s="38">
        <v>118</v>
      </c>
    </row>
    <row r="18" spans="1:16" ht="16" x14ac:dyDescent="0.2">
      <c r="A18" s="36" t="s">
        <v>71</v>
      </c>
      <c r="B18" t="s">
        <v>157</v>
      </c>
      <c r="C18" s="33"/>
      <c r="D18" s="33"/>
      <c r="E18" s="20"/>
      <c r="F18" s="33" t="s">
        <v>62</v>
      </c>
      <c r="G18" s="33" t="s">
        <v>19</v>
      </c>
      <c r="H18" s="33"/>
      <c r="I18" s="35">
        <v>298</v>
      </c>
      <c r="J18" s="32">
        <f t="shared" si="0"/>
        <v>1245489000</v>
      </c>
      <c r="K18" s="32"/>
      <c r="L18" s="20" t="s">
        <v>42</v>
      </c>
      <c r="M18" s="20" t="s">
        <v>469</v>
      </c>
      <c r="N18" t="s">
        <v>442</v>
      </c>
      <c r="P18" s="38">
        <v>127</v>
      </c>
    </row>
    <row r="19" spans="1:16" ht="16" x14ac:dyDescent="0.2">
      <c r="A19" s="36" t="s">
        <v>72</v>
      </c>
      <c r="B19" t="s">
        <v>158</v>
      </c>
      <c r="C19" s="33"/>
      <c r="D19" s="33"/>
      <c r="E19" s="20"/>
      <c r="F19" s="33" t="s">
        <v>62</v>
      </c>
      <c r="G19" s="33" t="s">
        <v>19</v>
      </c>
      <c r="H19" s="33"/>
      <c r="I19" s="35">
        <v>298</v>
      </c>
      <c r="J19" s="32">
        <f t="shared" si="0"/>
        <v>3746274000</v>
      </c>
      <c r="K19" s="32"/>
      <c r="L19" s="20" t="s">
        <v>42</v>
      </c>
      <c r="M19" s="20" t="s">
        <v>469</v>
      </c>
      <c r="N19" t="s">
        <v>442</v>
      </c>
      <c r="P19" s="38">
        <v>382</v>
      </c>
    </row>
    <row r="20" spans="1:16" ht="16" x14ac:dyDescent="0.2">
      <c r="A20" s="36" t="s">
        <v>73</v>
      </c>
      <c r="B20" t="s">
        <v>159</v>
      </c>
      <c r="C20" s="33"/>
      <c r="D20" s="33"/>
      <c r="E20" s="20"/>
      <c r="F20" s="33" t="s">
        <v>62</v>
      </c>
      <c r="G20" s="33" t="s">
        <v>19</v>
      </c>
      <c r="H20" s="33"/>
      <c r="I20" s="35">
        <v>298</v>
      </c>
      <c r="J20" s="32">
        <f t="shared" si="0"/>
        <v>5168289000</v>
      </c>
      <c r="K20" s="32"/>
      <c r="L20" s="20" t="s">
        <v>42</v>
      </c>
      <c r="M20" s="20" t="s">
        <v>469</v>
      </c>
      <c r="N20" t="s">
        <v>442</v>
      </c>
      <c r="P20" s="38">
        <v>527</v>
      </c>
    </row>
    <row r="21" spans="1:16" ht="16" x14ac:dyDescent="0.2">
      <c r="A21" s="36" t="s">
        <v>74</v>
      </c>
      <c r="B21" t="s">
        <v>160</v>
      </c>
      <c r="C21" s="33"/>
      <c r="D21" s="33"/>
      <c r="E21" s="20"/>
      <c r="F21" s="33" t="s">
        <v>62</v>
      </c>
      <c r="G21" s="33" t="s">
        <v>19</v>
      </c>
      <c r="H21" s="33"/>
      <c r="I21" s="35">
        <v>298</v>
      </c>
      <c r="J21" s="32">
        <f t="shared" si="0"/>
        <v>4726974000</v>
      </c>
      <c r="K21" s="32"/>
      <c r="L21" s="20" t="s">
        <v>42</v>
      </c>
      <c r="M21" s="20" t="s">
        <v>469</v>
      </c>
      <c r="N21" t="s">
        <v>442</v>
      </c>
      <c r="P21" s="38">
        <v>482</v>
      </c>
    </row>
    <row r="22" spans="1:16" ht="16" x14ac:dyDescent="0.2">
      <c r="A22" s="36" t="s">
        <v>75</v>
      </c>
      <c r="B22" t="s">
        <v>161</v>
      </c>
      <c r="C22" s="33"/>
      <c r="D22" s="33"/>
      <c r="E22" s="20"/>
      <c r="F22" s="33" t="s">
        <v>62</v>
      </c>
      <c r="G22" s="33" t="s">
        <v>19</v>
      </c>
      <c r="H22" s="33"/>
      <c r="I22" s="35">
        <v>298</v>
      </c>
      <c r="J22" s="32">
        <f t="shared" si="0"/>
        <v>4991763000</v>
      </c>
      <c r="K22" s="32"/>
      <c r="L22" s="20" t="s">
        <v>42</v>
      </c>
      <c r="M22" s="20" t="s">
        <v>469</v>
      </c>
      <c r="N22" t="s">
        <v>443</v>
      </c>
      <c r="P22" s="38">
        <v>509</v>
      </c>
    </row>
    <row r="23" spans="1:16" ht="16" x14ac:dyDescent="0.2">
      <c r="A23" s="36" t="s">
        <v>76</v>
      </c>
      <c r="B23" t="s">
        <v>162</v>
      </c>
      <c r="C23" s="33"/>
      <c r="D23" s="33"/>
      <c r="E23" s="20"/>
      <c r="F23" s="33" t="s">
        <v>62</v>
      </c>
      <c r="G23" s="33" t="s">
        <v>19</v>
      </c>
      <c r="H23" s="33"/>
      <c r="I23" s="35">
        <v>298</v>
      </c>
      <c r="J23" s="32">
        <f t="shared" si="0"/>
        <v>1284717000</v>
      </c>
      <c r="K23" s="32"/>
      <c r="L23" s="20" t="s">
        <v>42</v>
      </c>
      <c r="M23" s="20" t="s">
        <v>469</v>
      </c>
      <c r="N23" t="s">
        <v>443</v>
      </c>
      <c r="P23" s="38">
        <v>131</v>
      </c>
    </row>
    <row r="24" spans="1:16" ht="16" x14ac:dyDescent="0.2">
      <c r="A24" s="36" t="s">
        <v>77</v>
      </c>
      <c r="B24" t="s">
        <v>163</v>
      </c>
      <c r="C24" s="33"/>
      <c r="D24" s="33"/>
      <c r="E24" s="20"/>
      <c r="F24" s="33" t="s">
        <v>62</v>
      </c>
      <c r="G24" s="33" t="s">
        <v>19</v>
      </c>
      <c r="H24" s="33"/>
      <c r="I24" s="35">
        <v>298</v>
      </c>
      <c r="J24" s="32">
        <f t="shared" si="0"/>
        <v>3805116000</v>
      </c>
      <c r="K24" s="32"/>
      <c r="L24" s="20" t="s">
        <v>42</v>
      </c>
      <c r="M24" s="20" t="s">
        <v>469</v>
      </c>
      <c r="N24" t="s">
        <v>443</v>
      </c>
      <c r="P24" s="38">
        <v>388</v>
      </c>
    </row>
    <row r="25" spans="1:16" ht="16" x14ac:dyDescent="0.2">
      <c r="A25" s="36" t="s">
        <v>78</v>
      </c>
      <c r="B25" t="s">
        <v>164</v>
      </c>
      <c r="C25" s="33"/>
      <c r="D25" s="33"/>
      <c r="E25" s="20"/>
      <c r="F25" s="33" t="s">
        <v>62</v>
      </c>
      <c r="G25" s="33" t="s">
        <v>19</v>
      </c>
      <c r="H25" s="33"/>
      <c r="I25" s="35">
        <v>298</v>
      </c>
      <c r="J25" s="32">
        <f t="shared" si="0"/>
        <v>5276166000</v>
      </c>
      <c r="K25" s="32"/>
      <c r="L25" s="20" t="s">
        <v>42</v>
      </c>
      <c r="M25" s="20" t="s">
        <v>469</v>
      </c>
      <c r="N25" t="s">
        <v>443</v>
      </c>
      <c r="P25" s="38">
        <v>538</v>
      </c>
    </row>
    <row r="26" spans="1:16" ht="16" x14ac:dyDescent="0.2">
      <c r="A26" s="36" t="s">
        <v>79</v>
      </c>
      <c r="B26" t="s">
        <v>165</v>
      </c>
      <c r="C26" s="33"/>
      <c r="D26" s="33"/>
      <c r="E26" s="20"/>
      <c r="F26" s="33" t="s">
        <v>62</v>
      </c>
      <c r="G26" s="33" t="s">
        <v>19</v>
      </c>
      <c r="H26" s="33"/>
      <c r="I26" s="35">
        <v>298</v>
      </c>
      <c r="J26" s="32">
        <f t="shared" si="0"/>
        <v>4776009000</v>
      </c>
      <c r="K26" s="32"/>
      <c r="L26" s="20" t="s">
        <v>42</v>
      </c>
      <c r="M26" s="20" t="s">
        <v>469</v>
      </c>
      <c r="N26" t="s">
        <v>443</v>
      </c>
      <c r="P26" s="38">
        <v>487</v>
      </c>
    </row>
    <row r="27" spans="1:16" ht="16" x14ac:dyDescent="0.2">
      <c r="A27" s="36" t="s">
        <v>80</v>
      </c>
      <c r="B27" t="s">
        <v>166</v>
      </c>
      <c r="C27" s="33"/>
      <c r="D27" s="33"/>
      <c r="E27" s="20"/>
      <c r="F27" s="33" t="s">
        <v>62</v>
      </c>
      <c r="G27" s="33" t="s">
        <v>19</v>
      </c>
      <c r="H27" s="33"/>
      <c r="I27" s="35">
        <v>298</v>
      </c>
      <c r="J27" s="32">
        <f t="shared" si="0"/>
        <v>1323945000</v>
      </c>
      <c r="K27" s="32"/>
      <c r="L27" s="20" t="s">
        <v>42</v>
      </c>
      <c r="M27" s="20" t="s">
        <v>469</v>
      </c>
      <c r="N27" t="s">
        <v>444</v>
      </c>
      <c r="P27" s="38">
        <v>135</v>
      </c>
    </row>
    <row r="28" spans="1:16" ht="16" x14ac:dyDescent="0.2">
      <c r="A28" s="36" t="s">
        <v>81</v>
      </c>
      <c r="B28" t="s">
        <v>167</v>
      </c>
      <c r="C28" s="33"/>
      <c r="D28" s="33"/>
      <c r="E28" s="20"/>
      <c r="F28" s="33" t="s">
        <v>62</v>
      </c>
      <c r="G28" s="33" t="s">
        <v>19</v>
      </c>
      <c r="H28" s="33"/>
      <c r="I28" s="35">
        <v>298</v>
      </c>
      <c r="J28" s="32">
        <f t="shared" si="0"/>
        <v>2010434999.9999998</v>
      </c>
      <c r="K28" s="32"/>
      <c r="L28" s="20" t="s">
        <v>42</v>
      </c>
      <c r="M28" s="20" t="s">
        <v>469</v>
      </c>
      <c r="N28" t="s">
        <v>444</v>
      </c>
      <c r="P28" s="38">
        <v>205</v>
      </c>
    </row>
    <row r="29" spans="1:16" ht="16" x14ac:dyDescent="0.2">
      <c r="A29" s="36" t="s">
        <v>82</v>
      </c>
      <c r="B29" t="s">
        <v>168</v>
      </c>
      <c r="C29" s="33"/>
      <c r="D29" s="33"/>
      <c r="E29" s="20"/>
      <c r="F29" s="33" t="s">
        <v>62</v>
      </c>
      <c r="G29" s="33" t="s">
        <v>19</v>
      </c>
      <c r="H29" s="33"/>
      <c r="I29" s="35">
        <v>298</v>
      </c>
      <c r="J29" s="32">
        <f t="shared" si="0"/>
        <v>3726660000</v>
      </c>
      <c r="K29" s="32"/>
      <c r="L29" s="20" t="s">
        <v>42</v>
      </c>
      <c r="M29" s="20" t="s">
        <v>469</v>
      </c>
      <c r="N29" t="s">
        <v>444</v>
      </c>
      <c r="P29" s="38">
        <v>380</v>
      </c>
    </row>
    <row r="30" spans="1:16" ht="16" x14ac:dyDescent="0.2">
      <c r="A30" s="36" t="s">
        <v>83</v>
      </c>
      <c r="B30" t="s">
        <v>169</v>
      </c>
      <c r="C30" s="33"/>
      <c r="D30" s="33"/>
      <c r="E30" s="20"/>
      <c r="F30" s="33" t="s">
        <v>62</v>
      </c>
      <c r="G30" s="33" t="s">
        <v>19</v>
      </c>
      <c r="H30" s="33"/>
      <c r="I30" s="35">
        <v>298</v>
      </c>
      <c r="J30" s="32">
        <f t="shared" si="0"/>
        <v>1471050000</v>
      </c>
      <c r="K30" s="32"/>
      <c r="L30" s="20" t="s">
        <v>42</v>
      </c>
      <c r="M30" s="20" t="s">
        <v>469</v>
      </c>
      <c r="N30" t="s">
        <v>445</v>
      </c>
      <c r="P30" s="38">
        <v>150</v>
      </c>
    </row>
    <row r="31" spans="1:16" ht="16" x14ac:dyDescent="0.2">
      <c r="A31" s="36" t="s">
        <v>84</v>
      </c>
      <c r="B31" t="s">
        <v>170</v>
      </c>
      <c r="C31" s="33"/>
      <c r="D31" s="33"/>
      <c r="E31" s="20"/>
      <c r="F31" s="33" t="s">
        <v>62</v>
      </c>
      <c r="G31" s="33" t="s">
        <v>19</v>
      </c>
      <c r="H31" s="33"/>
      <c r="I31" s="35">
        <v>298</v>
      </c>
      <c r="J31" s="32">
        <f t="shared" si="0"/>
        <v>2942100000</v>
      </c>
      <c r="K31" s="32"/>
      <c r="L31" s="20" t="s">
        <v>42</v>
      </c>
      <c r="M31" s="20" t="s">
        <v>469</v>
      </c>
      <c r="N31" t="s">
        <v>445</v>
      </c>
      <c r="P31" s="38">
        <v>300</v>
      </c>
    </row>
    <row r="32" spans="1:16" ht="16" x14ac:dyDescent="0.2">
      <c r="A32" s="36" t="s">
        <v>85</v>
      </c>
      <c r="B32" t="s">
        <v>171</v>
      </c>
      <c r="C32" s="33"/>
      <c r="D32" s="33"/>
      <c r="E32" s="20"/>
      <c r="F32" s="33" t="s">
        <v>62</v>
      </c>
      <c r="G32" s="33" t="s">
        <v>19</v>
      </c>
      <c r="H32" s="33"/>
      <c r="I32" s="35">
        <v>298</v>
      </c>
      <c r="J32" s="32">
        <f t="shared" si="0"/>
        <v>4118940000.0000005</v>
      </c>
      <c r="K32" s="32"/>
      <c r="L32" s="20" t="s">
        <v>42</v>
      </c>
      <c r="M32" s="20" t="s">
        <v>469</v>
      </c>
      <c r="N32" t="s">
        <v>445</v>
      </c>
      <c r="P32" s="38">
        <v>420</v>
      </c>
    </row>
    <row r="33" spans="1:16" ht="16" x14ac:dyDescent="0.2">
      <c r="A33" s="36" t="s">
        <v>86</v>
      </c>
      <c r="B33" t="s">
        <v>172</v>
      </c>
      <c r="C33" s="33"/>
      <c r="D33" s="33"/>
      <c r="E33" s="20"/>
      <c r="F33" s="33" t="s">
        <v>62</v>
      </c>
      <c r="G33" s="33" t="s">
        <v>19</v>
      </c>
      <c r="H33" s="33"/>
      <c r="I33" s="35">
        <v>298</v>
      </c>
      <c r="J33" s="32">
        <f t="shared" si="0"/>
        <v>2334066000</v>
      </c>
      <c r="K33" s="32"/>
      <c r="L33" s="20" t="s">
        <v>42</v>
      </c>
      <c r="M33" s="20" t="s">
        <v>469</v>
      </c>
      <c r="N33" t="s">
        <v>446</v>
      </c>
      <c r="P33" s="38">
        <v>238</v>
      </c>
    </row>
    <row r="34" spans="1:16" ht="16" x14ac:dyDescent="0.2">
      <c r="A34" s="36" t="s">
        <v>87</v>
      </c>
      <c r="B34" t="s">
        <v>173</v>
      </c>
      <c r="C34" s="33"/>
      <c r="D34" s="33"/>
      <c r="E34" s="20"/>
      <c r="F34" s="33" t="s">
        <v>62</v>
      </c>
      <c r="G34" s="33" t="s">
        <v>19</v>
      </c>
      <c r="H34" s="33"/>
      <c r="I34" s="35">
        <v>298</v>
      </c>
      <c r="J34" s="32">
        <f t="shared" si="0"/>
        <v>2726346000</v>
      </c>
      <c r="K34" s="32"/>
      <c r="L34" s="20" t="s">
        <v>42</v>
      </c>
      <c r="M34" s="20" t="s">
        <v>469</v>
      </c>
      <c r="N34" t="s">
        <v>446</v>
      </c>
      <c r="P34" s="38">
        <v>278</v>
      </c>
    </row>
    <row r="35" spans="1:16" ht="16" x14ac:dyDescent="0.2">
      <c r="A35" s="36" t="s">
        <v>88</v>
      </c>
      <c r="B35" t="s">
        <v>174</v>
      </c>
      <c r="C35" s="33"/>
      <c r="D35" s="33"/>
      <c r="E35" s="20"/>
      <c r="F35" s="33" t="s">
        <v>62</v>
      </c>
      <c r="G35" s="33" t="s">
        <v>19</v>
      </c>
      <c r="H35" s="33"/>
      <c r="I35" s="35">
        <v>298</v>
      </c>
      <c r="J35" s="32">
        <f t="shared" si="0"/>
        <v>3844344000</v>
      </c>
      <c r="K35" s="32"/>
      <c r="L35" s="20" t="s">
        <v>42</v>
      </c>
      <c r="M35" s="20" t="s">
        <v>469</v>
      </c>
      <c r="N35" t="s">
        <v>446</v>
      </c>
      <c r="P35" s="38">
        <v>392</v>
      </c>
    </row>
    <row r="36" spans="1:16" ht="16" x14ac:dyDescent="0.2">
      <c r="A36" s="36" t="s">
        <v>89</v>
      </c>
      <c r="B36" t="s">
        <v>175</v>
      </c>
      <c r="C36" s="33"/>
      <c r="D36" s="33"/>
      <c r="E36" s="20"/>
      <c r="F36" s="33" t="s">
        <v>62</v>
      </c>
      <c r="G36" s="33" t="s">
        <v>19</v>
      </c>
      <c r="H36" s="33"/>
      <c r="I36" s="35">
        <v>298</v>
      </c>
      <c r="J36" s="32">
        <f t="shared" si="0"/>
        <v>5109447000</v>
      </c>
      <c r="K36" s="32"/>
      <c r="L36" s="20" t="s">
        <v>42</v>
      </c>
      <c r="M36" s="20" t="s">
        <v>469</v>
      </c>
      <c r="N36" t="s">
        <v>446</v>
      </c>
      <c r="P36" s="38">
        <v>521</v>
      </c>
    </row>
    <row r="37" spans="1:16" ht="16" x14ac:dyDescent="0.2">
      <c r="A37" s="36" t="s">
        <v>90</v>
      </c>
      <c r="B37" t="s">
        <v>176</v>
      </c>
      <c r="C37" s="33"/>
      <c r="D37" s="33"/>
      <c r="E37" s="20"/>
      <c r="F37" s="33" t="s">
        <v>62</v>
      </c>
      <c r="G37" s="33" t="s">
        <v>19</v>
      </c>
      <c r="H37" s="33"/>
      <c r="I37" s="35">
        <v>298</v>
      </c>
      <c r="J37" s="32">
        <f t="shared" si="0"/>
        <v>5354622000</v>
      </c>
      <c r="K37" s="32"/>
      <c r="L37" s="20" t="s">
        <v>42</v>
      </c>
      <c r="M37" s="20" t="s">
        <v>469</v>
      </c>
      <c r="N37" t="s">
        <v>446</v>
      </c>
      <c r="P37" s="38">
        <v>546</v>
      </c>
    </row>
    <row r="38" spans="1:16" ht="16" x14ac:dyDescent="0.2">
      <c r="A38" s="36" t="s">
        <v>91</v>
      </c>
      <c r="B38" t="s">
        <v>177</v>
      </c>
      <c r="C38" s="33"/>
      <c r="D38" s="33"/>
      <c r="E38" s="20"/>
      <c r="F38" s="33" t="s">
        <v>62</v>
      </c>
      <c r="G38" s="33" t="s">
        <v>19</v>
      </c>
      <c r="H38" s="33"/>
      <c r="I38" s="35">
        <v>298</v>
      </c>
      <c r="J38" s="32">
        <f t="shared" si="0"/>
        <v>5393850000</v>
      </c>
      <c r="K38" s="32"/>
      <c r="L38" s="20" t="s">
        <v>42</v>
      </c>
      <c r="M38" s="20" t="s">
        <v>469</v>
      </c>
      <c r="N38" t="s">
        <v>446</v>
      </c>
      <c r="P38" s="38">
        <v>550</v>
      </c>
    </row>
    <row r="39" spans="1:16" ht="16" x14ac:dyDescent="0.2">
      <c r="A39" s="36" t="s">
        <v>92</v>
      </c>
      <c r="B39" t="s">
        <v>178</v>
      </c>
      <c r="C39" s="33"/>
      <c r="D39" s="33"/>
      <c r="E39" s="20"/>
      <c r="F39" s="33" t="s">
        <v>62</v>
      </c>
      <c r="G39" s="33" t="s">
        <v>19</v>
      </c>
      <c r="H39" s="33"/>
      <c r="I39" s="35">
        <v>298</v>
      </c>
      <c r="J39" s="32">
        <f t="shared" si="0"/>
        <v>5335008000</v>
      </c>
      <c r="K39" s="32"/>
      <c r="L39" s="20" t="s">
        <v>42</v>
      </c>
      <c r="M39" s="20" t="s">
        <v>469</v>
      </c>
      <c r="N39" t="s">
        <v>446</v>
      </c>
      <c r="P39" s="38">
        <v>544</v>
      </c>
    </row>
    <row r="40" spans="1:16" ht="16" x14ac:dyDescent="0.2">
      <c r="A40" s="36" t="s">
        <v>93</v>
      </c>
      <c r="B40" t="s">
        <v>179</v>
      </c>
      <c r="C40" s="33"/>
      <c r="D40" s="33"/>
      <c r="E40" s="20"/>
      <c r="F40" s="33" t="s">
        <v>62</v>
      </c>
      <c r="G40" s="33" t="s">
        <v>19</v>
      </c>
      <c r="H40" s="33"/>
      <c r="I40" s="35">
        <v>298</v>
      </c>
      <c r="J40" s="32">
        <f t="shared" si="0"/>
        <v>5560569000</v>
      </c>
      <c r="K40" s="32"/>
      <c r="L40" s="20" t="s">
        <v>42</v>
      </c>
      <c r="M40" s="20" t="s">
        <v>469</v>
      </c>
      <c r="N40" t="s">
        <v>446</v>
      </c>
      <c r="P40" s="38">
        <v>567</v>
      </c>
    </row>
    <row r="41" spans="1:16" ht="16" x14ac:dyDescent="0.2">
      <c r="A41" s="36" t="s">
        <v>94</v>
      </c>
      <c r="B41" t="s">
        <v>180</v>
      </c>
      <c r="C41" s="33"/>
      <c r="D41" s="33"/>
      <c r="E41" s="20"/>
      <c r="F41" s="33" t="s">
        <v>62</v>
      </c>
      <c r="G41" s="33" t="s">
        <v>19</v>
      </c>
      <c r="H41" s="33"/>
      <c r="I41" s="35">
        <v>298</v>
      </c>
      <c r="J41" s="32">
        <f t="shared" si="0"/>
        <v>5648832000</v>
      </c>
      <c r="K41" s="32"/>
      <c r="L41" s="20" t="s">
        <v>42</v>
      </c>
      <c r="M41" s="20" t="s">
        <v>469</v>
      </c>
      <c r="N41" t="s">
        <v>446</v>
      </c>
      <c r="P41" s="38">
        <v>576</v>
      </c>
    </row>
    <row r="42" spans="1:16" ht="16" x14ac:dyDescent="0.2">
      <c r="A42" s="36" t="s">
        <v>95</v>
      </c>
      <c r="B42" t="s">
        <v>181</v>
      </c>
      <c r="C42" s="33"/>
      <c r="D42" s="33"/>
      <c r="E42" s="20"/>
      <c r="F42" s="33" t="s">
        <v>62</v>
      </c>
      <c r="G42" s="33" t="s">
        <v>19</v>
      </c>
      <c r="H42" s="33"/>
      <c r="I42" s="35">
        <v>298</v>
      </c>
      <c r="J42" s="32">
        <f t="shared" si="0"/>
        <v>5815551000</v>
      </c>
      <c r="K42" s="32"/>
      <c r="L42" s="20" t="s">
        <v>42</v>
      </c>
      <c r="M42" s="20" t="s">
        <v>469</v>
      </c>
      <c r="N42" t="s">
        <v>446</v>
      </c>
      <c r="P42" s="38">
        <v>593</v>
      </c>
    </row>
    <row r="43" spans="1:16" ht="16" x14ac:dyDescent="0.2">
      <c r="A43" s="36" t="s">
        <v>96</v>
      </c>
      <c r="B43" t="s">
        <v>182</v>
      </c>
      <c r="C43" s="33"/>
      <c r="D43" s="33"/>
      <c r="E43" s="20"/>
      <c r="F43" s="33" t="s">
        <v>62</v>
      </c>
      <c r="G43" s="33" t="s">
        <v>19</v>
      </c>
      <c r="H43" s="33"/>
      <c r="I43" s="35">
        <v>298</v>
      </c>
      <c r="J43" s="32">
        <f t="shared" si="0"/>
        <v>4638711000</v>
      </c>
      <c r="K43" s="32"/>
      <c r="L43" s="20" t="s">
        <v>42</v>
      </c>
      <c r="M43" s="20" t="s">
        <v>469</v>
      </c>
      <c r="N43" t="s">
        <v>447</v>
      </c>
      <c r="P43" s="38">
        <v>473</v>
      </c>
    </row>
    <row r="44" spans="1:16" ht="16" x14ac:dyDescent="0.2">
      <c r="A44" s="36" t="s">
        <v>97</v>
      </c>
      <c r="B44" t="s">
        <v>183</v>
      </c>
      <c r="C44" s="33"/>
      <c r="D44" s="33"/>
      <c r="E44" s="20"/>
      <c r="F44" s="33" t="s">
        <v>62</v>
      </c>
      <c r="G44" s="33" t="s">
        <v>19</v>
      </c>
      <c r="H44" s="33"/>
      <c r="I44" s="35">
        <v>298</v>
      </c>
      <c r="J44" s="32">
        <f t="shared" si="0"/>
        <v>3599169000</v>
      </c>
      <c r="K44" s="32"/>
      <c r="L44" s="20" t="s">
        <v>42</v>
      </c>
      <c r="M44" s="20" t="s">
        <v>469</v>
      </c>
      <c r="N44" t="s">
        <v>447</v>
      </c>
      <c r="P44" s="38">
        <v>367</v>
      </c>
    </row>
    <row r="45" spans="1:16" ht="16" x14ac:dyDescent="0.2">
      <c r="A45" s="36" t="s">
        <v>98</v>
      </c>
      <c r="B45" t="s">
        <v>184</v>
      </c>
      <c r="C45" s="33"/>
      <c r="D45" s="33"/>
      <c r="E45" s="20"/>
      <c r="F45" s="33" t="s">
        <v>62</v>
      </c>
      <c r="G45" s="33" t="s">
        <v>19</v>
      </c>
      <c r="H45" s="33"/>
      <c r="I45" s="35">
        <v>298</v>
      </c>
      <c r="J45" s="32">
        <f t="shared" si="0"/>
        <v>4491606000</v>
      </c>
      <c r="K45" s="32"/>
      <c r="L45" s="20" t="s">
        <v>42</v>
      </c>
      <c r="M45" s="20" t="s">
        <v>469</v>
      </c>
      <c r="N45" t="s">
        <v>447</v>
      </c>
      <c r="P45" s="38">
        <v>458</v>
      </c>
    </row>
    <row r="46" spans="1:16" ht="16" x14ac:dyDescent="0.2">
      <c r="A46" s="36" t="s">
        <v>99</v>
      </c>
      <c r="B46" t="s">
        <v>185</v>
      </c>
      <c r="C46" s="33"/>
      <c r="D46" s="33"/>
      <c r="E46" s="20"/>
      <c r="F46" s="33" t="s">
        <v>62</v>
      </c>
      <c r="G46" s="33" t="s">
        <v>19</v>
      </c>
      <c r="H46" s="33"/>
      <c r="I46" s="35">
        <v>298</v>
      </c>
      <c r="J46" s="32">
        <f t="shared" si="0"/>
        <v>4099325999.9999995</v>
      </c>
      <c r="K46" s="32"/>
      <c r="L46" s="20" t="s">
        <v>42</v>
      </c>
      <c r="M46" s="20" t="s">
        <v>469</v>
      </c>
      <c r="N46" t="s">
        <v>447</v>
      </c>
      <c r="P46" s="38">
        <v>418</v>
      </c>
    </row>
    <row r="47" spans="1:16" ht="16" x14ac:dyDescent="0.2">
      <c r="A47" s="36" t="s">
        <v>100</v>
      </c>
      <c r="B47" t="s">
        <v>186</v>
      </c>
      <c r="C47" s="33"/>
      <c r="D47" s="33"/>
      <c r="E47" s="20"/>
      <c r="F47" s="33" t="s">
        <v>62</v>
      </c>
      <c r="G47" s="33" t="s">
        <v>19</v>
      </c>
      <c r="H47" s="33"/>
      <c r="I47" s="35">
        <v>298</v>
      </c>
      <c r="J47" s="32">
        <f t="shared" si="0"/>
        <v>4148360999.9999995</v>
      </c>
      <c r="K47" s="32"/>
      <c r="L47" s="20" t="s">
        <v>42</v>
      </c>
      <c r="M47" s="20" t="s">
        <v>469</v>
      </c>
      <c r="N47" t="s">
        <v>447</v>
      </c>
      <c r="P47" s="38">
        <v>423</v>
      </c>
    </row>
    <row r="48" spans="1:16" ht="16" x14ac:dyDescent="0.2">
      <c r="A48" s="36" t="s">
        <v>101</v>
      </c>
      <c r="B48" t="s">
        <v>187</v>
      </c>
      <c r="C48" s="33"/>
      <c r="D48" s="33"/>
      <c r="E48" s="20"/>
      <c r="F48" s="33" t="s">
        <v>62</v>
      </c>
      <c r="G48" s="33" t="s">
        <v>19</v>
      </c>
      <c r="H48" s="33"/>
      <c r="I48" s="35">
        <v>298</v>
      </c>
      <c r="J48" s="32">
        <f t="shared" si="0"/>
        <v>2039856000</v>
      </c>
      <c r="K48" s="32"/>
      <c r="L48" s="20" t="s">
        <v>42</v>
      </c>
      <c r="M48" s="20" t="s">
        <v>469</v>
      </c>
      <c r="N48" t="s">
        <v>447</v>
      </c>
      <c r="P48" s="38">
        <v>208</v>
      </c>
    </row>
    <row r="49" spans="1:16" ht="16" x14ac:dyDescent="0.2">
      <c r="A49" s="36" t="s">
        <v>102</v>
      </c>
      <c r="B49" t="s">
        <v>188</v>
      </c>
      <c r="C49" s="33"/>
      <c r="D49" s="33"/>
      <c r="E49" s="20"/>
      <c r="F49" s="33" t="s">
        <v>62</v>
      </c>
      <c r="G49" s="33" t="s">
        <v>19</v>
      </c>
      <c r="H49" s="33"/>
      <c r="I49" s="35">
        <v>298</v>
      </c>
      <c r="J49" s="32">
        <f t="shared" si="0"/>
        <v>2745959999.9999995</v>
      </c>
      <c r="K49" s="32"/>
      <c r="L49" s="20" t="s">
        <v>42</v>
      </c>
      <c r="M49" s="20" t="s">
        <v>469</v>
      </c>
      <c r="N49" t="s">
        <v>448</v>
      </c>
      <c r="P49" s="38">
        <v>280</v>
      </c>
    </row>
    <row r="50" spans="1:16" ht="16" x14ac:dyDescent="0.2">
      <c r="A50" s="36" t="s">
        <v>103</v>
      </c>
      <c r="B50" t="s">
        <v>189</v>
      </c>
      <c r="C50" s="33"/>
      <c r="D50" s="33"/>
      <c r="E50" s="20"/>
      <c r="F50" s="33" t="s">
        <v>62</v>
      </c>
      <c r="G50" s="33" t="s">
        <v>19</v>
      </c>
      <c r="H50" s="33"/>
      <c r="I50" s="35">
        <v>298</v>
      </c>
      <c r="J50" s="32">
        <f t="shared" si="0"/>
        <v>5688060000</v>
      </c>
      <c r="K50" s="32"/>
      <c r="L50" s="20" t="s">
        <v>42</v>
      </c>
      <c r="M50" s="20" t="s">
        <v>469</v>
      </c>
      <c r="N50" t="s">
        <v>448</v>
      </c>
      <c r="P50" s="38">
        <v>580</v>
      </c>
    </row>
    <row r="51" spans="1:16" ht="16" x14ac:dyDescent="0.2">
      <c r="A51" s="36" t="s">
        <v>104</v>
      </c>
      <c r="B51" t="s">
        <v>190</v>
      </c>
      <c r="C51" s="33"/>
      <c r="D51" s="33"/>
      <c r="E51" s="20"/>
      <c r="F51" s="33" t="s">
        <v>62</v>
      </c>
      <c r="G51" s="33" t="s">
        <v>19</v>
      </c>
      <c r="H51" s="33"/>
      <c r="I51" s="35">
        <v>298</v>
      </c>
      <c r="J51" s="32">
        <f t="shared" si="0"/>
        <v>4413150000</v>
      </c>
      <c r="K51" s="32"/>
      <c r="L51" s="20" t="s">
        <v>42</v>
      </c>
      <c r="M51" s="20" t="s">
        <v>469</v>
      </c>
      <c r="N51" t="s">
        <v>449</v>
      </c>
      <c r="P51" s="38">
        <v>450</v>
      </c>
    </row>
    <row r="52" spans="1:16" ht="16" x14ac:dyDescent="0.2">
      <c r="A52" s="36" t="s">
        <v>105</v>
      </c>
      <c r="B52" t="s">
        <v>191</v>
      </c>
      <c r="C52" s="33"/>
      <c r="D52" s="33"/>
      <c r="E52" s="20"/>
      <c r="F52" s="33" t="s">
        <v>62</v>
      </c>
      <c r="G52" s="33" t="s">
        <v>19</v>
      </c>
      <c r="H52" s="33"/>
      <c r="I52" s="35">
        <v>298</v>
      </c>
      <c r="J52" s="32">
        <f t="shared" si="0"/>
        <v>2981328000</v>
      </c>
      <c r="K52" s="32"/>
      <c r="L52" s="20" t="s">
        <v>42</v>
      </c>
      <c r="M52" s="20" t="s">
        <v>469</v>
      </c>
      <c r="N52" t="s">
        <v>449</v>
      </c>
      <c r="P52" s="38">
        <v>304</v>
      </c>
    </row>
    <row r="53" spans="1:16" ht="16" x14ac:dyDescent="0.2">
      <c r="A53" s="36" t="s">
        <v>106</v>
      </c>
      <c r="B53" t="s">
        <v>192</v>
      </c>
      <c r="C53" s="33"/>
      <c r="D53" s="33"/>
      <c r="E53" s="20"/>
      <c r="F53" s="33" t="s">
        <v>62</v>
      </c>
      <c r="G53" s="33" t="s">
        <v>19</v>
      </c>
      <c r="H53" s="33"/>
      <c r="I53" s="35">
        <v>298</v>
      </c>
      <c r="J53" s="32">
        <f t="shared" si="0"/>
        <v>6815865000</v>
      </c>
      <c r="K53" s="32"/>
      <c r="L53" s="20" t="s">
        <v>42</v>
      </c>
      <c r="M53" s="20" t="s">
        <v>469</v>
      </c>
      <c r="N53" t="s">
        <v>450</v>
      </c>
      <c r="P53" s="38">
        <v>695</v>
      </c>
    </row>
    <row r="54" spans="1:16" ht="16" x14ac:dyDescent="0.2">
      <c r="A54" s="36" t="s">
        <v>107</v>
      </c>
      <c r="B54" t="s">
        <v>193</v>
      </c>
      <c r="C54" s="33"/>
      <c r="D54" s="33"/>
      <c r="E54" s="20"/>
      <c r="F54" s="33" t="s">
        <v>62</v>
      </c>
      <c r="G54" s="33" t="s">
        <v>19</v>
      </c>
      <c r="H54" s="33"/>
      <c r="I54" s="35">
        <v>298</v>
      </c>
      <c r="J54" s="32">
        <f t="shared" si="0"/>
        <v>7257180000</v>
      </c>
      <c r="K54" s="32"/>
      <c r="L54" s="20" t="s">
        <v>42</v>
      </c>
      <c r="M54" s="20" t="s">
        <v>469</v>
      </c>
      <c r="N54" t="s">
        <v>450</v>
      </c>
      <c r="P54" s="38">
        <v>740</v>
      </c>
    </row>
    <row r="55" spans="1:16" ht="16" x14ac:dyDescent="0.2">
      <c r="A55" s="36" t="s">
        <v>108</v>
      </c>
      <c r="B55" t="s">
        <v>194</v>
      </c>
      <c r="C55" s="33"/>
      <c r="D55" s="33"/>
      <c r="E55" s="20"/>
      <c r="F55" s="33" t="s">
        <v>62</v>
      </c>
      <c r="G55" s="33" t="s">
        <v>19</v>
      </c>
      <c r="H55" s="33"/>
      <c r="I55" s="35">
        <v>298</v>
      </c>
      <c r="J55" s="32">
        <f t="shared" si="0"/>
        <v>4697553000</v>
      </c>
      <c r="K55" s="32"/>
      <c r="L55" s="20" t="s">
        <v>42</v>
      </c>
      <c r="M55" s="20" t="s">
        <v>469</v>
      </c>
      <c r="N55" t="s">
        <v>451</v>
      </c>
      <c r="P55" s="38">
        <v>479</v>
      </c>
    </row>
    <row r="56" spans="1:16" ht="16" x14ac:dyDescent="0.2">
      <c r="A56" s="36" t="s">
        <v>109</v>
      </c>
      <c r="B56" t="s">
        <v>195</v>
      </c>
      <c r="C56" s="33"/>
      <c r="D56" s="33"/>
      <c r="E56" s="20"/>
      <c r="F56" s="33" t="s">
        <v>62</v>
      </c>
      <c r="G56" s="33" t="s">
        <v>19</v>
      </c>
      <c r="H56" s="33"/>
      <c r="I56" s="35">
        <v>298</v>
      </c>
      <c r="J56" s="32">
        <f t="shared" si="0"/>
        <v>4844658000</v>
      </c>
      <c r="K56" s="32"/>
      <c r="L56" s="20" t="s">
        <v>42</v>
      </c>
      <c r="M56" s="20" t="s">
        <v>469</v>
      </c>
      <c r="N56" t="s">
        <v>451</v>
      </c>
      <c r="P56" s="38">
        <v>494</v>
      </c>
    </row>
    <row r="57" spans="1:16" ht="16" x14ac:dyDescent="0.2">
      <c r="A57" s="36" t="s">
        <v>110</v>
      </c>
      <c r="B57" t="s">
        <v>196</v>
      </c>
      <c r="C57" s="33"/>
      <c r="D57" s="33"/>
      <c r="E57" s="20"/>
      <c r="F57" s="33" t="s">
        <v>62</v>
      </c>
      <c r="G57" s="33" t="s">
        <v>19</v>
      </c>
      <c r="H57" s="33"/>
      <c r="I57" s="35">
        <v>298</v>
      </c>
      <c r="J57" s="32">
        <f t="shared" si="0"/>
        <v>4766202000</v>
      </c>
      <c r="K57" s="32"/>
      <c r="L57" s="20" t="s">
        <v>42</v>
      </c>
      <c r="M57" s="20" t="s">
        <v>469</v>
      </c>
      <c r="N57" t="s">
        <v>451</v>
      </c>
      <c r="P57" s="38">
        <v>486</v>
      </c>
    </row>
    <row r="58" spans="1:16" ht="16" x14ac:dyDescent="0.2">
      <c r="A58" s="36" t="s">
        <v>111</v>
      </c>
      <c r="B58" t="s">
        <v>197</v>
      </c>
      <c r="C58" s="33"/>
      <c r="D58" s="33"/>
      <c r="E58" s="20"/>
      <c r="F58" s="33" t="s">
        <v>62</v>
      </c>
      <c r="G58" s="33" t="s">
        <v>19</v>
      </c>
      <c r="H58" s="33"/>
      <c r="I58" s="35">
        <v>298</v>
      </c>
      <c r="J58" s="32">
        <f t="shared" si="0"/>
        <v>4001255999.9999995</v>
      </c>
      <c r="K58" s="32"/>
      <c r="L58" s="20" t="s">
        <v>42</v>
      </c>
      <c r="M58" s="20" t="s">
        <v>469</v>
      </c>
      <c r="N58" t="s">
        <v>451</v>
      </c>
      <c r="P58" s="38">
        <v>408</v>
      </c>
    </row>
    <row r="59" spans="1:16" ht="16" x14ac:dyDescent="0.2">
      <c r="A59" s="36" t="s">
        <v>112</v>
      </c>
      <c r="B59" t="s">
        <v>198</v>
      </c>
      <c r="C59" s="33"/>
      <c r="D59" s="33"/>
      <c r="E59" s="20"/>
      <c r="F59" s="33" t="s">
        <v>62</v>
      </c>
      <c r="G59" s="33" t="s">
        <v>19</v>
      </c>
      <c r="H59" s="33"/>
      <c r="I59" s="35">
        <v>298</v>
      </c>
      <c r="J59" s="32">
        <f t="shared" si="0"/>
        <v>3628590000</v>
      </c>
      <c r="K59" s="32"/>
      <c r="L59" s="20" t="s">
        <v>42</v>
      </c>
      <c r="M59" s="20" t="s">
        <v>469</v>
      </c>
      <c r="N59" t="s">
        <v>451</v>
      </c>
      <c r="P59" s="38">
        <v>370</v>
      </c>
    </row>
    <row r="60" spans="1:16" ht="16" x14ac:dyDescent="0.2">
      <c r="A60" s="36" t="s">
        <v>113</v>
      </c>
      <c r="B60" t="s">
        <v>199</v>
      </c>
      <c r="C60" s="33"/>
      <c r="D60" s="33"/>
      <c r="E60" s="20"/>
      <c r="F60" s="33" t="s">
        <v>62</v>
      </c>
      <c r="G60" s="33" t="s">
        <v>19</v>
      </c>
      <c r="H60" s="33"/>
      <c r="I60" s="35">
        <v>298</v>
      </c>
      <c r="J60" s="32">
        <f t="shared" si="0"/>
        <v>1627962000</v>
      </c>
      <c r="K60" s="32"/>
      <c r="L60" s="20" t="s">
        <v>42</v>
      </c>
      <c r="M60" s="20" t="s">
        <v>469</v>
      </c>
      <c r="N60" t="s">
        <v>452</v>
      </c>
      <c r="P60" s="38">
        <v>166</v>
      </c>
    </row>
    <row r="61" spans="1:16" ht="16" x14ac:dyDescent="0.2">
      <c r="A61" s="36" t="s">
        <v>114</v>
      </c>
      <c r="B61" t="s">
        <v>200</v>
      </c>
      <c r="C61" s="33"/>
      <c r="D61" s="33"/>
      <c r="E61" s="20"/>
      <c r="F61" s="33" t="s">
        <v>62</v>
      </c>
      <c r="G61" s="33" t="s">
        <v>19</v>
      </c>
      <c r="H61" s="33"/>
      <c r="I61" s="35">
        <v>298</v>
      </c>
      <c r="J61" s="32">
        <f t="shared" si="0"/>
        <v>5256552000</v>
      </c>
      <c r="K61" s="32"/>
      <c r="L61" s="20" t="s">
        <v>42</v>
      </c>
      <c r="M61" s="20" t="s">
        <v>469</v>
      </c>
      <c r="N61" t="s">
        <v>452</v>
      </c>
      <c r="P61" s="38">
        <v>536</v>
      </c>
    </row>
    <row r="62" spans="1:16" ht="16" x14ac:dyDescent="0.2">
      <c r="A62" s="36" t="s">
        <v>115</v>
      </c>
      <c r="B62" t="s">
        <v>201</v>
      </c>
      <c r="C62" s="33"/>
      <c r="D62" s="33"/>
      <c r="E62" s="20"/>
      <c r="F62" s="33" t="s">
        <v>62</v>
      </c>
      <c r="G62" s="33" t="s">
        <v>19</v>
      </c>
      <c r="H62" s="33"/>
      <c r="I62" s="35">
        <v>298</v>
      </c>
      <c r="J62" s="32">
        <f t="shared" si="0"/>
        <v>5207517000</v>
      </c>
      <c r="K62" s="32"/>
      <c r="L62" s="20" t="s">
        <v>42</v>
      </c>
      <c r="M62" s="20" t="s">
        <v>469</v>
      </c>
      <c r="N62" t="s">
        <v>452</v>
      </c>
      <c r="P62" s="38">
        <v>531</v>
      </c>
    </row>
    <row r="63" spans="1:16" ht="16" x14ac:dyDescent="0.2">
      <c r="A63" s="36" t="s">
        <v>116</v>
      </c>
      <c r="B63" t="s">
        <v>202</v>
      </c>
      <c r="C63" s="33"/>
      <c r="D63" s="33"/>
      <c r="E63" s="20"/>
      <c r="F63" s="33" t="s">
        <v>62</v>
      </c>
      <c r="G63" s="33" t="s">
        <v>19</v>
      </c>
      <c r="H63" s="33"/>
      <c r="I63" s="35">
        <v>298</v>
      </c>
      <c r="J63" s="32">
        <f t="shared" si="0"/>
        <v>5344815000</v>
      </c>
      <c r="K63" s="32"/>
      <c r="L63" s="20" t="s">
        <v>42</v>
      </c>
      <c r="M63" s="20" t="s">
        <v>469</v>
      </c>
      <c r="N63" t="s">
        <v>452</v>
      </c>
      <c r="P63" s="38">
        <v>545</v>
      </c>
    </row>
    <row r="64" spans="1:16" ht="16" x14ac:dyDescent="0.2">
      <c r="A64" s="36" t="s">
        <v>117</v>
      </c>
      <c r="B64" t="s">
        <v>203</v>
      </c>
      <c r="C64" s="33"/>
      <c r="D64" s="33"/>
      <c r="E64" s="20"/>
      <c r="F64" s="33" t="s">
        <v>62</v>
      </c>
      <c r="G64" s="33" t="s">
        <v>19</v>
      </c>
      <c r="H64" s="33"/>
      <c r="I64" s="35">
        <v>298</v>
      </c>
      <c r="J64" s="32">
        <f t="shared" si="0"/>
        <v>3589362000</v>
      </c>
      <c r="K64" s="32"/>
      <c r="L64" s="20" t="s">
        <v>42</v>
      </c>
      <c r="M64" s="20" t="s">
        <v>469</v>
      </c>
      <c r="N64" t="s">
        <v>452</v>
      </c>
      <c r="P64" s="38">
        <v>366</v>
      </c>
    </row>
    <row r="65" spans="1:16" ht="16" x14ac:dyDescent="0.2">
      <c r="A65" s="36" t="s">
        <v>118</v>
      </c>
      <c r="B65" t="s">
        <v>204</v>
      </c>
      <c r="C65" s="33"/>
      <c r="D65" s="33"/>
      <c r="E65" s="20"/>
      <c r="F65" s="33" t="s">
        <v>62</v>
      </c>
      <c r="G65" s="33" t="s">
        <v>19</v>
      </c>
      <c r="H65" s="33"/>
      <c r="I65" s="35">
        <v>298</v>
      </c>
      <c r="J65" s="32">
        <f t="shared" si="0"/>
        <v>2441942999.9999995</v>
      </c>
      <c r="K65" s="32"/>
      <c r="L65" s="20" t="s">
        <v>42</v>
      </c>
      <c r="M65" s="20" t="s">
        <v>469</v>
      </c>
      <c r="N65" t="s">
        <v>452</v>
      </c>
      <c r="P65" s="38">
        <v>249</v>
      </c>
    </row>
    <row r="66" spans="1:16" ht="16" x14ac:dyDescent="0.2">
      <c r="A66" s="36" t="s">
        <v>119</v>
      </c>
      <c r="B66" t="s">
        <v>205</v>
      </c>
      <c r="C66" s="33"/>
      <c r="D66" s="33"/>
      <c r="E66" s="20"/>
      <c r="F66" s="33" t="s">
        <v>62</v>
      </c>
      <c r="G66" s="33" t="s">
        <v>19</v>
      </c>
      <c r="H66" s="33"/>
      <c r="I66" s="35">
        <v>298</v>
      </c>
      <c r="J66" s="32">
        <f t="shared" si="0"/>
        <v>1751530200</v>
      </c>
      <c r="K66" s="32"/>
      <c r="L66" s="20" t="s">
        <v>42</v>
      </c>
      <c r="M66" s="20" t="s">
        <v>469</v>
      </c>
      <c r="N66" t="s">
        <v>453</v>
      </c>
      <c r="P66" s="38">
        <v>178.6</v>
      </c>
    </row>
    <row r="67" spans="1:16" ht="16" x14ac:dyDescent="0.2">
      <c r="A67" s="36" t="s">
        <v>120</v>
      </c>
      <c r="B67" t="s">
        <v>206</v>
      </c>
      <c r="C67" s="33"/>
      <c r="D67" s="33"/>
      <c r="E67" s="20"/>
      <c r="F67" s="33" t="s">
        <v>62</v>
      </c>
      <c r="G67" s="33" t="s">
        <v>19</v>
      </c>
      <c r="H67" s="33"/>
      <c r="I67" s="35">
        <v>298</v>
      </c>
      <c r="J67" s="32">
        <f t="shared" si="0"/>
        <v>1664247900</v>
      </c>
      <c r="K67" s="32"/>
      <c r="L67" s="20" t="s">
        <v>42</v>
      </c>
      <c r="M67" s="20" t="s">
        <v>469</v>
      </c>
      <c r="N67" t="s">
        <v>453</v>
      </c>
      <c r="P67" s="38">
        <v>169.7</v>
      </c>
    </row>
    <row r="68" spans="1:16" ht="16" x14ac:dyDescent="0.2">
      <c r="A68" s="36" t="s">
        <v>121</v>
      </c>
      <c r="B68" t="s">
        <v>207</v>
      </c>
      <c r="C68" s="33"/>
      <c r="D68" s="33"/>
      <c r="E68" s="20"/>
      <c r="F68" s="33" t="s">
        <v>62</v>
      </c>
      <c r="G68" s="33" t="s">
        <v>19</v>
      </c>
      <c r="H68" s="33"/>
      <c r="I68" s="35">
        <v>298</v>
      </c>
      <c r="J68" s="32">
        <f t="shared" si="0"/>
        <v>1784873999.9999998</v>
      </c>
      <c r="K68" s="32"/>
      <c r="L68" s="20" t="s">
        <v>42</v>
      </c>
      <c r="M68" s="20" t="s">
        <v>469</v>
      </c>
      <c r="N68" t="s">
        <v>453</v>
      </c>
      <c r="P68" s="38">
        <v>182</v>
      </c>
    </row>
    <row r="69" spans="1:16" ht="16" x14ac:dyDescent="0.2">
      <c r="A69" s="36" t="s">
        <v>122</v>
      </c>
      <c r="B69" t="s">
        <v>208</v>
      </c>
      <c r="C69" s="33"/>
      <c r="D69" s="33"/>
      <c r="E69" s="20"/>
      <c r="F69" s="33" t="s">
        <v>62</v>
      </c>
      <c r="G69" s="33" t="s">
        <v>19</v>
      </c>
      <c r="H69" s="33"/>
      <c r="I69" s="35">
        <v>298</v>
      </c>
      <c r="J69" s="32">
        <f t="shared" si="0"/>
        <v>1789777500</v>
      </c>
      <c r="K69" s="32"/>
      <c r="L69" s="20" t="s">
        <v>42</v>
      </c>
      <c r="M69" s="20" t="s">
        <v>469</v>
      </c>
      <c r="N69" t="s">
        <v>453</v>
      </c>
      <c r="P69" s="38">
        <v>182.5</v>
      </c>
    </row>
    <row r="70" spans="1:16" ht="16" x14ac:dyDescent="0.2">
      <c r="A70" s="36" t="s">
        <v>123</v>
      </c>
      <c r="B70" t="s">
        <v>209</v>
      </c>
      <c r="C70" s="33"/>
      <c r="D70" s="33"/>
      <c r="E70" s="20"/>
      <c r="F70" s="33" t="s">
        <v>62</v>
      </c>
      <c r="G70" s="33" t="s">
        <v>19</v>
      </c>
      <c r="H70" s="33"/>
      <c r="I70" s="35">
        <v>298</v>
      </c>
      <c r="J70" s="32">
        <f t="shared" si="0"/>
        <v>2146752300.0000002</v>
      </c>
      <c r="K70" s="32"/>
      <c r="L70" s="20" t="s">
        <v>42</v>
      </c>
      <c r="M70" s="20" t="s">
        <v>469</v>
      </c>
      <c r="N70" t="s">
        <v>453</v>
      </c>
      <c r="P70" s="38">
        <v>218.9</v>
      </c>
    </row>
    <row r="71" spans="1:16" ht="16" x14ac:dyDescent="0.2">
      <c r="A71" s="36" t="s">
        <v>124</v>
      </c>
      <c r="B71" t="s">
        <v>210</v>
      </c>
      <c r="C71" s="33"/>
      <c r="D71" s="33"/>
      <c r="E71" s="20"/>
      <c r="F71" s="33" t="s">
        <v>62</v>
      </c>
      <c r="G71" s="33" t="s">
        <v>19</v>
      </c>
      <c r="H71" s="33"/>
      <c r="I71" s="35">
        <v>298</v>
      </c>
      <c r="J71" s="32">
        <f t="shared" si="0"/>
        <v>2724384600</v>
      </c>
      <c r="K71" s="32"/>
      <c r="L71" s="20" t="s">
        <v>42</v>
      </c>
      <c r="M71" s="20" t="s">
        <v>469</v>
      </c>
      <c r="N71" t="s">
        <v>453</v>
      </c>
      <c r="P71" s="38">
        <v>277.8</v>
      </c>
    </row>
    <row r="72" spans="1:16" ht="16" x14ac:dyDescent="0.2">
      <c r="A72" s="36" t="s">
        <v>125</v>
      </c>
      <c r="B72" t="s">
        <v>211</v>
      </c>
      <c r="C72" s="33"/>
      <c r="D72" s="33"/>
      <c r="E72" s="20"/>
      <c r="F72" s="33" t="s">
        <v>62</v>
      </c>
      <c r="G72" s="33" t="s">
        <v>19</v>
      </c>
      <c r="H72" s="33"/>
      <c r="I72" s="35">
        <v>298</v>
      </c>
      <c r="J72" s="32">
        <f t="shared" si="0"/>
        <v>3948298200</v>
      </c>
      <c r="K72" s="32"/>
      <c r="L72" s="20" t="s">
        <v>42</v>
      </c>
      <c r="M72" s="20" t="s">
        <v>469</v>
      </c>
      <c r="N72" t="s">
        <v>453</v>
      </c>
      <c r="P72" s="38">
        <v>402.6</v>
      </c>
    </row>
    <row r="73" spans="1:16" ht="16" x14ac:dyDescent="0.2">
      <c r="A73" s="36" t="s">
        <v>126</v>
      </c>
      <c r="B73" t="s">
        <v>212</v>
      </c>
      <c r="C73" s="34"/>
      <c r="D73" s="34"/>
      <c r="F73" s="33" t="s">
        <v>62</v>
      </c>
      <c r="G73" s="33" t="s">
        <v>19</v>
      </c>
      <c r="H73" s="34"/>
      <c r="I73" s="35">
        <v>298</v>
      </c>
      <c r="J73" s="32">
        <f t="shared" si="0"/>
        <v>4747568700</v>
      </c>
      <c r="K73" s="32"/>
      <c r="L73" s="20" t="s">
        <v>42</v>
      </c>
      <c r="M73" s="20" t="s">
        <v>469</v>
      </c>
      <c r="N73" t="s">
        <v>453</v>
      </c>
      <c r="P73" s="38">
        <v>484.1</v>
      </c>
    </row>
    <row r="74" spans="1:16" ht="16" x14ac:dyDescent="0.2">
      <c r="A74" s="36" t="s">
        <v>127</v>
      </c>
      <c r="B74" t="s">
        <v>213</v>
      </c>
      <c r="C74" s="34"/>
      <c r="D74" s="34"/>
      <c r="F74" s="33" t="s">
        <v>62</v>
      </c>
      <c r="G74" s="33" t="s">
        <v>19</v>
      </c>
      <c r="H74" s="34"/>
      <c r="I74" s="35">
        <v>298</v>
      </c>
      <c r="J74" s="32">
        <f t="shared" si="0"/>
        <v>5181038099.999999</v>
      </c>
      <c r="K74" s="32"/>
      <c r="L74" s="20" t="s">
        <v>42</v>
      </c>
      <c r="M74" s="20" t="s">
        <v>469</v>
      </c>
      <c r="N74" t="s">
        <v>453</v>
      </c>
      <c r="P74" s="38">
        <v>528.29999999999995</v>
      </c>
    </row>
    <row r="75" spans="1:16" ht="16" x14ac:dyDescent="0.2">
      <c r="A75" s="36" t="s">
        <v>128</v>
      </c>
      <c r="B75" t="s">
        <v>214</v>
      </c>
      <c r="C75" s="34"/>
      <c r="D75" s="34"/>
      <c r="F75" s="33" t="s">
        <v>62</v>
      </c>
      <c r="G75" s="33" t="s">
        <v>19</v>
      </c>
      <c r="H75" s="34"/>
      <c r="I75" s="35">
        <v>298</v>
      </c>
      <c r="J75" s="32">
        <f t="shared" ref="J75:J138" si="1">P75*0.009807*1000000000</f>
        <v>5277146700</v>
      </c>
      <c r="K75" s="32"/>
      <c r="L75" s="20" t="s">
        <v>42</v>
      </c>
      <c r="M75" s="20" t="s">
        <v>469</v>
      </c>
      <c r="N75" t="s">
        <v>453</v>
      </c>
      <c r="P75" s="38">
        <v>538.1</v>
      </c>
    </row>
    <row r="76" spans="1:16" ht="16" x14ac:dyDescent="0.2">
      <c r="A76" s="36" t="s">
        <v>129</v>
      </c>
      <c r="B76" t="s">
        <v>215</v>
      </c>
      <c r="C76" s="34"/>
      <c r="D76" s="34"/>
      <c r="F76" s="33" t="s">
        <v>62</v>
      </c>
      <c r="G76" s="33" t="s">
        <v>19</v>
      </c>
      <c r="H76" s="34"/>
      <c r="I76" s="35">
        <v>298</v>
      </c>
      <c r="J76" s="32">
        <f t="shared" si="1"/>
        <v>5200652099.999999</v>
      </c>
      <c r="K76" s="32"/>
      <c r="L76" s="20" t="s">
        <v>42</v>
      </c>
      <c r="M76" s="20" t="s">
        <v>469</v>
      </c>
      <c r="N76" t="s">
        <v>453</v>
      </c>
      <c r="P76" s="38">
        <v>530.29999999999995</v>
      </c>
    </row>
    <row r="77" spans="1:16" ht="16" x14ac:dyDescent="0.2">
      <c r="A77" s="36" t="s">
        <v>130</v>
      </c>
      <c r="B77" t="s">
        <v>216</v>
      </c>
      <c r="C77" s="34"/>
      <c r="D77" s="34"/>
      <c r="F77" s="33" t="s">
        <v>62</v>
      </c>
      <c r="G77" s="33" t="s">
        <v>19</v>
      </c>
      <c r="H77" s="34"/>
      <c r="I77" s="35">
        <v>298</v>
      </c>
      <c r="J77" s="32">
        <f t="shared" si="1"/>
        <v>5238899400</v>
      </c>
      <c r="K77" s="32"/>
      <c r="L77" s="20" t="s">
        <v>42</v>
      </c>
      <c r="M77" s="20" t="s">
        <v>469</v>
      </c>
      <c r="N77" t="s">
        <v>453</v>
      </c>
      <c r="P77" s="38">
        <v>534.20000000000005</v>
      </c>
    </row>
    <row r="78" spans="1:16" ht="16" x14ac:dyDescent="0.2">
      <c r="A78" s="36" t="s">
        <v>131</v>
      </c>
      <c r="B78" t="s">
        <v>217</v>
      </c>
      <c r="C78" s="34"/>
      <c r="D78" s="34"/>
      <c r="F78" s="33" t="s">
        <v>62</v>
      </c>
      <c r="G78" s="33" t="s">
        <v>19</v>
      </c>
      <c r="H78" s="34"/>
      <c r="I78" s="35">
        <v>298</v>
      </c>
      <c r="J78" s="32">
        <f t="shared" si="1"/>
        <v>5267339700</v>
      </c>
      <c r="K78" s="32"/>
      <c r="L78" s="20" t="s">
        <v>42</v>
      </c>
      <c r="M78" s="20" t="s">
        <v>469</v>
      </c>
      <c r="N78" t="s">
        <v>453</v>
      </c>
      <c r="P78" s="38">
        <v>537.1</v>
      </c>
    </row>
    <row r="79" spans="1:16" ht="16" x14ac:dyDescent="0.2">
      <c r="A79" s="36" t="s">
        <v>132</v>
      </c>
      <c r="B79" t="s">
        <v>218</v>
      </c>
      <c r="C79" s="34"/>
      <c r="D79" s="34"/>
      <c r="F79" s="33" t="s">
        <v>62</v>
      </c>
      <c r="G79" s="33" t="s">
        <v>19</v>
      </c>
      <c r="H79" s="34"/>
      <c r="I79" s="35">
        <v>298</v>
      </c>
      <c r="J79" s="32">
        <f t="shared" si="1"/>
        <v>1647576000</v>
      </c>
      <c r="K79" s="32"/>
      <c r="L79" s="20" t="s">
        <v>42</v>
      </c>
      <c r="M79" s="20" t="s">
        <v>469</v>
      </c>
      <c r="N79" t="s">
        <v>454</v>
      </c>
      <c r="P79" s="38">
        <v>168</v>
      </c>
    </row>
    <row r="80" spans="1:16" ht="16" x14ac:dyDescent="0.2">
      <c r="A80" s="36" t="s">
        <v>133</v>
      </c>
      <c r="B80" t="s">
        <v>219</v>
      </c>
      <c r="C80" s="34"/>
      <c r="D80" s="34"/>
      <c r="F80" s="33" t="s">
        <v>62</v>
      </c>
      <c r="G80" s="33" t="s">
        <v>19</v>
      </c>
      <c r="H80" s="34"/>
      <c r="I80" s="35">
        <v>298</v>
      </c>
      <c r="J80" s="32">
        <f t="shared" si="1"/>
        <v>2677311000</v>
      </c>
      <c r="K80" s="32"/>
      <c r="L80" s="20" t="s">
        <v>42</v>
      </c>
      <c r="M80" s="20" t="s">
        <v>469</v>
      </c>
      <c r="N80" t="s">
        <v>455</v>
      </c>
      <c r="P80" s="38">
        <v>273</v>
      </c>
    </row>
    <row r="81" spans="1:16" ht="16" x14ac:dyDescent="0.2">
      <c r="A81" s="36" t="s">
        <v>134</v>
      </c>
      <c r="B81" t="s">
        <v>220</v>
      </c>
      <c r="C81" s="34"/>
      <c r="D81" s="34"/>
      <c r="F81" s="33" t="s">
        <v>62</v>
      </c>
      <c r="G81" s="33" t="s">
        <v>19</v>
      </c>
      <c r="H81" s="34"/>
      <c r="I81" s="35">
        <v>298</v>
      </c>
      <c r="J81" s="32">
        <f t="shared" si="1"/>
        <v>4658325000</v>
      </c>
      <c r="K81" s="32"/>
      <c r="L81" s="20" t="s">
        <v>42</v>
      </c>
      <c r="M81" s="20" t="s">
        <v>469</v>
      </c>
      <c r="N81" t="s">
        <v>455</v>
      </c>
      <c r="P81" s="38">
        <v>475</v>
      </c>
    </row>
    <row r="82" spans="1:16" ht="16" x14ac:dyDescent="0.2">
      <c r="A82" s="36" t="s">
        <v>135</v>
      </c>
      <c r="B82" t="s">
        <v>221</v>
      </c>
      <c r="C82" s="34"/>
      <c r="D82" s="34"/>
      <c r="F82" s="33" t="s">
        <v>62</v>
      </c>
      <c r="G82" s="33" t="s">
        <v>19</v>
      </c>
      <c r="H82" s="34"/>
      <c r="I82" s="35">
        <v>298</v>
      </c>
      <c r="J82" s="32">
        <f t="shared" si="1"/>
        <v>5472306000</v>
      </c>
      <c r="K82" s="32"/>
      <c r="L82" s="20" t="s">
        <v>42</v>
      </c>
      <c r="M82" s="20" t="s">
        <v>469</v>
      </c>
      <c r="N82" t="s">
        <v>455</v>
      </c>
      <c r="P82" s="38">
        <v>558</v>
      </c>
    </row>
    <row r="83" spans="1:16" ht="16" x14ac:dyDescent="0.2">
      <c r="A83" s="36" t="s">
        <v>136</v>
      </c>
      <c r="B83" t="s">
        <v>222</v>
      </c>
      <c r="C83" s="34"/>
      <c r="D83" s="34"/>
      <c r="F83" s="33" t="s">
        <v>62</v>
      </c>
      <c r="G83" s="33" t="s">
        <v>19</v>
      </c>
      <c r="H83" s="34"/>
      <c r="I83" s="35">
        <v>298</v>
      </c>
      <c r="J83" s="32">
        <f t="shared" si="1"/>
        <v>5001570000</v>
      </c>
      <c r="K83" s="32"/>
      <c r="L83" s="20" t="s">
        <v>42</v>
      </c>
      <c r="M83" s="20" t="s">
        <v>469</v>
      </c>
      <c r="N83" t="s">
        <v>455</v>
      </c>
      <c r="P83" s="38">
        <v>510</v>
      </c>
    </row>
    <row r="84" spans="1:16" ht="16" x14ac:dyDescent="0.2">
      <c r="A84" s="36" t="s">
        <v>137</v>
      </c>
      <c r="B84" t="s">
        <v>223</v>
      </c>
      <c r="C84" s="34"/>
      <c r="D84" s="34"/>
      <c r="F84" s="33" t="s">
        <v>62</v>
      </c>
      <c r="G84" s="33" t="s">
        <v>19</v>
      </c>
      <c r="H84" s="34"/>
      <c r="I84" s="35">
        <v>298</v>
      </c>
      <c r="J84" s="32">
        <f t="shared" si="1"/>
        <v>5913621000</v>
      </c>
      <c r="K84" s="32"/>
      <c r="L84" s="20" t="s">
        <v>42</v>
      </c>
      <c r="M84" s="20" t="s">
        <v>469</v>
      </c>
      <c r="N84" t="s">
        <v>455</v>
      </c>
      <c r="P84" s="38">
        <v>603</v>
      </c>
    </row>
    <row r="85" spans="1:16" ht="16" x14ac:dyDescent="0.2">
      <c r="A85" s="36" t="s">
        <v>138</v>
      </c>
      <c r="B85" t="s">
        <v>224</v>
      </c>
      <c r="C85" s="34"/>
      <c r="D85" s="34"/>
      <c r="F85" s="33" t="s">
        <v>62</v>
      </c>
      <c r="G85" s="33" t="s">
        <v>19</v>
      </c>
      <c r="H85" s="34"/>
      <c r="I85" s="35">
        <v>298</v>
      </c>
      <c r="J85" s="32">
        <f t="shared" si="1"/>
        <v>6129375000</v>
      </c>
      <c r="K85" s="32"/>
      <c r="L85" s="20" t="s">
        <v>42</v>
      </c>
      <c r="M85" s="20" t="s">
        <v>469</v>
      </c>
      <c r="N85" t="s">
        <v>455</v>
      </c>
      <c r="P85" s="38">
        <v>625</v>
      </c>
    </row>
    <row r="86" spans="1:16" ht="16" x14ac:dyDescent="0.2">
      <c r="A86" s="36" t="s">
        <v>139</v>
      </c>
      <c r="B86" t="s">
        <v>225</v>
      </c>
      <c r="C86" s="34"/>
      <c r="D86" s="34"/>
      <c r="F86" s="33" t="s">
        <v>62</v>
      </c>
      <c r="G86" s="33" t="s">
        <v>19</v>
      </c>
      <c r="H86" s="34"/>
      <c r="I86" s="35">
        <v>298</v>
      </c>
      <c r="J86" s="32">
        <f t="shared" si="1"/>
        <v>6423585000</v>
      </c>
      <c r="K86" s="32"/>
      <c r="L86" s="20" t="s">
        <v>42</v>
      </c>
      <c r="M86" s="20" t="s">
        <v>469</v>
      </c>
      <c r="N86" t="s">
        <v>455</v>
      </c>
      <c r="P86" s="38">
        <v>655</v>
      </c>
    </row>
    <row r="87" spans="1:16" ht="16" x14ac:dyDescent="0.2">
      <c r="A87" s="36" t="s">
        <v>140</v>
      </c>
      <c r="B87" t="s">
        <v>226</v>
      </c>
      <c r="C87" s="34"/>
      <c r="D87" s="34"/>
      <c r="F87" s="33" t="s">
        <v>62</v>
      </c>
      <c r="G87" s="33" t="s">
        <v>19</v>
      </c>
      <c r="H87" s="34"/>
      <c r="I87" s="35">
        <v>298</v>
      </c>
      <c r="J87" s="32">
        <f t="shared" si="1"/>
        <v>7208145000</v>
      </c>
      <c r="K87" s="32"/>
      <c r="L87" s="20" t="s">
        <v>42</v>
      </c>
      <c r="M87" s="20" t="s">
        <v>469</v>
      </c>
      <c r="N87" t="s">
        <v>455</v>
      </c>
      <c r="P87" s="38">
        <v>735</v>
      </c>
    </row>
    <row r="88" spans="1:16" ht="16" x14ac:dyDescent="0.2">
      <c r="A88" s="36" t="s">
        <v>141</v>
      </c>
      <c r="B88" t="s">
        <v>227</v>
      </c>
      <c r="C88" s="34"/>
      <c r="D88" s="34"/>
      <c r="F88" s="33" t="s">
        <v>62</v>
      </c>
      <c r="G88" s="33" t="s">
        <v>19</v>
      </c>
      <c r="H88" s="34"/>
      <c r="I88" s="35">
        <v>298</v>
      </c>
      <c r="J88" s="32">
        <f t="shared" si="1"/>
        <v>1490664000</v>
      </c>
      <c r="K88" s="32"/>
      <c r="L88" s="20" t="s">
        <v>42</v>
      </c>
      <c r="M88" s="20" t="s">
        <v>469</v>
      </c>
      <c r="N88" t="s">
        <v>456</v>
      </c>
      <c r="P88" s="38">
        <v>152</v>
      </c>
    </row>
    <row r="89" spans="1:16" ht="16" x14ac:dyDescent="0.2">
      <c r="A89" s="36" t="s">
        <v>142</v>
      </c>
      <c r="B89" t="s">
        <v>228</v>
      </c>
      <c r="C89" s="34"/>
      <c r="D89" s="34"/>
      <c r="F89" s="33" t="s">
        <v>62</v>
      </c>
      <c r="G89" s="33" t="s">
        <v>19</v>
      </c>
      <c r="H89" s="34"/>
      <c r="I89" s="35">
        <v>298</v>
      </c>
      <c r="J89" s="32">
        <f t="shared" si="1"/>
        <v>2804802000</v>
      </c>
      <c r="K89" s="32"/>
      <c r="L89" s="20" t="s">
        <v>42</v>
      </c>
      <c r="M89" s="20" t="s">
        <v>469</v>
      </c>
      <c r="N89" t="s">
        <v>457</v>
      </c>
      <c r="P89" s="38">
        <v>286</v>
      </c>
    </row>
    <row r="90" spans="1:16" ht="16" x14ac:dyDescent="0.2">
      <c r="A90" s="36" t="s">
        <v>143</v>
      </c>
      <c r="B90" t="s">
        <v>229</v>
      </c>
      <c r="C90" s="34"/>
      <c r="D90" s="34"/>
      <c r="F90" s="33" t="s">
        <v>62</v>
      </c>
      <c r="G90" s="33" t="s">
        <v>19</v>
      </c>
      <c r="H90" s="34"/>
      <c r="I90" s="35">
        <v>298</v>
      </c>
      <c r="J90" s="32">
        <f t="shared" si="1"/>
        <v>3510906000</v>
      </c>
      <c r="K90" s="32"/>
      <c r="L90" s="20" t="s">
        <v>42</v>
      </c>
      <c r="M90" s="20" t="s">
        <v>469</v>
      </c>
      <c r="N90" t="s">
        <v>458</v>
      </c>
      <c r="P90" s="38">
        <v>358</v>
      </c>
    </row>
    <row r="91" spans="1:16" ht="16" x14ac:dyDescent="0.2">
      <c r="A91" s="36" t="s">
        <v>144</v>
      </c>
      <c r="B91" t="s">
        <v>230</v>
      </c>
      <c r="C91" s="34"/>
      <c r="D91" s="34"/>
      <c r="F91" s="33" t="s">
        <v>62</v>
      </c>
      <c r="G91" s="33" t="s">
        <v>19</v>
      </c>
      <c r="H91" s="34"/>
      <c r="I91" s="35">
        <v>298</v>
      </c>
      <c r="J91" s="32">
        <f t="shared" si="1"/>
        <v>5746901999.999999</v>
      </c>
      <c r="K91" s="32"/>
      <c r="L91" s="20" t="s">
        <v>42</v>
      </c>
      <c r="M91" s="20" t="s">
        <v>469</v>
      </c>
      <c r="N91" t="s">
        <v>458</v>
      </c>
      <c r="P91" s="38">
        <v>586</v>
      </c>
    </row>
    <row r="92" spans="1:16" ht="16" x14ac:dyDescent="0.2">
      <c r="A92" s="36" t="s">
        <v>145</v>
      </c>
      <c r="B92" t="s">
        <v>231</v>
      </c>
      <c r="C92" s="34"/>
      <c r="D92" s="34"/>
      <c r="F92" s="33" t="s">
        <v>62</v>
      </c>
      <c r="G92" s="33" t="s">
        <v>19</v>
      </c>
      <c r="H92" s="34"/>
      <c r="I92" s="35">
        <v>298</v>
      </c>
      <c r="J92" s="32">
        <f t="shared" si="1"/>
        <v>5894007000</v>
      </c>
      <c r="K92" s="32"/>
      <c r="L92" s="20" t="s">
        <v>42</v>
      </c>
      <c r="M92" s="20" t="s">
        <v>469</v>
      </c>
      <c r="N92" t="s">
        <v>458</v>
      </c>
      <c r="P92" s="38">
        <v>601</v>
      </c>
    </row>
    <row r="93" spans="1:16" ht="16" x14ac:dyDescent="0.2">
      <c r="A93" s="36" t="s">
        <v>146</v>
      </c>
      <c r="B93" t="s">
        <v>232</v>
      </c>
      <c r="C93" s="34"/>
      <c r="D93" s="34"/>
      <c r="F93" s="33" t="s">
        <v>62</v>
      </c>
      <c r="G93" s="33" t="s">
        <v>19</v>
      </c>
      <c r="H93" s="34"/>
      <c r="I93" s="35">
        <v>298</v>
      </c>
      <c r="J93" s="32">
        <f t="shared" si="1"/>
        <v>2893065000</v>
      </c>
      <c r="K93" s="32"/>
      <c r="L93" s="20" t="s">
        <v>42</v>
      </c>
      <c r="M93" s="20" t="s">
        <v>469</v>
      </c>
      <c r="N93" t="s">
        <v>458</v>
      </c>
      <c r="P93" s="38">
        <v>295</v>
      </c>
    </row>
    <row r="94" spans="1:16" ht="16" x14ac:dyDescent="0.2">
      <c r="A94" s="36" t="s">
        <v>147</v>
      </c>
      <c r="B94" t="s">
        <v>233</v>
      </c>
      <c r="C94" s="34"/>
      <c r="D94" s="34"/>
      <c r="F94" s="33" t="s">
        <v>62</v>
      </c>
      <c r="G94" s="33" t="s">
        <v>19</v>
      </c>
      <c r="H94" s="34"/>
      <c r="I94" s="35">
        <v>298</v>
      </c>
      <c r="J94" s="32">
        <f t="shared" si="1"/>
        <v>5727288000</v>
      </c>
      <c r="K94" s="32"/>
      <c r="L94" s="20" t="s">
        <v>42</v>
      </c>
      <c r="M94" s="20" t="s">
        <v>469</v>
      </c>
      <c r="N94" t="s">
        <v>458</v>
      </c>
      <c r="P94" s="38">
        <v>584</v>
      </c>
    </row>
    <row r="95" spans="1:16" ht="16" x14ac:dyDescent="0.2">
      <c r="A95" s="36" t="s">
        <v>148</v>
      </c>
      <c r="B95" t="s">
        <v>234</v>
      </c>
      <c r="C95" s="34"/>
      <c r="D95" s="34"/>
      <c r="F95" s="33" t="s">
        <v>62</v>
      </c>
      <c r="G95" s="33" t="s">
        <v>19</v>
      </c>
      <c r="H95" s="34"/>
      <c r="I95" s="35">
        <v>298</v>
      </c>
      <c r="J95" s="32">
        <f t="shared" si="1"/>
        <v>3040170000</v>
      </c>
      <c r="K95" s="32"/>
      <c r="L95" s="20" t="s">
        <v>42</v>
      </c>
      <c r="M95" s="20" t="s">
        <v>469</v>
      </c>
      <c r="N95" t="s">
        <v>458</v>
      </c>
      <c r="P95" s="38">
        <v>310</v>
      </c>
    </row>
    <row r="96" spans="1:16" ht="16" x14ac:dyDescent="0.2">
      <c r="A96" s="36" t="s">
        <v>337</v>
      </c>
      <c r="B96" t="s">
        <v>235</v>
      </c>
      <c r="C96" s="34"/>
      <c r="D96" s="34"/>
      <c r="F96" s="33" t="s">
        <v>62</v>
      </c>
      <c r="G96" s="33" t="s">
        <v>19</v>
      </c>
      <c r="H96" s="34"/>
      <c r="I96" s="35">
        <v>298</v>
      </c>
      <c r="J96" s="32">
        <f t="shared" si="1"/>
        <v>4422957000</v>
      </c>
      <c r="K96" s="32"/>
      <c r="L96" s="20" t="s">
        <v>42</v>
      </c>
      <c r="M96" s="20" t="s">
        <v>469</v>
      </c>
      <c r="N96" t="s">
        <v>458</v>
      </c>
      <c r="P96" s="38">
        <v>451</v>
      </c>
    </row>
    <row r="97" spans="1:16" ht="16" x14ac:dyDescent="0.2">
      <c r="A97" s="36" t="s">
        <v>338</v>
      </c>
      <c r="B97" t="s">
        <v>236</v>
      </c>
      <c r="C97" s="34"/>
      <c r="D97" s="34"/>
      <c r="F97" s="33" t="s">
        <v>62</v>
      </c>
      <c r="G97" s="33" t="s">
        <v>19</v>
      </c>
      <c r="H97" s="34"/>
      <c r="I97" s="35">
        <v>298</v>
      </c>
      <c r="J97" s="32">
        <f t="shared" si="1"/>
        <v>5354622000</v>
      </c>
      <c r="K97" s="32"/>
      <c r="L97" s="20" t="s">
        <v>42</v>
      </c>
      <c r="M97" s="20" t="s">
        <v>469</v>
      </c>
      <c r="N97" t="s">
        <v>458</v>
      </c>
      <c r="P97" s="38">
        <v>546</v>
      </c>
    </row>
    <row r="98" spans="1:16" ht="16" x14ac:dyDescent="0.2">
      <c r="A98" s="36" t="s">
        <v>339</v>
      </c>
      <c r="B98" t="s">
        <v>237</v>
      </c>
      <c r="C98" s="34"/>
      <c r="D98" s="34"/>
      <c r="F98" s="33" t="s">
        <v>62</v>
      </c>
      <c r="G98" s="33" t="s">
        <v>19</v>
      </c>
      <c r="H98" s="34"/>
      <c r="I98" s="35">
        <v>298</v>
      </c>
      <c r="J98" s="32">
        <f t="shared" si="1"/>
        <v>5952849000</v>
      </c>
      <c r="K98" s="32"/>
      <c r="L98" s="20" t="s">
        <v>42</v>
      </c>
      <c r="M98" s="20" t="s">
        <v>469</v>
      </c>
      <c r="N98" t="s">
        <v>458</v>
      </c>
      <c r="P98" s="38">
        <v>607</v>
      </c>
    </row>
    <row r="99" spans="1:16" ht="16" x14ac:dyDescent="0.2">
      <c r="A99" s="36" t="s">
        <v>340</v>
      </c>
      <c r="B99" t="s">
        <v>238</v>
      </c>
      <c r="C99" s="34"/>
      <c r="D99" s="34"/>
      <c r="F99" s="33" t="s">
        <v>62</v>
      </c>
      <c r="G99" s="33" t="s">
        <v>19</v>
      </c>
      <c r="H99" s="34"/>
      <c r="I99" s="35">
        <v>298</v>
      </c>
      <c r="J99" s="32">
        <f t="shared" si="1"/>
        <v>5266359000</v>
      </c>
      <c r="K99" s="32"/>
      <c r="L99" s="20" t="s">
        <v>42</v>
      </c>
      <c r="M99" s="20" t="s">
        <v>469</v>
      </c>
      <c r="N99" t="s">
        <v>458</v>
      </c>
      <c r="P99" s="38">
        <v>537</v>
      </c>
    </row>
    <row r="100" spans="1:16" ht="16" x14ac:dyDescent="0.2">
      <c r="A100" s="36" t="s">
        <v>341</v>
      </c>
      <c r="B100" t="s">
        <v>239</v>
      </c>
      <c r="C100" s="34"/>
      <c r="D100" s="34"/>
      <c r="F100" s="33" t="s">
        <v>62</v>
      </c>
      <c r="G100" s="33" t="s">
        <v>19</v>
      </c>
      <c r="H100" s="34"/>
      <c r="I100" s="35">
        <v>298</v>
      </c>
      <c r="J100" s="32">
        <f t="shared" si="1"/>
        <v>5040798000</v>
      </c>
      <c r="K100" s="32"/>
      <c r="L100" s="20" t="s">
        <v>42</v>
      </c>
      <c r="M100" s="20" t="s">
        <v>469</v>
      </c>
      <c r="N100" t="s">
        <v>458</v>
      </c>
      <c r="P100" s="38">
        <v>514</v>
      </c>
    </row>
    <row r="101" spans="1:16" ht="16" x14ac:dyDescent="0.2">
      <c r="A101" s="36" t="s">
        <v>342</v>
      </c>
      <c r="B101" t="s">
        <v>240</v>
      </c>
      <c r="C101" s="34"/>
      <c r="D101" s="34"/>
      <c r="F101" s="33" t="s">
        <v>62</v>
      </c>
      <c r="G101" s="33" t="s">
        <v>19</v>
      </c>
      <c r="H101" s="34"/>
      <c r="I101" s="35">
        <v>298</v>
      </c>
      <c r="J101" s="32">
        <f t="shared" si="1"/>
        <v>5923427999.999999</v>
      </c>
      <c r="K101" s="32"/>
      <c r="L101" s="20" t="s">
        <v>42</v>
      </c>
      <c r="M101" s="20" t="s">
        <v>469</v>
      </c>
      <c r="N101" t="s">
        <v>458</v>
      </c>
      <c r="P101" s="38">
        <v>604</v>
      </c>
    </row>
    <row r="102" spans="1:16" ht="16" x14ac:dyDescent="0.2">
      <c r="A102" s="36" t="s">
        <v>343</v>
      </c>
      <c r="B102" t="s">
        <v>241</v>
      </c>
      <c r="C102" s="34"/>
      <c r="D102" s="34"/>
      <c r="F102" s="33" t="s">
        <v>62</v>
      </c>
      <c r="G102" s="33" t="s">
        <v>19</v>
      </c>
      <c r="H102" s="34"/>
      <c r="I102" s="35">
        <v>298</v>
      </c>
      <c r="J102" s="32">
        <f t="shared" si="1"/>
        <v>6266673000</v>
      </c>
      <c r="K102" s="32"/>
      <c r="L102" s="20" t="s">
        <v>42</v>
      </c>
      <c r="M102" s="20" t="s">
        <v>469</v>
      </c>
      <c r="N102" t="s">
        <v>458</v>
      </c>
      <c r="P102" s="38">
        <v>639</v>
      </c>
    </row>
    <row r="103" spans="1:16" ht="16" x14ac:dyDescent="0.2">
      <c r="A103" s="36" t="s">
        <v>344</v>
      </c>
      <c r="B103" t="s">
        <v>242</v>
      </c>
      <c r="C103" s="34"/>
      <c r="D103" s="34"/>
      <c r="F103" s="33" t="s">
        <v>62</v>
      </c>
      <c r="G103" s="33" t="s">
        <v>19</v>
      </c>
      <c r="H103" s="34"/>
      <c r="I103" s="35">
        <v>298</v>
      </c>
      <c r="J103" s="32">
        <f t="shared" si="1"/>
        <v>5236937999.999999</v>
      </c>
      <c r="K103" s="32"/>
      <c r="L103" s="20" t="s">
        <v>42</v>
      </c>
      <c r="M103" s="20" t="s">
        <v>469</v>
      </c>
      <c r="N103" t="s">
        <v>458</v>
      </c>
      <c r="P103" s="38">
        <v>534</v>
      </c>
    </row>
    <row r="104" spans="1:16" ht="16" x14ac:dyDescent="0.2">
      <c r="A104" s="36" t="s">
        <v>345</v>
      </c>
      <c r="B104" t="s">
        <v>243</v>
      </c>
      <c r="C104" s="34"/>
      <c r="D104" s="34"/>
      <c r="F104" s="33" t="s">
        <v>62</v>
      </c>
      <c r="G104" s="33" t="s">
        <v>19</v>
      </c>
      <c r="H104" s="34"/>
      <c r="I104" s="35">
        <v>298</v>
      </c>
      <c r="J104" s="32">
        <f t="shared" si="1"/>
        <v>5972462999.999999</v>
      </c>
      <c r="K104" s="32"/>
      <c r="L104" s="20" t="s">
        <v>42</v>
      </c>
      <c r="M104" s="20" t="s">
        <v>469</v>
      </c>
      <c r="N104" t="s">
        <v>458</v>
      </c>
      <c r="P104" s="38">
        <v>609</v>
      </c>
    </row>
    <row r="105" spans="1:16" ht="16" x14ac:dyDescent="0.2">
      <c r="A105" s="36" t="s">
        <v>346</v>
      </c>
      <c r="B105" t="s">
        <v>244</v>
      </c>
      <c r="C105" s="34"/>
      <c r="D105" s="34"/>
      <c r="F105" s="33" t="s">
        <v>62</v>
      </c>
      <c r="G105" s="33" t="s">
        <v>19</v>
      </c>
      <c r="H105" s="34"/>
      <c r="I105" s="35">
        <v>298</v>
      </c>
      <c r="J105" s="32">
        <f t="shared" si="1"/>
        <v>5403657000</v>
      </c>
      <c r="K105" s="32"/>
      <c r="L105" s="20" t="s">
        <v>42</v>
      </c>
      <c r="M105" s="20" t="s">
        <v>469</v>
      </c>
      <c r="N105" t="s">
        <v>458</v>
      </c>
      <c r="P105" s="38">
        <v>551</v>
      </c>
    </row>
    <row r="106" spans="1:16" ht="16" x14ac:dyDescent="0.2">
      <c r="A106" s="36" t="s">
        <v>347</v>
      </c>
      <c r="B106" t="s">
        <v>245</v>
      </c>
      <c r="C106" s="34"/>
      <c r="D106" s="34"/>
      <c r="F106" s="33" t="s">
        <v>62</v>
      </c>
      <c r="G106" s="33" t="s">
        <v>19</v>
      </c>
      <c r="H106" s="34"/>
      <c r="I106" s="35">
        <v>298</v>
      </c>
      <c r="J106" s="32">
        <f t="shared" si="1"/>
        <v>5746901999.999999</v>
      </c>
      <c r="K106" s="32"/>
      <c r="L106" s="20" t="s">
        <v>42</v>
      </c>
      <c r="M106" s="20" t="s">
        <v>469</v>
      </c>
      <c r="N106" t="s">
        <v>458</v>
      </c>
      <c r="P106" s="38">
        <v>586</v>
      </c>
    </row>
    <row r="107" spans="1:16" ht="16" x14ac:dyDescent="0.2">
      <c r="A107" s="36" t="s">
        <v>348</v>
      </c>
      <c r="B107" t="s">
        <v>246</v>
      </c>
      <c r="C107" s="34"/>
      <c r="D107" s="34"/>
      <c r="F107" s="33" t="s">
        <v>62</v>
      </c>
      <c r="G107" s="33" t="s">
        <v>19</v>
      </c>
      <c r="H107" s="34"/>
      <c r="I107" s="35">
        <v>298</v>
      </c>
      <c r="J107" s="32">
        <f t="shared" si="1"/>
        <v>2206575000</v>
      </c>
      <c r="K107" s="32"/>
      <c r="L107" s="20" t="s">
        <v>42</v>
      </c>
      <c r="M107" s="20" t="s">
        <v>469</v>
      </c>
      <c r="N107" t="s">
        <v>459</v>
      </c>
      <c r="P107" s="38">
        <v>225</v>
      </c>
    </row>
    <row r="108" spans="1:16" ht="16" x14ac:dyDescent="0.2">
      <c r="A108" s="36" t="s">
        <v>349</v>
      </c>
      <c r="B108" t="s">
        <v>247</v>
      </c>
      <c r="C108" s="34"/>
      <c r="D108" s="34"/>
      <c r="F108" s="33" t="s">
        <v>62</v>
      </c>
      <c r="G108" s="33" t="s">
        <v>19</v>
      </c>
      <c r="H108" s="34"/>
      <c r="I108" s="35">
        <v>298</v>
      </c>
      <c r="J108" s="32">
        <f t="shared" si="1"/>
        <v>1431822000</v>
      </c>
      <c r="K108" s="32"/>
      <c r="L108" s="20" t="s">
        <v>42</v>
      </c>
      <c r="M108" s="20" t="s">
        <v>469</v>
      </c>
      <c r="N108" t="s">
        <v>459</v>
      </c>
      <c r="P108" s="38">
        <v>146</v>
      </c>
    </row>
    <row r="109" spans="1:16" ht="16" x14ac:dyDescent="0.2">
      <c r="A109" s="36" t="s">
        <v>350</v>
      </c>
      <c r="B109" t="s">
        <v>248</v>
      </c>
      <c r="C109" s="34"/>
      <c r="D109" s="34"/>
      <c r="F109" s="33" t="s">
        <v>62</v>
      </c>
      <c r="G109" s="33" t="s">
        <v>19</v>
      </c>
      <c r="H109" s="34"/>
      <c r="I109" s="35">
        <v>298</v>
      </c>
      <c r="J109" s="32">
        <f t="shared" si="1"/>
        <v>1471050000</v>
      </c>
      <c r="K109" s="32"/>
      <c r="L109" s="20" t="s">
        <v>42</v>
      </c>
      <c r="M109" s="20" t="s">
        <v>469</v>
      </c>
      <c r="N109" t="s">
        <v>459</v>
      </c>
      <c r="P109" s="38">
        <v>150</v>
      </c>
    </row>
    <row r="110" spans="1:16" ht="16" x14ac:dyDescent="0.2">
      <c r="A110" s="36" t="s">
        <v>351</v>
      </c>
      <c r="B110" t="s">
        <v>249</v>
      </c>
      <c r="C110" s="34"/>
      <c r="D110" s="34"/>
      <c r="F110" s="33" t="s">
        <v>62</v>
      </c>
      <c r="G110" s="33" t="s">
        <v>19</v>
      </c>
      <c r="H110" s="34"/>
      <c r="I110" s="35">
        <v>298</v>
      </c>
      <c r="J110" s="32">
        <f t="shared" si="1"/>
        <v>1549506000</v>
      </c>
      <c r="K110" s="32"/>
      <c r="L110" s="20" t="s">
        <v>42</v>
      </c>
      <c r="M110" s="20" t="s">
        <v>469</v>
      </c>
      <c r="N110" t="s">
        <v>459</v>
      </c>
      <c r="P110" s="38">
        <v>158</v>
      </c>
    </row>
    <row r="111" spans="1:16" ht="16" x14ac:dyDescent="0.2">
      <c r="A111" s="36" t="s">
        <v>352</v>
      </c>
      <c r="B111" t="s">
        <v>250</v>
      </c>
      <c r="C111" s="34"/>
      <c r="D111" s="34"/>
      <c r="F111" s="33" t="s">
        <v>62</v>
      </c>
      <c r="G111" s="33" t="s">
        <v>19</v>
      </c>
      <c r="H111" s="34"/>
      <c r="I111" s="35">
        <v>298</v>
      </c>
      <c r="J111" s="32">
        <f t="shared" si="1"/>
        <v>1716225000</v>
      </c>
      <c r="K111" s="32"/>
      <c r="L111" s="20" t="s">
        <v>42</v>
      </c>
      <c r="M111" s="20" t="s">
        <v>469</v>
      </c>
      <c r="N111" t="s">
        <v>459</v>
      </c>
      <c r="P111" s="38">
        <v>175</v>
      </c>
    </row>
    <row r="112" spans="1:16" ht="16" x14ac:dyDescent="0.2">
      <c r="A112" s="36" t="s">
        <v>353</v>
      </c>
      <c r="B112" t="s">
        <v>251</v>
      </c>
      <c r="C112" s="34"/>
      <c r="D112" s="34"/>
      <c r="F112" s="33" t="s">
        <v>62</v>
      </c>
      <c r="G112" s="33" t="s">
        <v>19</v>
      </c>
      <c r="H112" s="34"/>
      <c r="I112" s="35">
        <v>298</v>
      </c>
      <c r="J112" s="32">
        <f t="shared" si="1"/>
        <v>1510278000</v>
      </c>
      <c r="K112" s="32"/>
      <c r="L112" s="20" t="s">
        <v>42</v>
      </c>
      <c r="M112" s="20" t="s">
        <v>469</v>
      </c>
      <c r="N112" t="s">
        <v>459</v>
      </c>
      <c r="P112" s="38">
        <v>154</v>
      </c>
    </row>
    <row r="113" spans="1:16" ht="16" x14ac:dyDescent="0.2">
      <c r="A113" s="36" t="s">
        <v>354</v>
      </c>
      <c r="B113" t="s">
        <v>252</v>
      </c>
      <c r="C113" s="34"/>
      <c r="D113" s="34"/>
      <c r="F113" s="33" t="s">
        <v>62</v>
      </c>
      <c r="G113" s="33" t="s">
        <v>19</v>
      </c>
      <c r="H113" s="34"/>
      <c r="I113" s="35">
        <v>298</v>
      </c>
      <c r="J113" s="32">
        <f t="shared" si="1"/>
        <v>1500471000</v>
      </c>
      <c r="K113" s="32"/>
      <c r="L113" s="20" t="s">
        <v>42</v>
      </c>
      <c r="M113" s="20" t="s">
        <v>469</v>
      </c>
      <c r="N113" t="s">
        <v>459</v>
      </c>
      <c r="P113" s="38">
        <v>153</v>
      </c>
    </row>
    <row r="114" spans="1:16" ht="16" x14ac:dyDescent="0.2">
      <c r="A114" s="36" t="s">
        <v>355</v>
      </c>
      <c r="B114" t="s">
        <v>253</v>
      </c>
      <c r="C114" s="34"/>
      <c r="D114" s="34"/>
      <c r="F114" s="33" t="s">
        <v>62</v>
      </c>
      <c r="G114" s="33" t="s">
        <v>19</v>
      </c>
      <c r="H114" s="34"/>
      <c r="I114" s="35">
        <v>298</v>
      </c>
      <c r="J114" s="32">
        <f t="shared" si="1"/>
        <v>1549506000</v>
      </c>
      <c r="K114" s="32"/>
      <c r="L114" s="20" t="s">
        <v>42</v>
      </c>
      <c r="M114" s="20" t="s">
        <v>469</v>
      </c>
      <c r="N114" t="s">
        <v>459</v>
      </c>
      <c r="P114" s="38">
        <v>158</v>
      </c>
    </row>
    <row r="115" spans="1:16" ht="16" x14ac:dyDescent="0.2">
      <c r="A115" s="36" t="s">
        <v>356</v>
      </c>
      <c r="B115" t="s">
        <v>254</v>
      </c>
      <c r="C115" s="34"/>
      <c r="D115" s="34"/>
      <c r="F115" s="33" t="s">
        <v>62</v>
      </c>
      <c r="G115" s="33" t="s">
        <v>19</v>
      </c>
      <c r="H115" s="34"/>
      <c r="I115" s="35">
        <v>298</v>
      </c>
      <c r="J115" s="32">
        <f t="shared" si="1"/>
        <v>1578927000</v>
      </c>
      <c r="K115" s="32"/>
      <c r="L115" s="20" t="s">
        <v>42</v>
      </c>
      <c r="M115" s="20" t="s">
        <v>469</v>
      </c>
      <c r="N115" t="s">
        <v>459</v>
      </c>
      <c r="P115" s="38">
        <v>161</v>
      </c>
    </row>
    <row r="116" spans="1:16" ht="16" x14ac:dyDescent="0.2">
      <c r="A116" s="36" t="s">
        <v>357</v>
      </c>
      <c r="B116" t="s">
        <v>255</v>
      </c>
      <c r="C116" s="34"/>
      <c r="D116" s="34"/>
      <c r="F116" s="33" t="s">
        <v>62</v>
      </c>
      <c r="G116" s="33" t="s">
        <v>19</v>
      </c>
      <c r="H116" s="34"/>
      <c r="I116" s="35">
        <v>298</v>
      </c>
      <c r="J116" s="32">
        <f t="shared" si="1"/>
        <v>1686804000</v>
      </c>
      <c r="K116" s="32"/>
      <c r="L116" s="20" t="s">
        <v>42</v>
      </c>
      <c r="M116" s="20" t="s">
        <v>469</v>
      </c>
      <c r="N116" t="s">
        <v>459</v>
      </c>
      <c r="P116" s="38">
        <v>172</v>
      </c>
    </row>
    <row r="117" spans="1:16" ht="16" x14ac:dyDescent="0.2">
      <c r="A117" s="36" t="s">
        <v>358</v>
      </c>
      <c r="B117" t="s">
        <v>256</v>
      </c>
      <c r="C117" s="34"/>
      <c r="D117" s="34"/>
      <c r="F117" s="33" t="s">
        <v>62</v>
      </c>
      <c r="G117" s="33" t="s">
        <v>19</v>
      </c>
      <c r="H117" s="34"/>
      <c r="I117" s="35">
        <v>298</v>
      </c>
      <c r="J117" s="32">
        <f t="shared" si="1"/>
        <v>1794681000</v>
      </c>
      <c r="K117" s="32"/>
      <c r="L117" s="20" t="s">
        <v>42</v>
      </c>
      <c r="M117" s="20" t="s">
        <v>469</v>
      </c>
      <c r="N117" t="s">
        <v>459</v>
      </c>
      <c r="P117" s="38">
        <v>183</v>
      </c>
    </row>
    <row r="118" spans="1:16" ht="16" x14ac:dyDescent="0.2">
      <c r="A118" s="36" t="s">
        <v>359</v>
      </c>
      <c r="B118" t="s">
        <v>257</v>
      </c>
      <c r="C118" s="34"/>
      <c r="D118" s="34"/>
      <c r="F118" s="33" t="s">
        <v>62</v>
      </c>
      <c r="G118" s="33" t="s">
        <v>19</v>
      </c>
      <c r="H118" s="34"/>
      <c r="I118" s="35">
        <v>298</v>
      </c>
      <c r="J118" s="32">
        <f t="shared" si="1"/>
        <v>1784873999.9999998</v>
      </c>
      <c r="K118" s="32"/>
      <c r="L118" s="20" t="s">
        <v>42</v>
      </c>
      <c r="M118" s="20" t="s">
        <v>469</v>
      </c>
      <c r="N118" t="s">
        <v>459</v>
      </c>
      <c r="P118" s="38">
        <v>182</v>
      </c>
    </row>
    <row r="119" spans="1:16" ht="16" x14ac:dyDescent="0.2">
      <c r="A119" s="36" t="s">
        <v>360</v>
      </c>
      <c r="B119" t="s">
        <v>258</v>
      </c>
      <c r="C119" s="34"/>
      <c r="D119" s="34"/>
      <c r="F119" s="33" t="s">
        <v>62</v>
      </c>
      <c r="G119" s="33" t="s">
        <v>19</v>
      </c>
      <c r="H119" s="34"/>
      <c r="I119" s="35">
        <v>298</v>
      </c>
      <c r="J119" s="32">
        <f t="shared" si="1"/>
        <v>1686804000</v>
      </c>
      <c r="K119" s="32"/>
      <c r="L119" s="20" t="s">
        <v>42</v>
      </c>
      <c r="M119" s="20" t="s">
        <v>469</v>
      </c>
      <c r="N119" t="s">
        <v>459</v>
      </c>
      <c r="P119" s="38">
        <v>172</v>
      </c>
    </row>
    <row r="120" spans="1:16" ht="16" x14ac:dyDescent="0.2">
      <c r="A120" s="36" t="s">
        <v>361</v>
      </c>
      <c r="B120" t="s">
        <v>259</v>
      </c>
      <c r="C120" s="34"/>
      <c r="D120" s="34"/>
      <c r="F120" s="33" t="s">
        <v>62</v>
      </c>
      <c r="G120" s="33" t="s">
        <v>19</v>
      </c>
      <c r="H120" s="34"/>
      <c r="I120" s="35">
        <v>298</v>
      </c>
      <c r="J120" s="32">
        <f t="shared" si="1"/>
        <v>1539699000</v>
      </c>
      <c r="K120" s="32"/>
      <c r="L120" s="20" t="s">
        <v>42</v>
      </c>
      <c r="M120" s="20" t="s">
        <v>469</v>
      </c>
      <c r="N120" t="s">
        <v>459</v>
      </c>
      <c r="P120" s="38">
        <v>157</v>
      </c>
    </row>
    <row r="121" spans="1:16" ht="16" x14ac:dyDescent="0.2">
      <c r="A121" s="36" t="s">
        <v>362</v>
      </c>
      <c r="B121" t="s">
        <v>260</v>
      </c>
      <c r="C121" s="34"/>
      <c r="D121" s="34"/>
      <c r="F121" s="33" t="s">
        <v>62</v>
      </c>
      <c r="G121" s="33" t="s">
        <v>19</v>
      </c>
      <c r="H121" s="34"/>
      <c r="I121" s="35">
        <v>298</v>
      </c>
      <c r="J121" s="32">
        <f t="shared" si="1"/>
        <v>1667190000</v>
      </c>
      <c r="K121" s="32"/>
      <c r="L121" s="20" t="s">
        <v>42</v>
      </c>
      <c r="M121" s="20" t="s">
        <v>469</v>
      </c>
      <c r="N121" t="s">
        <v>459</v>
      </c>
      <c r="P121" s="38">
        <v>170</v>
      </c>
    </row>
    <row r="122" spans="1:16" ht="16" x14ac:dyDescent="0.2">
      <c r="A122" s="36" t="s">
        <v>363</v>
      </c>
      <c r="B122" t="s">
        <v>261</v>
      </c>
      <c r="C122" s="34"/>
      <c r="D122" s="34"/>
      <c r="F122" s="33" t="s">
        <v>62</v>
      </c>
      <c r="G122" s="33" t="s">
        <v>19</v>
      </c>
      <c r="H122" s="34"/>
      <c r="I122" s="35">
        <v>298</v>
      </c>
      <c r="J122" s="32">
        <f t="shared" si="1"/>
        <v>1637769000</v>
      </c>
      <c r="K122" s="32"/>
      <c r="L122" s="20" t="s">
        <v>42</v>
      </c>
      <c r="M122" s="20" t="s">
        <v>469</v>
      </c>
      <c r="N122" t="s">
        <v>459</v>
      </c>
      <c r="P122" s="38">
        <v>167</v>
      </c>
    </row>
    <row r="123" spans="1:16" ht="16" x14ac:dyDescent="0.2">
      <c r="A123" s="36" t="s">
        <v>364</v>
      </c>
      <c r="B123" t="s">
        <v>262</v>
      </c>
      <c r="C123" s="34"/>
      <c r="D123" s="34"/>
      <c r="F123" s="33" t="s">
        <v>62</v>
      </c>
      <c r="G123" s="33" t="s">
        <v>19</v>
      </c>
      <c r="H123" s="34"/>
      <c r="I123" s="35">
        <v>298</v>
      </c>
      <c r="J123" s="32">
        <f t="shared" si="1"/>
        <v>1549506000</v>
      </c>
      <c r="K123" s="32"/>
      <c r="L123" s="20" t="s">
        <v>42</v>
      </c>
      <c r="M123" s="20" t="s">
        <v>469</v>
      </c>
      <c r="N123" t="s">
        <v>459</v>
      </c>
      <c r="P123" s="38">
        <v>158</v>
      </c>
    </row>
    <row r="124" spans="1:16" ht="16" x14ac:dyDescent="0.2">
      <c r="A124" s="36" t="s">
        <v>365</v>
      </c>
      <c r="B124" t="s">
        <v>263</v>
      </c>
      <c r="C124" s="34"/>
      <c r="D124" s="34"/>
      <c r="F124" s="33" t="s">
        <v>62</v>
      </c>
      <c r="G124" s="33" t="s">
        <v>19</v>
      </c>
      <c r="H124" s="34"/>
      <c r="I124" s="35">
        <v>298</v>
      </c>
      <c r="J124" s="32">
        <f t="shared" si="1"/>
        <v>1372979999.9999998</v>
      </c>
      <c r="K124" s="32"/>
      <c r="L124" s="20" t="s">
        <v>42</v>
      </c>
      <c r="M124" s="20" t="s">
        <v>469</v>
      </c>
      <c r="N124" t="s">
        <v>459</v>
      </c>
      <c r="P124" s="38">
        <v>140</v>
      </c>
    </row>
    <row r="125" spans="1:16" ht="16" x14ac:dyDescent="0.2">
      <c r="A125" s="36" t="s">
        <v>366</v>
      </c>
      <c r="B125" t="s">
        <v>264</v>
      </c>
      <c r="C125" s="34"/>
      <c r="D125" s="34"/>
      <c r="F125" s="33" t="s">
        <v>62</v>
      </c>
      <c r="G125" s="33" t="s">
        <v>19</v>
      </c>
      <c r="H125" s="34"/>
      <c r="I125" s="35">
        <v>298</v>
      </c>
      <c r="J125" s="32">
        <f t="shared" si="1"/>
        <v>1225875000</v>
      </c>
      <c r="K125" s="32"/>
      <c r="L125" s="20" t="s">
        <v>42</v>
      </c>
      <c r="M125" s="20" t="s">
        <v>469</v>
      </c>
      <c r="N125" t="s">
        <v>459</v>
      </c>
      <c r="P125" s="38">
        <v>125</v>
      </c>
    </row>
    <row r="126" spans="1:16" ht="16" x14ac:dyDescent="0.2">
      <c r="A126" s="36" t="s">
        <v>367</v>
      </c>
      <c r="B126" t="s">
        <v>265</v>
      </c>
      <c r="C126" s="34"/>
      <c r="D126" s="34"/>
      <c r="F126" s="33" t="s">
        <v>62</v>
      </c>
      <c r="G126" s="33" t="s">
        <v>19</v>
      </c>
      <c r="H126" s="34"/>
      <c r="I126" s="35">
        <v>298</v>
      </c>
      <c r="J126" s="32">
        <f t="shared" si="1"/>
        <v>2373294000</v>
      </c>
      <c r="K126" s="32"/>
      <c r="L126" s="20" t="s">
        <v>42</v>
      </c>
      <c r="M126" s="20" t="s">
        <v>469</v>
      </c>
      <c r="N126" t="s">
        <v>459</v>
      </c>
      <c r="P126" s="38">
        <v>242</v>
      </c>
    </row>
    <row r="127" spans="1:16" ht="16" x14ac:dyDescent="0.2">
      <c r="A127" s="36" t="s">
        <v>368</v>
      </c>
      <c r="B127" t="s">
        <v>266</v>
      </c>
      <c r="C127" s="34"/>
      <c r="D127" s="34"/>
      <c r="F127" s="33" t="s">
        <v>62</v>
      </c>
      <c r="G127" s="33" t="s">
        <v>19</v>
      </c>
      <c r="H127" s="34"/>
      <c r="I127" s="35">
        <v>298</v>
      </c>
      <c r="J127" s="32">
        <f t="shared" si="1"/>
        <v>2598855000</v>
      </c>
      <c r="K127" s="32"/>
      <c r="L127" s="20" t="s">
        <v>42</v>
      </c>
      <c r="M127" s="20" t="s">
        <v>469</v>
      </c>
      <c r="N127" t="s">
        <v>459</v>
      </c>
      <c r="P127" s="38">
        <v>265</v>
      </c>
    </row>
    <row r="128" spans="1:16" ht="16" x14ac:dyDescent="0.2">
      <c r="A128" s="36" t="s">
        <v>369</v>
      </c>
      <c r="B128" t="s">
        <v>267</v>
      </c>
      <c r="C128" s="34"/>
      <c r="D128" s="34"/>
      <c r="F128" s="33" t="s">
        <v>62</v>
      </c>
      <c r="G128" s="33" t="s">
        <v>19</v>
      </c>
      <c r="H128" s="34"/>
      <c r="I128" s="35">
        <v>298</v>
      </c>
      <c r="J128" s="32">
        <f t="shared" si="1"/>
        <v>3285345000</v>
      </c>
      <c r="K128" s="32"/>
      <c r="L128" s="20" t="s">
        <v>42</v>
      </c>
      <c r="M128" s="20" t="s">
        <v>469</v>
      </c>
      <c r="N128" t="s">
        <v>459</v>
      </c>
      <c r="P128" s="38">
        <v>335</v>
      </c>
    </row>
    <row r="129" spans="1:16" ht="16" x14ac:dyDescent="0.2">
      <c r="A129" s="36" t="s">
        <v>370</v>
      </c>
      <c r="B129" t="s">
        <v>268</v>
      </c>
      <c r="C129" s="34"/>
      <c r="D129" s="34"/>
      <c r="F129" s="33" t="s">
        <v>62</v>
      </c>
      <c r="G129" s="33" t="s">
        <v>19</v>
      </c>
      <c r="H129" s="34"/>
      <c r="I129" s="35">
        <v>298</v>
      </c>
      <c r="J129" s="32">
        <f t="shared" si="1"/>
        <v>1667190000</v>
      </c>
      <c r="K129" s="32"/>
      <c r="L129" s="20" t="s">
        <v>42</v>
      </c>
      <c r="M129" s="20" t="s">
        <v>469</v>
      </c>
      <c r="N129" t="s">
        <v>459</v>
      </c>
      <c r="P129" s="38">
        <v>170</v>
      </c>
    </row>
    <row r="130" spans="1:16" ht="16" x14ac:dyDescent="0.2">
      <c r="A130" s="36" t="s">
        <v>371</v>
      </c>
      <c r="B130" t="s">
        <v>269</v>
      </c>
      <c r="C130" s="34"/>
      <c r="D130" s="34"/>
      <c r="F130" s="33" t="s">
        <v>62</v>
      </c>
      <c r="G130" s="33" t="s">
        <v>19</v>
      </c>
      <c r="H130" s="34"/>
      <c r="I130" s="35">
        <v>298</v>
      </c>
      <c r="J130" s="32">
        <f t="shared" si="1"/>
        <v>4932920999.999999</v>
      </c>
      <c r="K130" s="32"/>
      <c r="L130" s="20" t="s">
        <v>42</v>
      </c>
      <c r="M130" s="20" t="s">
        <v>469</v>
      </c>
      <c r="N130" t="s">
        <v>459</v>
      </c>
      <c r="P130" s="38">
        <v>503</v>
      </c>
    </row>
    <row r="131" spans="1:16" ht="16" x14ac:dyDescent="0.2">
      <c r="A131" s="36" t="s">
        <v>372</v>
      </c>
      <c r="B131" t="s">
        <v>270</v>
      </c>
      <c r="C131" s="34"/>
      <c r="D131" s="34"/>
      <c r="F131" s="33" t="s">
        <v>62</v>
      </c>
      <c r="G131" s="33" t="s">
        <v>19</v>
      </c>
      <c r="H131" s="34"/>
      <c r="I131" s="35">
        <v>298</v>
      </c>
      <c r="J131" s="32">
        <f t="shared" si="1"/>
        <v>5442885000</v>
      </c>
      <c r="K131" s="32"/>
      <c r="L131" s="20" t="s">
        <v>42</v>
      </c>
      <c r="M131" s="20" t="s">
        <v>469</v>
      </c>
      <c r="N131" t="s">
        <v>459</v>
      </c>
      <c r="P131" s="38">
        <v>555</v>
      </c>
    </row>
    <row r="132" spans="1:16" ht="16" x14ac:dyDescent="0.2">
      <c r="A132" s="36" t="s">
        <v>373</v>
      </c>
      <c r="B132" t="s">
        <v>271</v>
      </c>
      <c r="C132" s="34"/>
      <c r="D132" s="34"/>
      <c r="F132" s="33" t="s">
        <v>62</v>
      </c>
      <c r="G132" s="33" t="s">
        <v>19</v>
      </c>
      <c r="H132" s="34"/>
      <c r="I132" s="35">
        <v>298</v>
      </c>
      <c r="J132" s="32">
        <f t="shared" si="1"/>
        <v>5374236000</v>
      </c>
      <c r="K132" s="32"/>
      <c r="L132" s="20" t="s">
        <v>42</v>
      </c>
      <c r="M132" s="20" t="s">
        <v>469</v>
      </c>
      <c r="N132" t="s">
        <v>459</v>
      </c>
      <c r="P132" s="38">
        <v>548</v>
      </c>
    </row>
    <row r="133" spans="1:16" ht="16" x14ac:dyDescent="0.2">
      <c r="A133" s="36" t="s">
        <v>374</v>
      </c>
      <c r="B133" t="s">
        <v>272</v>
      </c>
      <c r="C133" s="34"/>
      <c r="D133" s="34"/>
      <c r="F133" s="33" t="s">
        <v>62</v>
      </c>
      <c r="G133" s="33" t="s">
        <v>19</v>
      </c>
      <c r="H133" s="34"/>
      <c r="I133" s="35">
        <v>298</v>
      </c>
      <c r="J133" s="32">
        <f t="shared" si="1"/>
        <v>6031305000</v>
      </c>
      <c r="K133" s="32"/>
      <c r="L133" s="20" t="s">
        <v>42</v>
      </c>
      <c r="M133" s="20" t="s">
        <v>469</v>
      </c>
      <c r="N133" t="s">
        <v>459</v>
      </c>
      <c r="P133" s="38">
        <v>615</v>
      </c>
    </row>
    <row r="134" spans="1:16" ht="16" x14ac:dyDescent="0.2">
      <c r="A134" s="36" t="s">
        <v>375</v>
      </c>
      <c r="B134" t="s">
        <v>273</v>
      </c>
      <c r="C134" s="34"/>
      <c r="D134" s="34"/>
      <c r="F134" s="33" t="s">
        <v>62</v>
      </c>
      <c r="G134" s="33" t="s">
        <v>19</v>
      </c>
      <c r="H134" s="34"/>
      <c r="I134" s="35">
        <v>298</v>
      </c>
      <c r="J134" s="32">
        <f t="shared" si="1"/>
        <v>7061040000</v>
      </c>
      <c r="K134" s="32"/>
      <c r="L134" s="20" t="s">
        <v>42</v>
      </c>
      <c r="M134" s="20" t="s">
        <v>469</v>
      </c>
      <c r="N134" t="s">
        <v>459</v>
      </c>
      <c r="P134" s="38">
        <v>720</v>
      </c>
    </row>
    <row r="135" spans="1:16" ht="16" x14ac:dyDescent="0.2">
      <c r="A135" s="36" t="s">
        <v>376</v>
      </c>
      <c r="B135" t="s">
        <v>274</v>
      </c>
      <c r="C135" s="34"/>
      <c r="D135" s="34"/>
      <c r="F135" s="33" t="s">
        <v>62</v>
      </c>
      <c r="G135" s="33" t="s">
        <v>19</v>
      </c>
      <c r="H135" s="34"/>
      <c r="I135" s="35">
        <v>298</v>
      </c>
      <c r="J135" s="32">
        <f t="shared" si="1"/>
        <v>5393850000</v>
      </c>
      <c r="K135" s="32"/>
      <c r="L135" s="20" t="s">
        <v>42</v>
      </c>
      <c r="M135" s="20" t="s">
        <v>469</v>
      </c>
      <c r="N135" t="s">
        <v>459</v>
      </c>
      <c r="P135" s="38">
        <v>550</v>
      </c>
    </row>
    <row r="136" spans="1:16" ht="16" x14ac:dyDescent="0.2">
      <c r="A136" s="36" t="s">
        <v>377</v>
      </c>
      <c r="B136" t="s">
        <v>275</v>
      </c>
      <c r="C136" s="34"/>
      <c r="D136" s="34"/>
      <c r="F136" s="33" t="s">
        <v>62</v>
      </c>
      <c r="G136" s="33" t="s">
        <v>19</v>
      </c>
      <c r="H136" s="34"/>
      <c r="I136" s="35">
        <v>298</v>
      </c>
      <c r="J136" s="32">
        <f t="shared" si="1"/>
        <v>5285973000</v>
      </c>
      <c r="K136" s="32"/>
      <c r="L136" s="20" t="s">
        <v>42</v>
      </c>
      <c r="M136" s="20" t="s">
        <v>469</v>
      </c>
      <c r="N136" t="s">
        <v>459</v>
      </c>
      <c r="P136" s="38">
        <v>539</v>
      </c>
    </row>
    <row r="137" spans="1:16" ht="16" x14ac:dyDescent="0.2">
      <c r="A137" s="36" t="s">
        <v>378</v>
      </c>
      <c r="B137" t="s">
        <v>276</v>
      </c>
      <c r="C137" s="34"/>
      <c r="D137" s="34"/>
      <c r="F137" s="33" t="s">
        <v>62</v>
      </c>
      <c r="G137" s="33" t="s">
        <v>19</v>
      </c>
      <c r="H137" s="34"/>
      <c r="I137" s="35">
        <v>298</v>
      </c>
      <c r="J137" s="32">
        <f t="shared" si="1"/>
        <v>4295466000</v>
      </c>
      <c r="K137" s="32"/>
      <c r="L137" s="20" t="s">
        <v>42</v>
      </c>
      <c r="M137" s="20" t="s">
        <v>469</v>
      </c>
      <c r="N137" t="s">
        <v>459</v>
      </c>
      <c r="P137" s="38">
        <v>438</v>
      </c>
    </row>
    <row r="138" spans="1:16" ht="16" x14ac:dyDescent="0.2">
      <c r="A138" s="36" t="s">
        <v>379</v>
      </c>
      <c r="B138" t="s">
        <v>277</v>
      </c>
      <c r="C138" s="34"/>
      <c r="D138" s="34"/>
      <c r="F138" s="33" t="s">
        <v>62</v>
      </c>
      <c r="G138" s="33" t="s">
        <v>19</v>
      </c>
      <c r="H138" s="34"/>
      <c r="I138" s="35">
        <v>298</v>
      </c>
      <c r="J138" s="32">
        <f t="shared" si="1"/>
        <v>4668132000</v>
      </c>
      <c r="K138" s="32"/>
      <c r="L138" s="20" t="s">
        <v>42</v>
      </c>
      <c r="M138" s="20" t="s">
        <v>469</v>
      </c>
      <c r="N138" t="s">
        <v>459</v>
      </c>
      <c r="P138" s="38">
        <v>476</v>
      </c>
    </row>
    <row r="139" spans="1:16" ht="16" x14ac:dyDescent="0.2">
      <c r="A139" s="36" t="s">
        <v>380</v>
      </c>
      <c r="B139" t="s">
        <v>278</v>
      </c>
      <c r="C139" s="34"/>
      <c r="D139" s="34"/>
      <c r="F139" s="33" t="s">
        <v>62</v>
      </c>
      <c r="G139" s="33" t="s">
        <v>19</v>
      </c>
      <c r="H139" s="34"/>
      <c r="I139" s="35">
        <v>298</v>
      </c>
      <c r="J139" s="32">
        <f t="shared" ref="J139:K198" si="2">P139*0.009807*1000000000</f>
        <v>5756709000</v>
      </c>
      <c r="K139" s="32"/>
      <c r="L139" s="20" t="s">
        <v>42</v>
      </c>
      <c r="M139" s="20" t="s">
        <v>469</v>
      </c>
      <c r="N139" t="s">
        <v>459</v>
      </c>
      <c r="P139" s="38">
        <v>587</v>
      </c>
    </row>
    <row r="140" spans="1:16" ht="16" x14ac:dyDescent="0.2">
      <c r="A140" s="36" t="s">
        <v>381</v>
      </c>
      <c r="B140" t="s">
        <v>279</v>
      </c>
      <c r="C140" s="34"/>
      <c r="D140" s="34"/>
      <c r="F140" s="33" t="s">
        <v>62</v>
      </c>
      <c r="G140" s="33" t="s">
        <v>19</v>
      </c>
      <c r="H140" s="34"/>
      <c r="I140" s="35">
        <v>298</v>
      </c>
      <c r="J140" s="32">
        <f t="shared" si="2"/>
        <v>5472306000</v>
      </c>
      <c r="K140" s="32"/>
      <c r="L140" s="20" t="s">
        <v>42</v>
      </c>
      <c r="M140" s="20" t="s">
        <v>469</v>
      </c>
      <c r="N140" t="s">
        <v>459</v>
      </c>
      <c r="P140" s="38">
        <v>558</v>
      </c>
    </row>
    <row r="141" spans="1:16" ht="16" x14ac:dyDescent="0.2">
      <c r="A141" s="36" t="s">
        <v>382</v>
      </c>
      <c r="B141" t="s">
        <v>280</v>
      </c>
      <c r="C141" s="34"/>
      <c r="D141" s="34"/>
      <c r="F141" s="33" t="s">
        <v>62</v>
      </c>
      <c r="G141" s="33" t="s">
        <v>19</v>
      </c>
      <c r="H141" s="34"/>
      <c r="I141" s="35">
        <v>298</v>
      </c>
      <c r="J141" s="32">
        <f t="shared" si="2"/>
        <v>5001570000</v>
      </c>
      <c r="K141" s="32"/>
      <c r="L141" s="20" t="s">
        <v>42</v>
      </c>
      <c r="M141" s="20" t="s">
        <v>469</v>
      </c>
      <c r="N141" t="s">
        <v>459</v>
      </c>
      <c r="P141" s="38">
        <v>510</v>
      </c>
    </row>
    <row r="142" spans="1:16" ht="16" x14ac:dyDescent="0.2">
      <c r="A142" s="36" t="s">
        <v>383</v>
      </c>
      <c r="B142" t="s">
        <v>281</v>
      </c>
      <c r="C142" s="34"/>
      <c r="D142" s="34"/>
      <c r="F142" s="33" t="s">
        <v>62</v>
      </c>
      <c r="G142" s="33" t="s">
        <v>19</v>
      </c>
      <c r="H142" s="34"/>
      <c r="I142" s="35">
        <v>298</v>
      </c>
      <c r="J142" s="32">
        <f t="shared" si="2"/>
        <v>7600425000</v>
      </c>
      <c r="K142" s="32"/>
      <c r="L142" s="20" t="s">
        <v>42</v>
      </c>
      <c r="M142" s="20" t="s">
        <v>469</v>
      </c>
      <c r="N142" t="s">
        <v>459</v>
      </c>
      <c r="P142" s="38">
        <v>775</v>
      </c>
    </row>
    <row r="143" spans="1:16" ht="16" x14ac:dyDescent="0.2">
      <c r="A143" s="36" t="s">
        <v>384</v>
      </c>
      <c r="B143" t="s">
        <v>282</v>
      </c>
      <c r="C143" s="34"/>
      <c r="D143" s="34"/>
      <c r="F143" s="33" t="s">
        <v>62</v>
      </c>
      <c r="G143" s="33" t="s">
        <v>19</v>
      </c>
      <c r="H143" s="34"/>
      <c r="I143" s="35">
        <v>298</v>
      </c>
      <c r="J143" s="32">
        <f t="shared" si="2"/>
        <v>1372979999.9999998</v>
      </c>
      <c r="K143" s="32"/>
      <c r="L143" s="20" t="s">
        <v>42</v>
      </c>
      <c r="M143" s="20" t="s">
        <v>469</v>
      </c>
      <c r="N143" t="s">
        <v>459</v>
      </c>
      <c r="P143" s="38">
        <v>140</v>
      </c>
    </row>
    <row r="144" spans="1:16" ht="16" x14ac:dyDescent="0.2">
      <c r="A144" s="36" t="s">
        <v>385</v>
      </c>
      <c r="B144" t="s">
        <v>283</v>
      </c>
      <c r="C144" s="34"/>
      <c r="D144" s="34"/>
      <c r="F144" s="33" t="s">
        <v>62</v>
      </c>
      <c r="G144" s="33" t="s">
        <v>19</v>
      </c>
      <c r="H144" s="34"/>
      <c r="I144" s="35">
        <v>298</v>
      </c>
      <c r="J144" s="32">
        <f t="shared" si="2"/>
        <v>4020869999.9999995</v>
      </c>
      <c r="K144" s="32"/>
      <c r="L144" s="20" t="s">
        <v>42</v>
      </c>
      <c r="M144" s="20" t="s">
        <v>469</v>
      </c>
      <c r="N144" t="s">
        <v>459</v>
      </c>
      <c r="P144" s="38">
        <v>410</v>
      </c>
    </row>
    <row r="145" spans="1:16" ht="16" x14ac:dyDescent="0.2">
      <c r="A145" s="36" t="s">
        <v>386</v>
      </c>
      <c r="B145" t="s">
        <v>284</v>
      </c>
      <c r="C145" s="34"/>
      <c r="D145" s="34"/>
      <c r="F145" s="33" t="s">
        <v>62</v>
      </c>
      <c r="G145" s="33" t="s">
        <v>19</v>
      </c>
      <c r="H145" s="34"/>
      <c r="I145" s="35">
        <v>298</v>
      </c>
      <c r="J145" s="32">
        <f t="shared" si="2"/>
        <v>5001570000</v>
      </c>
      <c r="K145" s="32"/>
      <c r="L145" s="20" t="s">
        <v>42</v>
      </c>
      <c r="M145" s="20" t="s">
        <v>469</v>
      </c>
      <c r="N145" t="s">
        <v>459</v>
      </c>
      <c r="P145" s="38">
        <v>510</v>
      </c>
    </row>
    <row r="146" spans="1:16" ht="16" x14ac:dyDescent="0.2">
      <c r="A146" s="36" t="s">
        <v>387</v>
      </c>
      <c r="B146" t="s">
        <v>285</v>
      </c>
      <c r="C146" s="34"/>
      <c r="D146" s="34"/>
      <c r="F146" s="33" t="s">
        <v>62</v>
      </c>
      <c r="G146" s="33" t="s">
        <v>19</v>
      </c>
      <c r="H146" s="34"/>
      <c r="I146" s="35">
        <v>298</v>
      </c>
      <c r="J146" s="32">
        <f t="shared" si="2"/>
        <v>1422015000</v>
      </c>
      <c r="K146" s="32"/>
      <c r="L146" s="20" t="s">
        <v>42</v>
      </c>
      <c r="M146" s="20" t="s">
        <v>469</v>
      </c>
      <c r="N146" t="s">
        <v>460</v>
      </c>
      <c r="P146" s="38">
        <v>145</v>
      </c>
    </row>
    <row r="147" spans="1:16" ht="16" x14ac:dyDescent="0.2">
      <c r="A147" s="36" t="s">
        <v>388</v>
      </c>
      <c r="B147" t="s">
        <v>286</v>
      </c>
      <c r="C147" s="34"/>
      <c r="D147" s="34"/>
      <c r="F147" s="33" t="s">
        <v>62</v>
      </c>
      <c r="G147" s="33" t="s">
        <v>19</v>
      </c>
      <c r="H147" s="34"/>
      <c r="I147" s="35">
        <v>298</v>
      </c>
      <c r="J147" s="32">
        <f t="shared" si="2"/>
        <v>3520712999.9999995</v>
      </c>
      <c r="K147" s="32"/>
      <c r="L147" s="20" t="s">
        <v>42</v>
      </c>
      <c r="M147" s="20" t="s">
        <v>469</v>
      </c>
      <c r="N147" t="s">
        <v>461</v>
      </c>
      <c r="P147" s="38">
        <v>359</v>
      </c>
    </row>
    <row r="148" spans="1:16" ht="16" x14ac:dyDescent="0.2">
      <c r="A148" s="36" t="s">
        <v>389</v>
      </c>
      <c r="B148" t="s">
        <v>287</v>
      </c>
      <c r="C148" s="34"/>
      <c r="D148" s="34"/>
      <c r="F148" s="33" t="s">
        <v>62</v>
      </c>
      <c r="G148" s="33" t="s">
        <v>19</v>
      </c>
      <c r="H148" s="34"/>
      <c r="I148" s="35">
        <v>298</v>
      </c>
      <c r="J148" s="32">
        <f t="shared" si="2"/>
        <v>3883572000</v>
      </c>
      <c r="K148" s="32"/>
      <c r="L148" s="20" t="s">
        <v>42</v>
      </c>
      <c r="M148" s="20" t="s">
        <v>469</v>
      </c>
      <c r="N148" t="s">
        <v>462</v>
      </c>
      <c r="P148" s="38">
        <v>396</v>
      </c>
    </row>
    <row r="149" spans="1:16" ht="16" x14ac:dyDescent="0.2">
      <c r="A149" s="36" t="s">
        <v>390</v>
      </c>
      <c r="B149" t="s">
        <v>288</v>
      </c>
      <c r="C149" s="34"/>
      <c r="D149" s="34"/>
      <c r="F149" s="33" t="s">
        <v>62</v>
      </c>
      <c r="G149" s="33" t="s">
        <v>19</v>
      </c>
      <c r="H149" s="34"/>
      <c r="I149" s="35">
        <v>298</v>
      </c>
      <c r="J149" s="32">
        <f t="shared" si="2"/>
        <v>2657696999.9999995</v>
      </c>
      <c r="K149" s="32"/>
      <c r="L149" s="20" t="s">
        <v>42</v>
      </c>
      <c r="M149" s="20" t="s">
        <v>469</v>
      </c>
      <c r="N149" t="s">
        <v>475</v>
      </c>
      <c r="P149" s="38">
        <v>271</v>
      </c>
    </row>
    <row r="150" spans="1:16" ht="16" x14ac:dyDescent="0.2">
      <c r="A150" s="36" t="s">
        <v>391</v>
      </c>
      <c r="B150" t="s">
        <v>289</v>
      </c>
      <c r="C150" s="34"/>
      <c r="D150" s="34"/>
      <c r="F150" s="33" t="s">
        <v>62</v>
      </c>
      <c r="G150" s="33" t="s">
        <v>19</v>
      </c>
      <c r="H150" s="34"/>
      <c r="I150" s="35">
        <v>298</v>
      </c>
      <c r="J150" s="32">
        <f t="shared" si="2"/>
        <v>3981642000</v>
      </c>
      <c r="K150" s="32"/>
      <c r="L150" s="20" t="s">
        <v>42</v>
      </c>
      <c r="M150" s="20" t="s">
        <v>469</v>
      </c>
      <c r="N150" t="s">
        <v>475</v>
      </c>
      <c r="P150" s="38">
        <v>406</v>
      </c>
    </row>
    <row r="151" spans="1:16" ht="16" x14ac:dyDescent="0.2">
      <c r="A151" s="36" t="s">
        <v>392</v>
      </c>
      <c r="B151" t="s">
        <v>290</v>
      </c>
      <c r="C151" s="34"/>
      <c r="D151" s="34"/>
      <c r="F151" s="33" t="s">
        <v>62</v>
      </c>
      <c r="G151" s="33" t="s">
        <v>19</v>
      </c>
      <c r="H151" s="34"/>
      <c r="I151" s="35">
        <v>298</v>
      </c>
      <c r="J151" s="32">
        <f t="shared" si="2"/>
        <v>4717167000</v>
      </c>
      <c r="K151" s="32"/>
      <c r="L151" s="20" t="s">
        <v>42</v>
      </c>
      <c r="M151" s="20" t="s">
        <v>469</v>
      </c>
      <c r="N151" t="s">
        <v>475</v>
      </c>
      <c r="P151" s="38">
        <v>481</v>
      </c>
    </row>
    <row r="152" spans="1:16" ht="16" x14ac:dyDescent="0.2">
      <c r="A152" s="36" t="s">
        <v>393</v>
      </c>
      <c r="B152" t="s">
        <v>291</v>
      </c>
      <c r="C152" s="34"/>
      <c r="D152" s="34"/>
      <c r="F152" s="33" t="s">
        <v>62</v>
      </c>
      <c r="G152" s="33" t="s">
        <v>19</v>
      </c>
      <c r="H152" s="34"/>
      <c r="I152" s="35">
        <v>298</v>
      </c>
      <c r="J152" s="32">
        <f t="shared" si="2"/>
        <v>6482426999.999999</v>
      </c>
      <c r="K152" s="32"/>
      <c r="L152" s="20" t="s">
        <v>42</v>
      </c>
      <c r="M152" s="20" t="s">
        <v>469</v>
      </c>
      <c r="N152" t="s">
        <v>475</v>
      </c>
      <c r="P152" s="38">
        <v>661</v>
      </c>
    </row>
    <row r="153" spans="1:16" ht="16" x14ac:dyDescent="0.2">
      <c r="A153" s="36" t="s">
        <v>394</v>
      </c>
      <c r="B153" t="s">
        <v>292</v>
      </c>
      <c r="C153" s="34"/>
      <c r="D153" s="34"/>
      <c r="F153" s="33" t="s">
        <v>62</v>
      </c>
      <c r="G153" s="33" t="s">
        <v>19</v>
      </c>
      <c r="H153" s="34"/>
      <c r="I153" s="35">
        <v>298</v>
      </c>
      <c r="J153" s="32">
        <f t="shared" si="2"/>
        <v>2353680000</v>
      </c>
      <c r="K153" s="32"/>
      <c r="L153" s="20" t="s">
        <v>42</v>
      </c>
      <c r="M153" s="20" t="s">
        <v>469</v>
      </c>
      <c r="N153" t="s">
        <v>475</v>
      </c>
      <c r="P153" s="38">
        <v>240</v>
      </c>
    </row>
    <row r="154" spans="1:16" ht="16" x14ac:dyDescent="0.2">
      <c r="A154" s="36" t="s">
        <v>395</v>
      </c>
      <c r="B154" t="s">
        <v>293</v>
      </c>
      <c r="C154" s="34"/>
      <c r="D154" s="34"/>
      <c r="F154" s="33" t="s">
        <v>62</v>
      </c>
      <c r="G154" s="33" t="s">
        <v>19</v>
      </c>
      <c r="H154" s="34"/>
      <c r="I154" s="35">
        <v>298</v>
      </c>
      <c r="J154" s="32">
        <f t="shared" si="2"/>
        <v>3216696000</v>
      </c>
      <c r="K154" s="32"/>
      <c r="L154" s="20" t="s">
        <v>42</v>
      </c>
      <c r="M154" s="20" t="s">
        <v>469</v>
      </c>
      <c r="N154" t="s">
        <v>475</v>
      </c>
      <c r="P154" s="38">
        <v>328</v>
      </c>
    </row>
    <row r="155" spans="1:16" ht="16" x14ac:dyDescent="0.2">
      <c r="A155" s="36" t="s">
        <v>396</v>
      </c>
      <c r="B155" t="s">
        <v>294</v>
      </c>
      <c r="C155" s="34"/>
      <c r="D155" s="34"/>
      <c r="F155" s="33" t="s">
        <v>62</v>
      </c>
      <c r="G155" s="33" t="s">
        <v>19</v>
      </c>
      <c r="H155" s="34"/>
      <c r="I155" s="35">
        <v>298</v>
      </c>
      <c r="J155" s="32">
        <f t="shared" si="2"/>
        <v>3716853000</v>
      </c>
      <c r="K155" s="32"/>
      <c r="L155" s="20" t="s">
        <v>42</v>
      </c>
      <c r="M155" s="20" t="s">
        <v>469</v>
      </c>
      <c r="N155" t="s">
        <v>475</v>
      </c>
      <c r="P155" s="38">
        <v>379</v>
      </c>
    </row>
    <row r="156" spans="1:16" ht="16" x14ac:dyDescent="0.2">
      <c r="A156" s="36" t="s">
        <v>397</v>
      </c>
      <c r="B156" t="s">
        <v>295</v>
      </c>
      <c r="C156" s="34"/>
      <c r="D156" s="34"/>
      <c r="F156" s="33" t="s">
        <v>62</v>
      </c>
      <c r="G156" s="33" t="s">
        <v>19</v>
      </c>
      <c r="H156" s="34"/>
      <c r="I156" s="35">
        <v>298</v>
      </c>
      <c r="J156" s="32">
        <f t="shared" si="2"/>
        <v>4717167000</v>
      </c>
      <c r="K156" s="32"/>
      <c r="L156" s="20" t="s">
        <v>42</v>
      </c>
      <c r="M156" s="20" t="s">
        <v>469</v>
      </c>
      <c r="N156" t="s">
        <v>475</v>
      </c>
      <c r="P156" s="38">
        <v>481</v>
      </c>
    </row>
    <row r="157" spans="1:16" ht="16" x14ac:dyDescent="0.2">
      <c r="A157" s="36" t="s">
        <v>398</v>
      </c>
      <c r="B157" t="s">
        <v>296</v>
      </c>
      <c r="C157" s="34"/>
      <c r="D157" s="34"/>
      <c r="F157" s="33" t="s">
        <v>62</v>
      </c>
      <c r="G157" s="33" t="s">
        <v>19</v>
      </c>
      <c r="H157" s="34"/>
      <c r="I157" s="35">
        <v>298</v>
      </c>
      <c r="J157" s="32">
        <f t="shared" si="2"/>
        <v>4746588000</v>
      </c>
      <c r="K157" s="32"/>
      <c r="L157" s="20" t="s">
        <v>42</v>
      </c>
      <c r="M157" s="20" t="s">
        <v>469</v>
      </c>
      <c r="N157" t="s">
        <v>475</v>
      </c>
      <c r="P157" s="38">
        <v>484</v>
      </c>
    </row>
    <row r="158" spans="1:16" ht="16" x14ac:dyDescent="0.2">
      <c r="A158" s="36" t="s">
        <v>399</v>
      </c>
      <c r="B158" t="s">
        <v>297</v>
      </c>
      <c r="C158" s="34"/>
      <c r="D158" s="34"/>
      <c r="F158" s="33" t="s">
        <v>62</v>
      </c>
      <c r="G158" s="33" t="s">
        <v>19</v>
      </c>
      <c r="H158" s="34"/>
      <c r="I158" s="35">
        <v>298</v>
      </c>
      <c r="J158" s="32">
        <f t="shared" si="2"/>
        <v>7257180000</v>
      </c>
      <c r="K158" s="32"/>
      <c r="L158" s="20" t="s">
        <v>42</v>
      </c>
      <c r="M158" s="20" t="s">
        <v>469</v>
      </c>
      <c r="N158" t="s">
        <v>475</v>
      </c>
      <c r="P158" s="38">
        <v>740</v>
      </c>
    </row>
    <row r="159" spans="1:16" ht="16" x14ac:dyDescent="0.2">
      <c r="A159" s="36" t="s">
        <v>400</v>
      </c>
      <c r="B159" t="s">
        <v>298</v>
      </c>
      <c r="C159" s="34"/>
      <c r="D159" s="34"/>
      <c r="F159" s="33" t="s">
        <v>62</v>
      </c>
      <c r="G159" s="33" t="s">
        <v>19</v>
      </c>
      <c r="H159" s="34"/>
      <c r="I159" s="35">
        <v>298</v>
      </c>
      <c r="J159" s="32">
        <f t="shared" si="2"/>
        <v>1657383000</v>
      </c>
      <c r="K159" s="32"/>
      <c r="L159" s="20" t="s">
        <v>42</v>
      </c>
      <c r="M159" s="20" t="s">
        <v>469</v>
      </c>
      <c r="N159" t="s">
        <v>475</v>
      </c>
      <c r="P159" s="38">
        <v>169</v>
      </c>
    </row>
    <row r="160" spans="1:16" ht="16" x14ac:dyDescent="0.2">
      <c r="A160" s="36" t="s">
        <v>401</v>
      </c>
      <c r="B160" t="s">
        <v>299</v>
      </c>
      <c r="C160" s="34"/>
      <c r="D160" s="34"/>
      <c r="F160" s="33" t="s">
        <v>62</v>
      </c>
      <c r="G160" s="33" t="s">
        <v>19</v>
      </c>
      <c r="H160" s="34"/>
      <c r="I160" s="35">
        <v>298</v>
      </c>
      <c r="J160" s="32">
        <f t="shared" si="2"/>
        <v>1961400000</v>
      </c>
      <c r="K160" s="32"/>
      <c r="L160" s="20" t="s">
        <v>42</v>
      </c>
      <c r="M160" s="20" t="s">
        <v>469</v>
      </c>
      <c r="N160" t="s">
        <v>475</v>
      </c>
      <c r="P160" s="38">
        <v>200</v>
      </c>
    </row>
    <row r="161" spans="1:16" ht="16" x14ac:dyDescent="0.2">
      <c r="A161" s="36" t="s">
        <v>402</v>
      </c>
      <c r="B161" t="s">
        <v>300</v>
      </c>
      <c r="C161" s="34"/>
      <c r="D161" s="34"/>
      <c r="F161" s="33" t="s">
        <v>62</v>
      </c>
      <c r="G161" s="33" t="s">
        <v>19</v>
      </c>
      <c r="H161" s="34"/>
      <c r="I161" s="35">
        <v>298</v>
      </c>
      <c r="J161" s="32">
        <f t="shared" si="2"/>
        <v>2353680000</v>
      </c>
      <c r="K161" s="32"/>
      <c r="L161" s="20" t="s">
        <v>42</v>
      </c>
      <c r="M161" s="20" t="s">
        <v>469</v>
      </c>
      <c r="N161" t="s">
        <v>475</v>
      </c>
      <c r="P161" s="38">
        <v>240</v>
      </c>
    </row>
    <row r="162" spans="1:16" ht="16" x14ac:dyDescent="0.2">
      <c r="A162" s="36" t="s">
        <v>403</v>
      </c>
      <c r="B162" t="s">
        <v>301</v>
      </c>
      <c r="C162" s="34"/>
      <c r="D162" s="34"/>
      <c r="F162" s="33" t="s">
        <v>62</v>
      </c>
      <c r="G162" s="33" t="s">
        <v>19</v>
      </c>
      <c r="H162" s="34"/>
      <c r="I162" s="35">
        <v>298</v>
      </c>
      <c r="J162" s="32">
        <f t="shared" si="2"/>
        <v>2853837000</v>
      </c>
      <c r="K162" s="32"/>
      <c r="L162" s="20" t="s">
        <v>42</v>
      </c>
      <c r="M162" s="20" t="s">
        <v>469</v>
      </c>
      <c r="N162" t="s">
        <v>475</v>
      </c>
      <c r="P162" s="38">
        <v>291</v>
      </c>
    </row>
    <row r="163" spans="1:16" ht="16" x14ac:dyDescent="0.2">
      <c r="A163" s="36" t="s">
        <v>404</v>
      </c>
      <c r="B163" t="s">
        <v>302</v>
      </c>
      <c r="C163" s="34"/>
      <c r="D163" s="34"/>
      <c r="F163" s="33" t="s">
        <v>62</v>
      </c>
      <c r="G163" s="33" t="s">
        <v>19</v>
      </c>
      <c r="H163" s="34"/>
      <c r="I163" s="35">
        <v>298</v>
      </c>
      <c r="J163" s="32">
        <f t="shared" si="2"/>
        <v>3157854000</v>
      </c>
      <c r="K163" s="32"/>
      <c r="L163" s="20" t="s">
        <v>42</v>
      </c>
      <c r="M163" s="20" t="s">
        <v>469</v>
      </c>
      <c r="N163" t="s">
        <v>475</v>
      </c>
      <c r="P163" s="38">
        <v>322</v>
      </c>
    </row>
    <row r="164" spans="1:16" ht="16" x14ac:dyDescent="0.2">
      <c r="A164" s="36" t="s">
        <v>405</v>
      </c>
      <c r="B164" t="s">
        <v>303</v>
      </c>
      <c r="C164" s="34"/>
      <c r="D164" s="34"/>
      <c r="F164" s="33" t="s">
        <v>62</v>
      </c>
      <c r="G164" s="33" t="s">
        <v>19</v>
      </c>
      <c r="H164" s="34"/>
      <c r="I164" s="35">
        <v>298</v>
      </c>
      <c r="J164" s="32">
        <f t="shared" si="2"/>
        <v>3314766000</v>
      </c>
      <c r="K164" s="32"/>
      <c r="L164" s="20" t="s">
        <v>42</v>
      </c>
      <c r="M164" s="20" t="s">
        <v>469</v>
      </c>
      <c r="N164" t="s">
        <v>475</v>
      </c>
      <c r="P164" s="38">
        <v>338</v>
      </c>
    </row>
    <row r="165" spans="1:16" ht="16" x14ac:dyDescent="0.2">
      <c r="A165" s="36" t="s">
        <v>406</v>
      </c>
      <c r="B165" t="s">
        <v>304</v>
      </c>
      <c r="C165" s="34"/>
      <c r="D165" s="34"/>
      <c r="F165" s="33" t="s">
        <v>62</v>
      </c>
      <c r="G165" s="33" t="s">
        <v>19</v>
      </c>
      <c r="H165" s="34"/>
      <c r="I165" s="35">
        <v>298</v>
      </c>
      <c r="J165" s="32">
        <f t="shared" si="2"/>
        <v>3814923000</v>
      </c>
      <c r="K165" s="32"/>
      <c r="L165" s="20" t="s">
        <v>42</v>
      </c>
      <c r="M165" s="20" t="s">
        <v>469</v>
      </c>
      <c r="N165" t="s">
        <v>475</v>
      </c>
      <c r="P165" s="38">
        <v>389</v>
      </c>
    </row>
    <row r="166" spans="1:16" ht="16" x14ac:dyDescent="0.2">
      <c r="A166" s="36" t="s">
        <v>407</v>
      </c>
      <c r="B166" t="s">
        <v>305</v>
      </c>
      <c r="C166" s="34"/>
      <c r="D166" s="34"/>
      <c r="F166" s="33" t="s">
        <v>62</v>
      </c>
      <c r="G166" s="33" t="s">
        <v>19</v>
      </c>
      <c r="H166" s="34"/>
      <c r="I166" s="35">
        <v>298</v>
      </c>
      <c r="J166" s="32">
        <f t="shared" si="2"/>
        <v>5119254000</v>
      </c>
      <c r="K166" s="32"/>
      <c r="L166" s="20" t="s">
        <v>42</v>
      </c>
      <c r="M166" s="20" t="s">
        <v>469</v>
      </c>
      <c r="N166" t="s">
        <v>475</v>
      </c>
      <c r="P166" s="38">
        <v>522</v>
      </c>
    </row>
    <row r="167" spans="1:16" ht="16" x14ac:dyDescent="0.2">
      <c r="A167" s="36" t="s">
        <v>408</v>
      </c>
      <c r="B167" t="s">
        <v>179</v>
      </c>
      <c r="C167" s="34"/>
      <c r="D167" s="34"/>
      <c r="F167" s="33" t="s">
        <v>62</v>
      </c>
      <c r="G167" s="33" t="s">
        <v>19</v>
      </c>
      <c r="H167" s="34"/>
      <c r="I167" s="35">
        <v>298</v>
      </c>
      <c r="J167" s="32">
        <f t="shared" si="2"/>
        <v>5609604000</v>
      </c>
      <c r="K167" s="32"/>
      <c r="L167" s="20" t="s">
        <v>42</v>
      </c>
      <c r="M167" s="20" t="s">
        <v>469</v>
      </c>
      <c r="N167" t="s">
        <v>475</v>
      </c>
      <c r="P167" s="38">
        <v>572</v>
      </c>
    </row>
    <row r="168" spans="1:16" ht="16" x14ac:dyDescent="0.2">
      <c r="A168" s="36" t="s">
        <v>409</v>
      </c>
      <c r="B168" t="s">
        <v>306</v>
      </c>
      <c r="C168" s="34"/>
      <c r="D168" s="34"/>
      <c r="F168" s="33" t="s">
        <v>62</v>
      </c>
      <c r="G168" s="33" t="s">
        <v>19</v>
      </c>
      <c r="H168" s="34"/>
      <c r="I168" s="35">
        <v>298</v>
      </c>
      <c r="J168" s="32">
        <f t="shared" si="2"/>
        <v>5884200000</v>
      </c>
      <c r="K168" s="32"/>
      <c r="L168" s="20" t="s">
        <v>42</v>
      </c>
      <c r="M168" s="20" t="s">
        <v>469</v>
      </c>
      <c r="N168" t="s">
        <v>475</v>
      </c>
      <c r="P168" s="38">
        <v>600</v>
      </c>
    </row>
    <row r="169" spans="1:16" ht="16" x14ac:dyDescent="0.2">
      <c r="A169" s="36" t="s">
        <v>410</v>
      </c>
      <c r="B169" t="s">
        <v>307</v>
      </c>
      <c r="C169" s="34"/>
      <c r="D169" s="34"/>
      <c r="F169" s="33" t="s">
        <v>62</v>
      </c>
      <c r="G169" s="33" t="s">
        <v>19</v>
      </c>
      <c r="H169" s="34"/>
      <c r="I169" s="35">
        <v>298</v>
      </c>
      <c r="J169" s="32">
        <f t="shared" si="2"/>
        <v>1510278000</v>
      </c>
      <c r="K169" s="32"/>
      <c r="L169" s="20" t="s">
        <v>42</v>
      </c>
      <c r="M169" s="20" t="s">
        <v>469</v>
      </c>
      <c r="N169" t="s">
        <v>463</v>
      </c>
      <c r="P169" s="38">
        <v>154</v>
      </c>
    </row>
    <row r="170" spans="1:16" ht="16" x14ac:dyDescent="0.2">
      <c r="A170" s="36" t="s">
        <v>411</v>
      </c>
      <c r="B170" t="s">
        <v>308</v>
      </c>
      <c r="C170" s="34"/>
      <c r="D170" s="34"/>
      <c r="F170" s="33" t="s">
        <v>62</v>
      </c>
      <c r="G170" s="33" t="s">
        <v>19</v>
      </c>
      <c r="H170" s="34"/>
      <c r="I170" s="35">
        <v>298</v>
      </c>
      <c r="J170" s="32">
        <f t="shared" si="2"/>
        <v>4109133000</v>
      </c>
      <c r="K170" s="32"/>
      <c r="L170" s="20" t="s">
        <v>42</v>
      </c>
      <c r="M170" s="20" t="s">
        <v>469</v>
      </c>
      <c r="N170" t="s">
        <v>464</v>
      </c>
      <c r="P170" s="38">
        <v>419</v>
      </c>
    </row>
    <row r="171" spans="1:16" ht="16" x14ac:dyDescent="0.2">
      <c r="A171" s="36" t="s">
        <v>412</v>
      </c>
      <c r="B171" t="s">
        <v>309</v>
      </c>
      <c r="C171" s="34"/>
      <c r="D171" s="34"/>
      <c r="F171" s="33" t="s">
        <v>62</v>
      </c>
      <c r="G171" s="33" t="s">
        <v>19</v>
      </c>
      <c r="H171" s="34"/>
      <c r="I171" s="35">
        <v>298</v>
      </c>
      <c r="J171" s="32">
        <f t="shared" si="2"/>
        <v>7492548000</v>
      </c>
      <c r="K171" s="32"/>
      <c r="L171" s="20" t="s">
        <v>42</v>
      </c>
      <c r="M171" s="20" t="s">
        <v>469</v>
      </c>
      <c r="N171" t="s">
        <v>465</v>
      </c>
      <c r="P171" s="38">
        <v>764</v>
      </c>
    </row>
    <row r="172" spans="1:16" ht="16" x14ac:dyDescent="0.2">
      <c r="A172" s="36" t="s">
        <v>413</v>
      </c>
      <c r="B172" t="s">
        <v>310</v>
      </c>
      <c r="C172" s="34"/>
      <c r="D172" s="34"/>
      <c r="F172" s="33" t="s">
        <v>62</v>
      </c>
      <c r="G172" s="33" t="s">
        <v>19</v>
      </c>
      <c r="H172" s="34"/>
      <c r="I172" s="35">
        <v>298</v>
      </c>
      <c r="J172" s="32">
        <f t="shared" si="2"/>
        <v>5795936999.999999</v>
      </c>
      <c r="K172" s="32"/>
      <c r="L172" s="20" t="s">
        <v>42</v>
      </c>
      <c r="M172" s="20" t="s">
        <v>469</v>
      </c>
      <c r="N172" t="s">
        <v>465</v>
      </c>
      <c r="P172" s="38">
        <v>591</v>
      </c>
    </row>
    <row r="173" spans="1:16" ht="16" x14ac:dyDescent="0.2">
      <c r="A173" s="36" t="s">
        <v>414</v>
      </c>
      <c r="B173" t="s">
        <v>311</v>
      </c>
      <c r="C173" s="34"/>
      <c r="D173" s="34"/>
      <c r="F173" s="33" t="s">
        <v>62</v>
      </c>
      <c r="G173" s="33" t="s">
        <v>19</v>
      </c>
      <c r="H173" s="34"/>
      <c r="I173" s="35">
        <v>298</v>
      </c>
      <c r="J173" s="32">
        <f t="shared" si="2"/>
        <v>6874707000</v>
      </c>
      <c r="K173" s="32"/>
      <c r="L173" s="20" t="s">
        <v>42</v>
      </c>
      <c r="M173" s="20" t="s">
        <v>469</v>
      </c>
      <c r="N173" t="s">
        <v>465</v>
      </c>
      <c r="P173" s="38">
        <v>701</v>
      </c>
    </row>
    <row r="174" spans="1:16" ht="16" x14ac:dyDescent="0.2">
      <c r="A174" s="36" t="s">
        <v>415</v>
      </c>
      <c r="B174" t="s">
        <v>312</v>
      </c>
      <c r="C174" s="34"/>
      <c r="D174" s="34"/>
      <c r="F174" s="33" t="s">
        <v>62</v>
      </c>
      <c r="G174" s="33" t="s">
        <v>19</v>
      </c>
      <c r="H174" s="34"/>
      <c r="I174" s="35">
        <v>298</v>
      </c>
      <c r="J174" s="32">
        <f t="shared" si="2"/>
        <v>7531776000</v>
      </c>
      <c r="K174" s="32"/>
      <c r="L174" s="20" t="s">
        <v>42</v>
      </c>
      <c r="M174" s="20" t="s">
        <v>469</v>
      </c>
      <c r="N174" t="s">
        <v>465</v>
      </c>
      <c r="P174" s="38">
        <v>768</v>
      </c>
    </row>
    <row r="175" spans="1:16" ht="16" x14ac:dyDescent="0.2">
      <c r="A175" s="36" t="s">
        <v>416</v>
      </c>
      <c r="B175" t="s">
        <v>313</v>
      </c>
      <c r="C175" s="34"/>
      <c r="D175" s="34"/>
      <c r="F175" s="33" t="s">
        <v>62</v>
      </c>
      <c r="G175" s="33" t="s">
        <v>19</v>
      </c>
      <c r="H175" s="34"/>
      <c r="I175" s="35">
        <v>298</v>
      </c>
      <c r="J175" s="32">
        <f t="shared" si="2"/>
        <v>6884514000</v>
      </c>
      <c r="K175" s="32"/>
      <c r="L175" s="20" t="s">
        <v>42</v>
      </c>
      <c r="M175" s="20" t="s">
        <v>469</v>
      </c>
      <c r="N175" t="s">
        <v>465</v>
      </c>
      <c r="P175" s="38">
        <v>702</v>
      </c>
    </row>
    <row r="176" spans="1:16" ht="16" x14ac:dyDescent="0.2">
      <c r="A176" s="36" t="s">
        <v>417</v>
      </c>
      <c r="B176" t="s">
        <v>314</v>
      </c>
      <c r="C176" s="34"/>
      <c r="D176" s="34"/>
      <c r="F176" s="33" t="s">
        <v>62</v>
      </c>
      <c r="G176" s="33" t="s">
        <v>19</v>
      </c>
      <c r="H176" s="34"/>
      <c r="I176" s="35">
        <v>298</v>
      </c>
      <c r="J176" s="32">
        <f t="shared" si="2"/>
        <v>6806058000</v>
      </c>
      <c r="K176" s="32"/>
      <c r="L176" s="20" t="s">
        <v>42</v>
      </c>
      <c r="M176" s="20" t="s">
        <v>469</v>
      </c>
      <c r="N176" t="s">
        <v>465</v>
      </c>
      <c r="P176" s="38">
        <v>694</v>
      </c>
    </row>
    <row r="177" spans="1:17" ht="16" x14ac:dyDescent="0.2">
      <c r="A177" s="36" t="s">
        <v>418</v>
      </c>
      <c r="B177" t="s">
        <v>315</v>
      </c>
      <c r="C177" s="34"/>
      <c r="D177" s="34"/>
      <c r="F177" s="33" t="s">
        <v>62</v>
      </c>
      <c r="G177" s="33" t="s">
        <v>19</v>
      </c>
      <c r="H177" s="34"/>
      <c r="I177" s="35">
        <v>298</v>
      </c>
      <c r="J177" s="32">
        <f t="shared" si="2"/>
        <v>1461243000</v>
      </c>
      <c r="K177" s="32"/>
      <c r="L177" s="20" t="s">
        <v>42</v>
      </c>
      <c r="M177" s="20" t="s">
        <v>469</v>
      </c>
      <c r="N177" t="s">
        <v>465</v>
      </c>
      <c r="P177" s="38">
        <v>149</v>
      </c>
    </row>
    <row r="178" spans="1:17" ht="16" x14ac:dyDescent="0.2">
      <c r="A178" s="36" t="s">
        <v>419</v>
      </c>
      <c r="B178" t="s">
        <v>316</v>
      </c>
      <c r="C178" s="34"/>
      <c r="D178" s="34"/>
      <c r="F178" s="33" t="s">
        <v>62</v>
      </c>
      <c r="G178" s="33" t="s">
        <v>19</v>
      </c>
      <c r="H178" s="34"/>
      <c r="I178" s="35">
        <v>298</v>
      </c>
      <c r="J178" s="32">
        <f t="shared" si="2"/>
        <v>2245803000</v>
      </c>
      <c r="K178" s="32"/>
      <c r="L178" s="20" t="s">
        <v>42</v>
      </c>
      <c r="M178" s="20" t="s">
        <v>469</v>
      </c>
      <c r="N178" t="s">
        <v>465</v>
      </c>
      <c r="P178" s="38">
        <v>229</v>
      </c>
    </row>
    <row r="179" spans="1:17" ht="16" x14ac:dyDescent="0.2">
      <c r="A179" s="36" t="s">
        <v>420</v>
      </c>
      <c r="B179" t="s">
        <v>317</v>
      </c>
      <c r="C179" s="34"/>
      <c r="D179" s="34"/>
      <c r="F179" s="33" t="s">
        <v>62</v>
      </c>
      <c r="G179" s="33" t="s">
        <v>19</v>
      </c>
      <c r="H179" s="34"/>
      <c r="I179" s="35">
        <v>298</v>
      </c>
      <c r="J179" s="32">
        <f t="shared" si="2"/>
        <v>4501412999.999999</v>
      </c>
      <c r="K179" s="32"/>
      <c r="L179" s="20" t="s">
        <v>42</v>
      </c>
      <c r="M179" s="20" t="s">
        <v>469</v>
      </c>
      <c r="N179" t="s">
        <v>465</v>
      </c>
      <c r="P179" s="38">
        <v>459</v>
      </c>
    </row>
    <row r="180" spans="1:17" ht="16" x14ac:dyDescent="0.2">
      <c r="A180" s="36" t="s">
        <v>421</v>
      </c>
      <c r="B180" t="s">
        <v>318</v>
      </c>
      <c r="C180" s="34"/>
      <c r="D180" s="34"/>
      <c r="F180" s="33" t="s">
        <v>62</v>
      </c>
      <c r="G180" s="33" t="s">
        <v>19</v>
      </c>
      <c r="H180" s="34"/>
      <c r="I180" s="35">
        <v>298</v>
      </c>
      <c r="J180" s="32">
        <f t="shared" si="2"/>
        <v>4599483000</v>
      </c>
      <c r="K180" s="32"/>
      <c r="L180" s="20" t="s">
        <v>42</v>
      </c>
      <c r="M180" s="20" t="s">
        <v>469</v>
      </c>
      <c r="N180" t="s">
        <v>465</v>
      </c>
      <c r="P180" s="38">
        <v>469</v>
      </c>
    </row>
    <row r="181" spans="1:17" ht="16" x14ac:dyDescent="0.2">
      <c r="A181" s="36" t="s">
        <v>422</v>
      </c>
      <c r="B181" t="s">
        <v>319</v>
      </c>
      <c r="C181" s="34"/>
      <c r="D181" s="34"/>
      <c r="F181" s="33" t="s">
        <v>62</v>
      </c>
      <c r="G181" s="33" t="s">
        <v>19</v>
      </c>
      <c r="H181" s="34"/>
      <c r="I181" s="35">
        <v>298</v>
      </c>
      <c r="J181" s="32">
        <f t="shared" si="2"/>
        <v>4736781000</v>
      </c>
      <c r="K181" s="32"/>
      <c r="L181" s="20" t="s">
        <v>42</v>
      </c>
      <c r="M181" s="20" t="s">
        <v>469</v>
      </c>
      <c r="N181" t="s">
        <v>465</v>
      </c>
      <c r="P181" s="38">
        <v>483</v>
      </c>
    </row>
    <row r="182" spans="1:17" ht="16" x14ac:dyDescent="0.2">
      <c r="A182" s="36" t="s">
        <v>423</v>
      </c>
      <c r="B182" t="s">
        <v>320</v>
      </c>
      <c r="C182" s="34"/>
      <c r="D182" s="34"/>
      <c r="F182" s="33" t="s">
        <v>62</v>
      </c>
      <c r="G182" s="33" t="s">
        <v>19</v>
      </c>
      <c r="H182" s="34"/>
      <c r="I182" s="35">
        <v>298</v>
      </c>
      <c r="J182" s="32">
        <f t="shared" si="2"/>
        <v>4628903999.999999</v>
      </c>
      <c r="K182" s="32"/>
      <c r="L182" s="20" t="s">
        <v>42</v>
      </c>
      <c r="M182" s="20" t="s">
        <v>469</v>
      </c>
      <c r="N182" t="s">
        <v>465</v>
      </c>
      <c r="P182" s="38">
        <v>472</v>
      </c>
    </row>
    <row r="183" spans="1:17" ht="16" x14ac:dyDescent="0.2">
      <c r="A183" s="36" t="s">
        <v>424</v>
      </c>
      <c r="B183" t="s">
        <v>321</v>
      </c>
      <c r="C183" s="34"/>
      <c r="D183" s="34"/>
      <c r="F183" s="33" t="s">
        <v>62</v>
      </c>
      <c r="G183" s="33" t="s">
        <v>19</v>
      </c>
      <c r="H183" s="34"/>
      <c r="I183" s="35">
        <v>298</v>
      </c>
      <c r="J183" s="32">
        <f t="shared" si="2"/>
        <v>4452377999.999999</v>
      </c>
      <c r="K183" s="32"/>
      <c r="L183" s="20" t="s">
        <v>42</v>
      </c>
      <c r="M183" s="20" t="s">
        <v>469</v>
      </c>
      <c r="N183" t="s">
        <v>465</v>
      </c>
      <c r="P183" s="38">
        <v>454</v>
      </c>
    </row>
    <row r="184" spans="1:17" ht="16" x14ac:dyDescent="0.2">
      <c r="A184" s="36" t="s">
        <v>425</v>
      </c>
      <c r="B184" t="s">
        <v>322</v>
      </c>
      <c r="C184" s="34"/>
      <c r="D184" s="34"/>
      <c r="F184" s="33" t="s">
        <v>62</v>
      </c>
      <c r="G184" s="33" t="s">
        <v>19</v>
      </c>
      <c r="H184" s="34"/>
      <c r="I184" s="35">
        <v>298</v>
      </c>
      <c r="J184" s="32">
        <f t="shared" si="2"/>
        <v>4324886999.999999</v>
      </c>
      <c r="K184" s="32"/>
      <c r="L184" s="20" t="s">
        <v>42</v>
      </c>
      <c r="M184" s="20" t="s">
        <v>469</v>
      </c>
      <c r="N184" t="s">
        <v>465</v>
      </c>
      <c r="P184" s="38">
        <v>441</v>
      </c>
    </row>
    <row r="185" spans="1:17" ht="16" x14ac:dyDescent="0.2">
      <c r="A185" s="36" t="s">
        <v>426</v>
      </c>
      <c r="B185" t="s">
        <v>323</v>
      </c>
      <c r="C185" s="34"/>
      <c r="D185" s="34"/>
      <c r="F185" s="33" t="s">
        <v>62</v>
      </c>
      <c r="G185" s="33" t="s">
        <v>19</v>
      </c>
      <c r="H185" s="34"/>
      <c r="I185" s="35">
        <v>298</v>
      </c>
      <c r="J185" s="32">
        <f t="shared" si="2"/>
        <v>4854465000</v>
      </c>
      <c r="K185" s="32"/>
      <c r="L185" s="20" t="s">
        <v>42</v>
      </c>
      <c r="M185" s="20" t="s">
        <v>469</v>
      </c>
      <c r="N185" t="s">
        <v>465</v>
      </c>
      <c r="P185" s="38">
        <v>495</v>
      </c>
    </row>
    <row r="186" spans="1:17" ht="16" x14ac:dyDescent="0.2">
      <c r="A186" s="36" t="s">
        <v>427</v>
      </c>
      <c r="B186" t="s">
        <v>324</v>
      </c>
      <c r="C186" s="34"/>
      <c r="D186" s="34"/>
      <c r="F186" s="33" t="s">
        <v>62</v>
      </c>
      <c r="G186" s="33" t="s">
        <v>19</v>
      </c>
      <c r="H186" s="34"/>
      <c r="I186" s="35">
        <v>298</v>
      </c>
      <c r="J186" s="32">
        <f t="shared" si="2"/>
        <v>4677939000</v>
      </c>
      <c r="K186" s="32"/>
      <c r="L186" s="20" t="s">
        <v>42</v>
      </c>
      <c r="M186" s="20" t="s">
        <v>469</v>
      </c>
      <c r="N186" t="s">
        <v>465</v>
      </c>
      <c r="P186" s="38">
        <v>477</v>
      </c>
    </row>
    <row r="187" spans="1:17" ht="16" x14ac:dyDescent="0.2">
      <c r="A187" s="36" t="s">
        <v>428</v>
      </c>
      <c r="B187" t="s">
        <v>325</v>
      </c>
      <c r="C187" s="34"/>
      <c r="D187" s="34"/>
      <c r="F187" s="33" t="s">
        <v>62</v>
      </c>
      <c r="G187" s="33" t="s">
        <v>19</v>
      </c>
      <c r="H187" s="34"/>
      <c r="I187" s="35">
        <v>298</v>
      </c>
      <c r="J187" s="32">
        <f t="shared" si="2"/>
        <v>4599483000</v>
      </c>
      <c r="K187" s="32"/>
      <c r="L187" s="20" t="s">
        <v>42</v>
      </c>
      <c r="M187" s="20" t="s">
        <v>469</v>
      </c>
      <c r="N187" t="s">
        <v>465</v>
      </c>
      <c r="P187" s="38">
        <v>469</v>
      </c>
    </row>
    <row r="188" spans="1:17" ht="16" x14ac:dyDescent="0.2">
      <c r="A188" s="36" t="s">
        <v>429</v>
      </c>
      <c r="B188" t="s">
        <v>326</v>
      </c>
      <c r="C188" s="34"/>
      <c r="D188" s="34" t="s">
        <v>473</v>
      </c>
      <c r="F188" s="33" t="s">
        <v>62</v>
      </c>
      <c r="G188" s="33" t="s">
        <v>19</v>
      </c>
      <c r="H188" s="34"/>
      <c r="I188" s="35">
        <v>298</v>
      </c>
      <c r="J188" s="32">
        <f t="shared" si="2"/>
        <v>7704379200</v>
      </c>
      <c r="K188" s="32">
        <f t="shared" si="2"/>
        <v>121606800</v>
      </c>
      <c r="L188" s="20" t="s">
        <v>42</v>
      </c>
      <c r="M188" s="20" t="s">
        <v>61</v>
      </c>
      <c r="N188" s="20" t="s">
        <v>470</v>
      </c>
      <c r="P188" s="38">
        <v>785.6</v>
      </c>
      <c r="Q188">
        <v>12.4</v>
      </c>
    </row>
    <row r="189" spans="1:17" ht="16" x14ac:dyDescent="0.2">
      <c r="A189" s="36" t="s">
        <v>430</v>
      </c>
      <c r="B189" t="s">
        <v>327</v>
      </c>
      <c r="C189" s="34"/>
      <c r="D189" s="34" t="s">
        <v>473</v>
      </c>
      <c r="F189" s="33" t="s">
        <v>62</v>
      </c>
      <c r="G189" s="33" t="s">
        <v>19</v>
      </c>
      <c r="H189" s="34"/>
      <c r="I189" s="35">
        <v>298</v>
      </c>
      <c r="J189" s="32">
        <f t="shared" si="2"/>
        <v>7562177700</v>
      </c>
      <c r="K189" s="32">
        <f t="shared" si="2"/>
        <v>157892700</v>
      </c>
      <c r="L189" s="20" t="s">
        <v>42</v>
      </c>
      <c r="M189" s="20" t="s">
        <v>61</v>
      </c>
      <c r="N189" s="20" t="s">
        <v>470</v>
      </c>
      <c r="P189" s="38">
        <v>771.1</v>
      </c>
      <c r="Q189">
        <v>16.100000000000001</v>
      </c>
    </row>
    <row r="190" spans="1:17" ht="16" x14ac:dyDescent="0.2">
      <c r="A190" s="36" t="s">
        <v>431</v>
      </c>
      <c r="B190" t="s">
        <v>328</v>
      </c>
      <c r="C190" s="34"/>
      <c r="D190" s="34" t="s">
        <v>473</v>
      </c>
      <c r="F190" s="33" t="s">
        <v>62</v>
      </c>
      <c r="G190" s="33" t="s">
        <v>19</v>
      </c>
      <c r="H190" s="34"/>
      <c r="I190" s="35">
        <v>298</v>
      </c>
      <c r="J190" s="32">
        <f t="shared" si="2"/>
        <v>7685745900.000001</v>
      </c>
      <c r="K190" s="32">
        <f t="shared" si="2"/>
        <v>99050699.999999985</v>
      </c>
      <c r="L190" s="20" t="s">
        <v>42</v>
      </c>
      <c r="M190" s="20" t="s">
        <v>61</v>
      </c>
      <c r="N190" s="20" t="s">
        <v>470</v>
      </c>
      <c r="P190" s="38">
        <v>783.7</v>
      </c>
      <c r="Q190">
        <v>10.1</v>
      </c>
    </row>
    <row r="191" spans="1:17" ht="16" x14ac:dyDescent="0.2">
      <c r="A191" s="36" t="s">
        <v>432</v>
      </c>
      <c r="B191" t="s">
        <v>329</v>
      </c>
      <c r="C191" s="34"/>
      <c r="D191" s="34" t="s">
        <v>473</v>
      </c>
      <c r="F191" s="33" t="s">
        <v>62</v>
      </c>
      <c r="G191" s="33" t="s">
        <v>19</v>
      </c>
      <c r="H191" s="34"/>
      <c r="I191" s="35">
        <v>298</v>
      </c>
      <c r="J191" s="32">
        <f t="shared" si="2"/>
        <v>7570023300</v>
      </c>
      <c r="K191" s="32">
        <f t="shared" si="2"/>
        <v>125529599.99999999</v>
      </c>
      <c r="L191" s="20" t="s">
        <v>42</v>
      </c>
      <c r="M191" s="20" t="s">
        <v>61</v>
      </c>
      <c r="N191" s="20" t="s">
        <v>470</v>
      </c>
      <c r="P191" s="38">
        <v>771.9</v>
      </c>
      <c r="Q191">
        <v>12.8</v>
      </c>
    </row>
    <row r="192" spans="1:17" ht="16" x14ac:dyDescent="0.2">
      <c r="A192" s="36" t="s">
        <v>433</v>
      </c>
      <c r="B192" t="s">
        <v>330</v>
      </c>
      <c r="C192" s="34"/>
      <c r="D192" s="34" t="s">
        <v>473</v>
      </c>
      <c r="F192" s="33" t="s">
        <v>62</v>
      </c>
      <c r="G192" s="33" t="s">
        <v>19</v>
      </c>
      <c r="H192" s="34"/>
      <c r="I192" s="35">
        <v>298</v>
      </c>
      <c r="J192" s="32">
        <f t="shared" si="2"/>
        <v>7817159700</v>
      </c>
      <c r="K192" s="32">
        <f t="shared" si="2"/>
        <v>143182199.99999997</v>
      </c>
      <c r="L192" s="20" t="s">
        <v>42</v>
      </c>
      <c r="M192" s="20" t="s">
        <v>61</v>
      </c>
      <c r="N192" s="20" t="s">
        <v>470</v>
      </c>
      <c r="P192" s="38">
        <v>797.1</v>
      </c>
      <c r="Q192">
        <v>14.6</v>
      </c>
    </row>
    <row r="193" spans="1:17" ht="16" x14ac:dyDescent="0.2">
      <c r="A193" s="36" t="s">
        <v>434</v>
      </c>
      <c r="B193" t="s">
        <v>331</v>
      </c>
      <c r="C193" s="34"/>
      <c r="D193" s="34" t="s">
        <v>473</v>
      </c>
      <c r="F193" s="33" t="s">
        <v>62</v>
      </c>
      <c r="G193" s="33" t="s">
        <v>19</v>
      </c>
      <c r="H193" s="34"/>
      <c r="I193" s="35">
        <v>298</v>
      </c>
      <c r="J193" s="32">
        <f t="shared" si="2"/>
        <v>7769105400</v>
      </c>
      <c r="K193" s="32">
        <f t="shared" si="2"/>
        <v>134355900</v>
      </c>
      <c r="L193" s="20" t="s">
        <v>42</v>
      </c>
      <c r="M193" s="20" t="s">
        <v>61</v>
      </c>
      <c r="N193" s="20" t="s">
        <v>470</v>
      </c>
      <c r="P193" s="38">
        <v>792.2</v>
      </c>
      <c r="Q193">
        <v>13.7</v>
      </c>
    </row>
    <row r="194" spans="1:17" ht="16" x14ac:dyDescent="0.2">
      <c r="A194" s="36" t="s">
        <v>435</v>
      </c>
      <c r="B194" t="s">
        <v>332</v>
      </c>
      <c r="C194" s="34"/>
      <c r="D194" s="34" t="s">
        <v>473</v>
      </c>
      <c r="F194" s="33" t="s">
        <v>62</v>
      </c>
      <c r="G194" s="33" t="s">
        <v>19</v>
      </c>
      <c r="H194" s="34"/>
      <c r="I194" s="35">
        <v>298</v>
      </c>
      <c r="J194" s="32">
        <f t="shared" si="2"/>
        <v>7887770099.999999</v>
      </c>
      <c r="K194" s="32">
        <f t="shared" si="2"/>
        <v>178487400</v>
      </c>
      <c r="L194" s="20" t="s">
        <v>42</v>
      </c>
      <c r="M194" s="20" t="s">
        <v>61</v>
      </c>
      <c r="N194" s="20" t="s">
        <v>470</v>
      </c>
      <c r="P194" s="38">
        <v>804.3</v>
      </c>
      <c r="Q194">
        <v>18.2</v>
      </c>
    </row>
    <row r="195" spans="1:17" ht="16" x14ac:dyDescent="0.2">
      <c r="A195" s="36" t="s">
        <v>436</v>
      </c>
      <c r="B195" t="s">
        <v>333</v>
      </c>
      <c r="C195" s="34" t="s">
        <v>471</v>
      </c>
      <c r="D195" s="34" t="s">
        <v>473</v>
      </c>
      <c r="E195" t="s">
        <v>472</v>
      </c>
      <c r="F195" s="33" t="s">
        <v>62</v>
      </c>
      <c r="G195" s="33" t="s">
        <v>19</v>
      </c>
      <c r="H195" s="34"/>
      <c r="I195" s="35">
        <v>298</v>
      </c>
      <c r="J195" s="32">
        <f t="shared" si="2"/>
        <v>7996627800</v>
      </c>
      <c r="K195" s="32">
        <f t="shared" si="2"/>
        <v>159854100</v>
      </c>
      <c r="L195" s="20" t="s">
        <v>42</v>
      </c>
      <c r="M195" s="20" t="s">
        <v>61</v>
      </c>
      <c r="N195" s="20" t="s">
        <v>470</v>
      </c>
      <c r="P195" s="38">
        <v>815.4</v>
      </c>
      <c r="Q195">
        <v>16.3</v>
      </c>
    </row>
    <row r="196" spans="1:17" ht="16" x14ac:dyDescent="0.2">
      <c r="A196" s="36" t="s">
        <v>437</v>
      </c>
      <c r="B196" t="s">
        <v>334</v>
      </c>
      <c r="C196" s="34" t="s">
        <v>471</v>
      </c>
      <c r="D196" s="34" t="s">
        <v>473</v>
      </c>
      <c r="E196" t="s">
        <v>472</v>
      </c>
      <c r="F196" s="33" t="s">
        <v>62</v>
      </c>
      <c r="G196" s="33" t="s">
        <v>19</v>
      </c>
      <c r="H196" s="34"/>
      <c r="I196" s="35">
        <v>298</v>
      </c>
      <c r="J196" s="32">
        <f t="shared" si="2"/>
        <v>7987801500</v>
      </c>
      <c r="K196" s="32">
        <f t="shared" si="2"/>
        <v>230464500</v>
      </c>
      <c r="L196" s="20" t="s">
        <v>42</v>
      </c>
      <c r="M196" s="20" t="s">
        <v>61</v>
      </c>
      <c r="N196" s="20" t="s">
        <v>470</v>
      </c>
      <c r="P196" s="38">
        <v>814.5</v>
      </c>
      <c r="Q196">
        <v>23.5</v>
      </c>
    </row>
    <row r="197" spans="1:17" ht="16" x14ac:dyDescent="0.2">
      <c r="A197" s="36" t="s">
        <v>438</v>
      </c>
      <c r="B197" t="s">
        <v>335</v>
      </c>
      <c r="C197" s="34" t="s">
        <v>471</v>
      </c>
      <c r="D197" s="34" t="s">
        <v>473</v>
      </c>
      <c r="E197" t="s">
        <v>472</v>
      </c>
      <c r="F197" s="33" t="s">
        <v>62</v>
      </c>
      <c r="G197" s="33" t="s">
        <v>19</v>
      </c>
      <c r="H197" s="34"/>
      <c r="I197" s="35">
        <v>298</v>
      </c>
      <c r="J197" s="32">
        <f t="shared" si="2"/>
        <v>7863252599.999999</v>
      </c>
      <c r="K197" s="32">
        <f t="shared" si="2"/>
        <v>167699700</v>
      </c>
      <c r="L197" s="20" t="s">
        <v>42</v>
      </c>
      <c r="M197" s="20" t="s">
        <v>61</v>
      </c>
      <c r="N197" s="20" t="s">
        <v>470</v>
      </c>
      <c r="P197" s="38">
        <v>801.8</v>
      </c>
      <c r="Q197">
        <v>17.100000000000001</v>
      </c>
    </row>
    <row r="198" spans="1:17" ht="16" x14ac:dyDescent="0.2">
      <c r="A198" s="36" t="s">
        <v>439</v>
      </c>
      <c r="B198" t="s">
        <v>336</v>
      </c>
      <c r="C198" s="34" t="s">
        <v>471</v>
      </c>
      <c r="D198" s="34" t="s">
        <v>473</v>
      </c>
      <c r="E198" t="s">
        <v>472</v>
      </c>
      <c r="F198" s="33" t="s">
        <v>62</v>
      </c>
      <c r="G198" s="33" t="s">
        <v>19</v>
      </c>
      <c r="H198" s="34"/>
      <c r="I198" s="35">
        <v>298</v>
      </c>
      <c r="J198" s="32">
        <f t="shared" si="2"/>
        <v>7769105400</v>
      </c>
      <c r="K198" s="32">
        <f t="shared" si="2"/>
        <v>134355900</v>
      </c>
      <c r="L198" s="20" t="s">
        <v>42</v>
      </c>
      <c r="M198" s="20" t="s">
        <v>61</v>
      </c>
      <c r="N198" s="20" t="s">
        <v>470</v>
      </c>
      <c r="P198" s="38">
        <v>792.2</v>
      </c>
      <c r="Q198">
        <v>13.7</v>
      </c>
    </row>
    <row r="199" spans="1:17" x14ac:dyDescent="0.2">
      <c r="C199" s="34"/>
      <c r="D199" s="34"/>
      <c r="F199" s="34"/>
      <c r="G199" s="34"/>
      <c r="H199" s="34"/>
      <c r="I199" s="35"/>
      <c r="J199" s="32"/>
      <c r="K199" s="32"/>
      <c r="L199" s="20"/>
      <c r="M199" s="20"/>
      <c r="N199" s="20"/>
    </row>
    <row r="200" spans="1:17" x14ac:dyDescent="0.2">
      <c r="C200" s="34"/>
      <c r="D200" s="34"/>
      <c r="F200" s="34"/>
      <c r="G200" s="34"/>
      <c r="H200" s="34"/>
      <c r="I200" s="35"/>
      <c r="J200" s="32"/>
      <c r="K200" s="32"/>
      <c r="L200" s="20"/>
      <c r="M200" s="20"/>
      <c r="N200" s="20"/>
    </row>
    <row r="201" spans="1:17" x14ac:dyDescent="0.2">
      <c r="C201" s="34"/>
      <c r="D201" s="34"/>
      <c r="F201" s="34"/>
      <c r="G201" s="34"/>
      <c r="H201" s="34"/>
      <c r="I201" s="35"/>
      <c r="J201" s="32"/>
      <c r="K201" s="32"/>
      <c r="L201" s="20"/>
      <c r="M201" s="20"/>
      <c r="N201" s="20"/>
    </row>
    <row r="202" spans="1:17" x14ac:dyDescent="0.2">
      <c r="C202" s="34"/>
      <c r="D202" s="34"/>
      <c r="F202" s="34"/>
      <c r="G202" s="34"/>
      <c r="H202" s="34"/>
      <c r="I202" s="35"/>
      <c r="J202" s="32"/>
      <c r="K202" s="32"/>
      <c r="L202" s="20"/>
      <c r="M202" s="20"/>
      <c r="N202" s="20"/>
    </row>
    <row r="203" spans="1:17" x14ac:dyDescent="0.2">
      <c r="C203" s="34"/>
      <c r="D203" s="34"/>
      <c r="F203" s="34"/>
      <c r="G203" s="34"/>
      <c r="H203" s="34"/>
      <c r="I203" s="35"/>
      <c r="J203" s="32"/>
      <c r="K203" s="32"/>
      <c r="L203" s="20"/>
      <c r="M203" s="20"/>
      <c r="N203" s="20"/>
    </row>
    <row r="204" spans="1:17" x14ac:dyDescent="0.2">
      <c r="C204" s="34"/>
      <c r="D204" s="34"/>
      <c r="F204" s="34"/>
      <c r="G204" s="34"/>
      <c r="H204" s="34"/>
      <c r="I204" s="35"/>
      <c r="J204" s="32"/>
      <c r="K204" s="32"/>
      <c r="L204" s="20"/>
      <c r="M204" s="20"/>
      <c r="N204" s="20"/>
    </row>
    <row r="205" spans="1:17" x14ac:dyDescent="0.2">
      <c r="C205" s="34"/>
      <c r="D205" s="34"/>
      <c r="F205" s="34"/>
      <c r="G205" s="34"/>
      <c r="H205" s="34"/>
      <c r="I205" s="35"/>
      <c r="J205" s="32"/>
      <c r="K205" s="32"/>
      <c r="L205" s="20"/>
      <c r="M205" s="20"/>
      <c r="N205" s="20"/>
    </row>
    <row r="206" spans="1:17" x14ac:dyDescent="0.2">
      <c r="C206" s="34"/>
      <c r="D206" s="34"/>
      <c r="F206" s="34"/>
      <c r="G206" s="34"/>
      <c r="H206" s="34"/>
      <c r="I206" s="35"/>
      <c r="J206" s="32"/>
      <c r="K206" s="32"/>
      <c r="L206" s="20"/>
      <c r="M206" s="20"/>
      <c r="N206" s="20"/>
    </row>
    <row r="207" spans="1:17" x14ac:dyDescent="0.2">
      <c r="C207" s="34"/>
      <c r="D207" s="34"/>
      <c r="F207" s="34"/>
      <c r="G207" s="34"/>
      <c r="H207" s="34"/>
      <c r="I207" s="35"/>
      <c r="J207" s="32"/>
      <c r="K207" s="32"/>
      <c r="L207" s="20"/>
      <c r="M207" s="20"/>
      <c r="N207" s="20"/>
    </row>
    <row r="208" spans="1:17" x14ac:dyDescent="0.2">
      <c r="C208" s="34"/>
      <c r="D208" s="34"/>
      <c r="F208" s="34"/>
      <c r="G208" s="34"/>
      <c r="H208" s="34"/>
      <c r="I208" s="35"/>
      <c r="J208" s="32"/>
      <c r="K208" s="32"/>
      <c r="L208" s="20"/>
      <c r="M208" s="20"/>
      <c r="N208" s="20"/>
    </row>
    <row r="209" spans="3:14" x14ac:dyDescent="0.2">
      <c r="C209" s="34"/>
      <c r="D209" s="34"/>
      <c r="F209" s="34"/>
      <c r="G209" s="34"/>
      <c r="H209" s="34"/>
      <c r="I209" s="35"/>
      <c r="J209" s="32"/>
      <c r="K209" s="32"/>
      <c r="L209" s="20"/>
      <c r="M209" s="20"/>
      <c r="N209" s="20"/>
    </row>
    <row r="210" spans="3:14" x14ac:dyDescent="0.2">
      <c r="C210" s="34"/>
      <c r="D210" s="34"/>
      <c r="F210" s="34"/>
      <c r="G210" s="34"/>
      <c r="H210" s="34"/>
      <c r="I210" s="35"/>
      <c r="J210" s="32"/>
      <c r="K210" s="32"/>
      <c r="L210" s="20"/>
      <c r="M210" s="20"/>
      <c r="N210" s="20"/>
    </row>
    <row r="211" spans="3:14" x14ac:dyDescent="0.2">
      <c r="C211" s="34"/>
      <c r="D211" s="34"/>
      <c r="F211" s="34"/>
      <c r="G211" s="34"/>
      <c r="H211" s="34"/>
      <c r="I211" s="35"/>
      <c r="J211" s="32"/>
      <c r="K211" s="32"/>
      <c r="L211" s="20"/>
      <c r="M211" s="20"/>
      <c r="N211" s="20"/>
    </row>
    <row r="212" spans="3:14" x14ac:dyDescent="0.2">
      <c r="C212" s="34"/>
      <c r="D212" s="34"/>
      <c r="F212" s="34"/>
      <c r="G212" s="34"/>
      <c r="H212" s="34"/>
      <c r="I212" s="35"/>
      <c r="J212" s="32"/>
      <c r="K212" s="32"/>
      <c r="L212" s="20"/>
      <c r="M212" s="20"/>
      <c r="N212" s="20"/>
    </row>
    <row r="213" spans="3:14" x14ac:dyDescent="0.2">
      <c r="C213" s="34"/>
      <c r="D213" s="34"/>
      <c r="F213" s="34"/>
      <c r="G213" s="34"/>
      <c r="H213" s="34"/>
      <c r="I213" s="35"/>
      <c r="J213" s="32"/>
      <c r="K213" s="32"/>
      <c r="L213" s="20"/>
      <c r="M213" s="20"/>
      <c r="N213" s="20"/>
    </row>
    <row r="214" spans="3:14" x14ac:dyDescent="0.2">
      <c r="C214" s="34"/>
      <c r="D214" s="34"/>
      <c r="F214" s="34"/>
      <c r="G214" s="34"/>
      <c r="H214" s="34"/>
      <c r="I214" s="35"/>
      <c r="J214" s="32"/>
      <c r="K214" s="32"/>
      <c r="L214" s="20"/>
      <c r="M214" s="20"/>
      <c r="N214" s="20"/>
    </row>
    <row r="215" spans="3:14" x14ac:dyDescent="0.2">
      <c r="C215" s="34"/>
      <c r="D215" s="34"/>
      <c r="F215" s="34"/>
      <c r="G215" s="34"/>
      <c r="H215" s="34"/>
      <c r="I215" s="35"/>
      <c r="J215" s="32"/>
      <c r="K215" s="32"/>
      <c r="L215" s="20"/>
      <c r="M215" s="20"/>
      <c r="N215" s="20"/>
    </row>
    <row r="216" spans="3:14" x14ac:dyDescent="0.2">
      <c r="C216" s="34"/>
      <c r="D216" s="34"/>
      <c r="F216" s="34"/>
      <c r="G216" s="34"/>
      <c r="H216" s="34"/>
      <c r="I216" s="35"/>
      <c r="J216" s="32"/>
      <c r="K216" s="32"/>
      <c r="L216" s="20"/>
      <c r="M216" s="20"/>
      <c r="N216" s="20"/>
    </row>
    <row r="217" spans="3:14" x14ac:dyDescent="0.2">
      <c r="C217" s="34"/>
      <c r="D217" s="34"/>
      <c r="F217" s="34"/>
      <c r="G217" s="34"/>
      <c r="H217" s="34"/>
      <c r="I217" s="35"/>
      <c r="J217" s="32"/>
      <c r="K217" s="32"/>
      <c r="L217" s="20"/>
      <c r="M217" s="20"/>
      <c r="N217" s="20"/>
    </row>
    <row r="218" spans="3:14" x14ac:dyDescent="0.2">
      <c r="C218" s="34"/>
      <c r="D218" s="34"/>
      <c r="F218" s="34"/>
      <c r="G218" s="34"/>
      <c r="H218" s="34"/>
      <c r="I218" s="35"/>
      <c r="J218" s="32"/>
      <c r="K218" s="32"/>
      <c r="L218" s="20"/>
      <c r="M218" s="20"/>
      <c r="N218" s="20"/>
    </row>
    <row r="219" spans="3:14" x14ac:dyDescent="0.2">
      <c r="C219" s="34"/>
      <c r="D219" s="34"/>
      <c r="F219" s="34"/>
      <c r="G219" s="34"/>
      <c r="H219" s="34"/>
      <c r="I219" s="35"/>
      <c r="J219" s="32"/>
      <c r="K219" s="32"/>
      <c r="L219" s="20"/>
      <c r="M219" s="20"/>
      <c r="N219" s="20"/>
    </row>
    <row r="220" spans="3:14" x14ac:dyDescent="0.2">
      <c r="C220" s="34"/>
      <c r="D220" s="34"/>
      <c r="F220" s="34"/>
      <c r="G220" s="34"/>
      <c r="H220" s="34"/>
      <c r="I220" s="35"/>
      <c r="J220" s="32"/>
      <c r="K220" s="32"/>
      <c r="L220" s="20"/>
      <c r="M220" s="20"/>
      <c r="N220" s="20"/>
    </row>
    <row r="221" spans="3:14" x14ac:dyDescent="0.2">
      <c r="C221" s="34"/>
      <c r="D221" s="34"/>
      <c r="F221" s="34"/>
      <c r="G221" s="34"/>
      <c r="H221" s="34"/>
      <c r="I221" s="35"/>
      <c r="J221" s="32"/>
      <c r="K221" s="32"/>
      <c r="L221" s="20"/>
      <c r="M221" s="20"/>
      <c r="N221" s="20"/>
    </row>
    <row r="222" spans="3:14" x14ac:dyDescent="0.2">
      <c r="C222" s="34"/>
      <c r="D222" s="34"/>
      <c r="F222" s="34"/>
      <c r="G222" s="34"/>
      <c r="H222" s="34"/>
      <c r="I222" s="35"/>
      <c r="J222" s="32"/>
      <c r="K222" s="32"/>
      <c r="L222" s="20"/>
      <c r="M222" s="20"/>
      <c r="N222" s="20"/>
    </row>
    <row r="223" spans="3:14" x14ac:dyDescent="0.2">
      <c r="C223" s="34"/>
      <c r="D223" s="34"/>
      <c r="F223" s="34"/>
      <c r="G223" s="34"/>
      <c r="H223" s="34"/>
      <c r="I223" s="35"/>
      <c r="J223" s="32"/>
      <c r="K223" s="32"/>
      <c r="L223" s="20"/>
      <c r="M223" s="20"/>
      <c r="N223" s="20"/>
    </row>
    <row r="224" spans="3:14" x14ac:dyDescent="0.2">
      <c r="C224" s="34"/>
      <c r="D224" s="34"/>
      <c r="F224" s="34"/>
      <c r="G224" s="34"/>
      <c r="H224" s="34"/>
      <c r="I224" s="35"/>
      <c r="J224" s="32"/>
      <c r="K224" s="32"/>
      <c r="L224" s="20"/>
      <c r="M224" s="20"/>
      <c r="N224" s="20"/>
    </row>
    <row r="225" spans="3:14" x14ac:dyDescent="0.2">
      <c r="C225" s="34"/>
      <c r="D225" s="34"/>
      <c r="F225" s="34"/>
      <c r="G225" s="34"/>
      <c r="H225" s="34"/>
      <c r="I225" s="35"/>
      <c r="J225" s="32"/>
      <c r="K225" s="32"/>
      <c r="L225" s="20"/>
      <c r="M225" s="20"/>
      <c r="N225" s="20"/>
    </row>
    <row r="226" spans="3:14" x14ac:dyDescent="0.2">
      <c r="C226" s="34"/>
      <c r="D226" s="34"/>
      <c r="F226" s="34"/>
      <c r="G226" s="34"/>
      <c r="H226" s="34"/>
      <c r="I226" s="35"/>
      <c r="J226" s="32"/>
      <c r="K226" s="32"/>
      <c r="L226" s="20"/>
      <c r="M226" s="20"/>
      <c r="N226" s="20"/>
    </row>
    <row r="227" spans="3:14" x14ac:dyDescent="0.2">
      <c r="C227" s="34"/>
      <c r="D227" s="34"/>
      <c r="F227" s="34"/>
      <c r="G227" s="34"/>
      <c r="H227" s="34"/>
      <c r="I227" s="35"/>
      <c r="J227" s="32"/>
      <c r="K227" s="32"/>
      <c r="L227" s="20"/>
      <c r="M227" s="20"/>
      <c r="N227" s="20"/>
    </row>
    <row r="228" spans="3:14" x14ac:dyDescent="0.2">
      <c r="C228" s="34"/>
      <c r="D228" s="34"/>
      <c r="F228" s="34"/>
      <c r="G228" s="34"/>
      <c r="H228" s="34"/>
      <c r="I228" s="35"/>
      <c r="J228" s="32"/>
      <c r="K228" s="32"/>
      <c r="L228" s="20"/>
      <c r="M228" s="20"/>
      <c r="N228" s="20"/>
    </row>
    <row r="229" spans="3:14" x14ac:dyDescent="0.2">
      <c r="C229" s="34"/>
      <c r="D229" s="34"/>
      <c r="F229" s="34"/>
      <c r="G229" s="34"/>
      <c r="H229" s="34"/>
      <c r="I229" s="35"/>
      <c r="J229" s="32"/>
      <c r="K229" s="32"/>
      <c r="L229" s="20"/>
      <c r="M229" s="20"/>
      <c r="N229" s="20"/>
    </row>
    <row r="230" spans="3:14" x14ac:dyDescent="0.2">
      <c r="C230" s="34"/>
      <c r="D230" s="34"/>
      <c r="F230" s="34"/>
      <c r="G230" s="34"/>
      <c r="H230" s="34"/>
      <c r="I230" s="35"/>
      <c r="J230" s="32"/>
      <c r="K230" s="32"/>
      <c r="L230" s="20"/>
      <c r="M230" s="20"/>
      <c r="N230" s="20"/>
    </row>
    <row r="231" spans="3:14" x14ac:dyDescent="0.2">
      <c r="C231" s="34"/>
      <c r="D231" s="34"/>
      <c r="F231" s="34"/>
      <c r="G231" s="34"/>
      <c r="H231" s="34"/>
      <c r="I231" s="35"/>
      <c r="J231" s="32"/>
      <c r="K231" s="32"/>
      <c r="L231" s="20"/>
      <c r="M231" s="20"/>
      <c r="N231" s="20"/>
    </row>
    <row r="232" spans="3:14" x14ac:dyDescent="0.2">
      <c r="C232" s="34"/>
      <c r="D232" s="34"/>
      <c r="F232" s="34"/>
      <c r="G232" s="34"/>
      <c r="H232" s="34"/>
      <c r="I232" s="35"/>
      <c r="J232" s="32"/>
      <c r="K232" s="32"/>
      <c r="L232" s="20"/>
      <c r="M232" s="20"/>
      <c r="N232" s="20"/>
    </row>
    <row r="233" spans="3:14" x14ac:dyDescent="0.2">
      <c r="C233" s="34"/>
      <c r="D233" s="34"/>
      <c r="F233" s="34"/>
      <c r="G233" s="34"/>
      <c r="H233" s="34"/>
      <c r="I233" s="35"/>
      <c r="J233" s="32"/>
      <c r="K233" s="32"/>
      <c r="L233" s="20"/>
      <c r="M233" s="20"/>
      <c r="N233" s="20"/>
    </row>
    <row r="234" spans="3:14" x14ac:dyDescent="0.2">
      <c r="C234" s="34"/>
      <c r="D234" s="34"/>
      <c r="F234" s="34"/>
      <c r="G234" s="34"/>
      <c r="H234" s="34"/>
      <c r="I234" s="35"/>
      <c r="J234" s="32"/>
      <c r="K234" s="32"/>
      <c r="L234" s="20"/>
      <c r="M234" s="20"/>
      <c r="N234" s="20"/>
    </row>
    <row r="235" spans="3:14" x14ac:dyDescent="0.2">
      <c r="C235" s="34"/>
      <c r="D235" s="34"/>
      <c r="F235" s="34"/>
      <c r="G235" s="34"/>
      <c r="H235" s="34"/>
      <c r="I235" s="35"/>
      <c r="J235" s="32"/>
      <c r="K235" s="32"/>
      <c r="L235" s="20"/>
      <c r="M235" s="20"/>
      <c r="N235" s="20"/>
    </row>
    <row r="236" spans="3:14" x14ac:dyDescent="0.2">
      <c r="C236" s="34"/>
      <c r="D236" s="34"/>
      <c r="F236" s="34"/>
      <c r="G236" s="34"/>
      <c r="H236" s="34"/>
      <c r="I236" s="35"/>
      <c r="J236" s="32"/>
      <c r="K236" s="32"/>
      <c r="L236" s="20"/>
      <c r="M236" s="20"/>
      <c r="N236" s="20"/>
    </row>
    <row r="237" spans="3:14" x14ac:dyDescent="0.2">
      <c r="C237" s="34"/>
      <c r="D237" s="34"/>
      <c r="F237" s="34"/>
      <c r="G237" s="34"/>
      <c r="H237" s="34"/>
      <c r="I237" s="35"/>
      <c r="J237" s="32"/>
      <c r="K237" s="32"/>
      <c r="L237" s="20"/>
      <c r="M237" s="20"/>
      <c r="N237" s="20"/>
    </row>
    <row r="238" spans="3:14" x14ac:dyDescent="0.2">
      <c r="C238" s="34"/>
      <c r="D238" s="34"/>
      <c r="F238" s="34"/>
      <c r="G238" s="34"/>
      <c r="H238" s="34"/>
      <c r="I238" s="35"/>
      <c r="J238" s="32"/>
      <c r="K238" s="32"/>
      <c r="L238" s="20"/>
      <c r="M238" s="20"/>
      <c r="N238" s="20"/>
    </row>
    <row r="239" spans="3:14" x14ac:dyDescent="0.2">
      <c r="C239" s="34"/>
      <c r="D239" s="34"/>
      <c r="F239" s="34"/>
      <c r="G239" s="34"/>
      <c r="H239" s="34"/>
      <c r="I239" s="35"/>
      <c r="J239" s="32"/>
      <c r="K239" s="32"/>
      <c r="L239" s="20"/>
      <c r="M239" s="20"/>
      <c r="N239" s="20"/>
    </row>
    <row r="240" spans="3:14" x14ac:dyDescent="0.2">
      <c r="C240" s="34"/>
      <c r="D240" s="34"/>
      <c r="F240" s="34"/>
      <c r="G240" s="34"/>
      <c r="H240" s="34"/>
      <c r="I240" s="35"/>
      <c r="J240" s="32"/>
      <c r="K240" s="32"/>
      <c r="L240" s="20"/>
      <c r="M240" s="20"/>
      <c r="N240" s="20"/>
    </row>
    <row r="241" spans="3:14" x14ac:dyDescent="0.2">
      <c r="C241" s="34"/>
      <c r="D241" s="34"/>
      <c r="F241" s="34"/>
      <c r="G241" s="34"/>
      <c r="H241" s="34"/>
      <c r="I241" s="35"/>
      <c r="J241" s="32"/>
      <c r="K241" s="32"/>
      <c r="L241" s="20"/>
      <c r="M241" s="20"/>
      <c r="N241" s="20"/>
    </row>
    <row r="242" spans="3:14" x14ac:dyDescent="0.2">
      <c r="C242" s="34"/>
      <c r="D242" s="34"/>
      <c r="F242" s="34"/>
      <c r="G242" s="34"/>
      <c r="H242" s="34"/>
      <c r="I242" s="35"/>
      <c r="J242" s="32"/>
      <c r="K242" s="32"/>
      <c r="L242" s="20"/>
      <c r="M242" s="20"/>
      <c r="N242" s="20"/>
    </row>
    <row r="243" spans="3:14" x14ac:dyDescent="0.2">
      <c r="C243" s="34"/>
      <c r="D243" s="34"/>
      <c r="F243" s="34"/>
      <c r="G243" s="34"/>
      <c r="H243" s="34"/>
      <c r="I243" s="35"/>
      <c r="J243" s="32"/>
      <c r="K243" s="32"/>
      <c r="L243" s="20"/>
      <c r="M243" s="20"/>
      <c r="N243" s="20"/>
    </row>
    <row r="244" spans="3:14" x14ac:dyDescent="0.2">
      <c r="C244" s="34"/>
      <c r="D244" s="34"/>
      <c r="F244" s="34"/>
      <c r="G244" s="34"/>
      <c r="H244" s="34"/>
      <c r="I244" s="35"/>
      <c r="J244" s="32"/>
      <c r="K244" s="32"/>
      <c r="L244" s="20"/>
      <c r="M244" s="20"/>
      <c r="N244" s="20"/>
    </row>
    <row r="245" spans="3:14" x14ac:dyDescent="0.2">
      <c r="J245" s="32"/>
    </row>
    <row r="246" spans="3:14" x14ac:dyDescent="0.2">
      <c r="J246" s="32"/>
    </row>
    <row r="247" spans="3:14" x14ac:dyDescent="0.2">
      <c r="J247" s="32"/>
    </row>
    <row r="248" spans="3:14" x14ac:dyDescent="0.2">
      <c r="J248" s="32"/>
    </row>
    <row r="249" spans="3:14" x14ac:dyDescent="0.2">
      <c r="J249" s="32"/>
    </row>
    <row r="250" spans="3:14" x14ac:dyDescent="0.2">
      <c r="J250" s="32"/>
    </row>
    <row r="251" spans="3:14" x14ac:dyDescent="0.2">
      <c r="J251" s="32"/>
    </row>
    <row r="252" spans="3:14" x14ac:dyDescent="0.2">
      <c r="J252" s="32"/>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2025-06-27T13:30:22Z</dcterms:modified>
</cp:coreProperties>
</file>