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7F48040-F64A-374A-9106-CBDA63CE8120}" xr6:coauthVersionLast="47" xr6:coauthVersionMax="47" xr10:uidLastSave="{00000000-0000-0000-0000-000000000000}"/>
  <bookViews>
    <workbookView xWindow="1020" yWindow="81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9" i="1" l="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<sst xmlns="http://schemas.openxmlformats.org/spreadsheetml/2006/main" count="7188" uniqueCount="539">
  <si>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</si>
  <si>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</si>
  <si>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</si>
  <si>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</si>
  <si>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</si>
  <si>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</si>
  <si>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</si>
  <si>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</si>
  <si>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</si>
  <si>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</si>
  <si>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</si>
  <si>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</si>
  <si>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</si>
  <si>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</si>
  <si>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</si>
  <si>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</si>
  <si>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</si>
  <si>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</si>
  <si>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</si>
  <si>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</si>
  <si>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</si>
  <si>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</si>
  <si>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</si>
  <si>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</si>
  <si>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</si>
  <si>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</si>
  <si>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</si>
  <si>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</si>
  <si>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</si>
  <si>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</si>
  <si>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</si>
  <si>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</si>
  <si>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</si>
  <si>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</si>
  <si>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</si>
  <si>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</si>
  <si>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</si>
  <si>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</si>
  <si>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</si>
  <si>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</si>
  <si>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</si>
  <si>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</si>
  <si>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</si>
  <si>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</si>
  <si>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</si>
  <si>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</si>
  <si>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</si>
  <si>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</si>
  <si>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</si>
  <si>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</si>
  <si>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</si>
  <si>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</si>
  <si>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</si>
  <si>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</si>
  <si>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</si>
  <si>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</si>
  <si>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</si>
  <si>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</si>
  <si>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</si>
  <si>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</si>
  <si>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</si>
  <si>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</si>
  <si>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</si>
  <si>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</si>
  <si>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</si>
  <si>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</si>
  <si>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</si>
  <si>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</si>
  <si>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</si>
  <si>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</si>
  <si>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</si>
  <si>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</si>
  <si>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</si>
  <si>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</si>
  <si>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</si>
  <si>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</si>
  <si>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</si>
  <si>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</si>
  <si>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</si>
  <si>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</si>
  <si>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</si>
  <si>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</si>
  <si>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</si>
  <si>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</si>
  <si>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</si>
  <si>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</si>
  <si>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</si>
  <si>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</si>
  <si>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</si>
  <si>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</si>
  <si>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</si>
  <si>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</si>
  <si>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</si>
  <si>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</si>
  <si>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</si>
  <si>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</si>
  <si>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</si>
  <si>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</si>
  <si>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</si>
  <si>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</si>
  <si>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</si>
  <si>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</si>
  <si>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</si>
  <si>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</si>
  <si>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</si>
  <si>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</si>
  <si>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</si>
  <si>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</si>
  <si>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</si>
  <si>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</si>
  <si>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</si>
  <si>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</si>
  <si>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</si>
  <si>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</si>
  <si>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</si>
  <si>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</si>
  <si>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</si>
  <si>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</si>
  <si>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</si>
  <si>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</si>
  <si>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</si>
  <si>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</si>
  <si>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</si>
  <si>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</si>
  <si>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</si>
  <si>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</si>
  <si>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</si>
  <si>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</si>
  <si>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</si>
  <si>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</si>
  <si>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</si>
  <si>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</si>
  <si>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</si>
  <si>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</si>
  <si>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</si>
  <si>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</si>
  <si>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</si>
  <si>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</si>
  <si>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</si>
  <si>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</si>
  <si>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</si>
  <si>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</si>
  <si>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</si>
  <si>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</si>
  <si>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</si>
  <si>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</si>
  <si>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</si>
  <si>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</si>
  <si>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</si>
  <si>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</si>
  <si>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</si>
  <si>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</si>
  <si>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</si>
  <si>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</si>
  <si>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</si>
  <si>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</si>
  <si>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</si>
  <si>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</si>
  <si>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</si>
  <si>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</si>
  <si>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</si>
  <si>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</si>
  <si>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</si>
  <si>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</si>
  <si>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</si>
  <si>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</si>
  <si>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</si>
  <si>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</si>
  <si>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</si>
  <si>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</si>
  <si>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</si>
  <si>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</si>
  <si>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</si>
  <si>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</si>
  <si>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</si>
  <si>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</si>
  <si>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</si>
  <si>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</si>
  <si>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</si>
  <si>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</si>
  <si>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</si>
  <si>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</si>
  <si>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</si>
  <si>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</si>
  <si>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</si>
  <si>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</si>
  <si>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</si>
  <si>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</si>
  <si>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</si>
  <si>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</si>
  <si>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</si>
  <si>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</si>
  <si>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</si>
  <si>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</si>
  <si>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</si>
  <si>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</si>
  <si>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</si>
  <si>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</si>
  <si>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</si>
  <si>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</si>
  <si>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</si>
  <si>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</si>
  <si>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</si>
  <si>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</si>
  <si>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</si>
  <si>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</si>
  <si>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</si>
  <si>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</si>
  <si>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</si>
  <si>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</si>
  <si>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</si>
  <si>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</si>
  <si>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</si>
  <si>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</si>
  <si>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</si>
  <si>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</si>
  <si>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</si>
  <si>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</si>
  <si>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</si>
  <si>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</si>
  <si>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</si>
  <si>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</si>
  <si>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</si>
  <si>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</si>
  <si>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</si>
  <si>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</si>
  <si>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</si>
  <si>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</si>
  <si>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</si>
  <si>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</si>
  <si>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</si>
  <si>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</si>
  <si>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</si>
  <si>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</si>
  <si>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</si>
  <si>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</si>
  <si>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</si>
  <si>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</si>
  <si>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</si>
  <si>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</si>
  <si>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</si>
  <si>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</si>
  <si>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</si>
  <si>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</si>
  <si>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</si>
  <si>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</si>
  <si>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</si>
  <si>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</si>
  <si>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</si>
  <si>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</si>
  <si>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</si>
  <si>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</si>
  <si>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</si>
  <si>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</si>
  <si>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</si>
  <si>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</si>
  <si>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</si>
  <si>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</si>
  <si>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</si>
  <si>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</si>
  <si>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</si>
  <si>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</si>
  <si>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</si>
  <si>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</si>
  <si>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</si>
  <si>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</si>
  <si>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</si>
  <si>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</si>
  <si>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</si>
  <si>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</si>
  <si>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</si>
  <si>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</si>
  <si>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</si>
  <si>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</si>
  <si>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</si>
  <si>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</si>
  <si>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</si>
  <si>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</si>
  <si>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</si>
  <si>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</si>
  <si>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</si>
  <si>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</si>
  <si>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</si>
  <si>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</si>
  <si>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</si>
  <si>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</si>
  <si>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</si>
  <si>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</si>
  <si>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</si>
  <si>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</si>
  <si>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</si>
  <si>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</si>
  <si>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</si>
  <si>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</si>
  <si>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</si>
  <si>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</si>
  <si>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</si>
  <si>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</si>
  <si>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</si>
  <si>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</si>
  <si>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</si>
  <si>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</si>
  <si>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</si>
  <si>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</si>
  <si>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</si>
  <si>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</si>
  <si>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</si>
  <si>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</si>
  <si>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</si>
  <si>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</si>
  <si>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</si>
  <si>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</si>
  <si>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</si>
  <si>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</si>
  <si>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</si>
  <si>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</si>
  <si>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</si>
  <si>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</si>
  <si>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</si>
  <si>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</si>
  <si>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</si>
  <si>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</si>
  <si>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</si>
  <si>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</si>
  <si>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</si>
  <si>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</si>
  <si>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</si>
  <si>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</si>
  <si>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</si>
  <si>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</si>
  <si>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</si>
  <si>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</si>
  <si>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</si>
  <si>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</si>
  <si>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</si>
  <si>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</si>
  <si>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</si>
  <si>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</si>
  <si>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</si>
  <si>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</si>
  <si>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</si>
  <si>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</si>
  <si>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</si>
  <si>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</si>
  <si>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</si>
  <si>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</si>
  <si>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</si>
  <si>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</si>
  <si>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</si>
  <si>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</si>
  <si>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</si>
  <si>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</si>
  <si>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</si>
  <si>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</si>
  <si>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</si>
  <si>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</si>
  <si>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</si>
  <si>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</si>
  <si>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</si>
  <si>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</si>
  <si>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</si>
  <si>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</si>
  <si>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</si>
  <si>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</si>
  <si>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</si>
  <si>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</si>
  <si>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</si>
  <si>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</si>
  <si>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</si>
  <si>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</si>
  <si>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</si>
  <si>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</si>
  <si>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</si>
  <si>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</si>
  <si>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</si>
  <si>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</si>
  <si>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</si>
  <si>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</si>
  <si>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</si>
  <si>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</si>
  <si>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</si>
  <si>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</si>
  <si>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</si>
  <si>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</si>
  <si>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</si>
  <si>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</si>
  <si>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</si>
  <si>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</si>
  <si>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</si>
  <si>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</si>
  <si>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</si>
  <si>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</si>
  <si>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</si>
  <si>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</si>
  <si>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</si>
  <si>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</si>
  <si>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</si>
  <si>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</si>
  <si>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</si>
  <si>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</si>
  <si>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</si>
  <si>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</si>
  <si>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</si>
  <si>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</si>
  <si>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</si>
  <si>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</si>
  <si>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</si>
  <si>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</si>
  <si>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</si>
  <si>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</si>
  <si>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</si>
  <si>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</si>
  <si>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</si>
  <si>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</si>
  <si>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</si>
  <si>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</si>
  <si>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</si>
  <si>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</si>
  <si>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</si>
  <si>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</si>
  <si>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</si>
  <si>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</si>
  <si>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</si>
  <si>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</si>
  <si>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</si>
  <si>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</si>
  <si>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</si>
  <si>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</si>
  <si>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</si>
  <si>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</si>
  <si>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</si>
  <si>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</si>
  <si>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</si>
  <si>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</si>
  <si>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</si>
  <si>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</si>
  <si>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</si>
  <si>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</si>
  <si>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</si>
  <si>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</si>
  <si>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</si>
  <si>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</si>
  <si>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</si>
  <si>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</si>
  <si>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</si>
  <si>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</si>
  <si>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</si>
  <si>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</si>
  <si>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</si>
  <si>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</si>
  <si>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</si>
  <si>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</si>
  <si>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</si>
  <si>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</si>
  <si>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</si>
  <si>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</si>
  <si>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</si>
  <si>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</si>
  <si>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</si>
  <si>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</si>
  <si>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</si>
  <si>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</si>
  <si>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</si>
  <si>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</si>
  <si>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</si>
  <si>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</si>
  <si>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</si>
  <si>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</si>
  <si>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</si>
  <si>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</si>
  <si>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</si>
  <si>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</si>
  <si>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</si>
  <si>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</si>
  <si>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</si>
  <si>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</si>
  <si>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</si>
  <si>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</si>
  <si>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</si>
  <si>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</si>
  <si>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</si>
  <si>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</si>
  <si>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</si>
  <si>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</si>
  <si>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</si>
  <si>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</si>
  <si>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</si>
  <si>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</si>
  <si>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</si>
  <si>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</si>
  <si>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</si>
  <si>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</si>
  <si>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</si>
  <si>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</si>
  <si>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</si>
  <si>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</si>
  <si>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</si>
  <si>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</si>
  <si>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</si>
  <si>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</si>
  <si>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</si>
  <si>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</si>
  <si>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</si>
  <si>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</si>
  <si>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</si>
  <si>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</si>
  <si>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</si>
  <si>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</si>
  <si>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</si>
  <si>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</si>
  <si>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</si>
  <si>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</si>
  <si>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</si>
  <si>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</si>
  <si>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</si>
  <si>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</si>
  <si>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</si>
  <si>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</si>
  <si>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</si>
  <si>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</si>
  <si>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</si>
  <si>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</si>
  <si>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</si>
  <si>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</si>
  <si>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</si>
  <si>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</si>
  <si>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</si>
  <si>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</si>
  <si>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</si>
  <si>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</si>
  <si>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</si>
  <si>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</si>
  <si>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</si>
  <si>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</si>
  <si>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</si>
  <si>
    <t>CrCoNi</t>
  </si>
  <si>
    <t>AC+HT</t>
  </si>
  <si>
    <t>various heat treatments done at 1073K to 1473K for 15min to 21 days to obtain a broad range of grain sizes</t>
  </si>
  <si>
    <t>10.1016/j.dib.2019.104592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</si>
</sst>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 fontId="0" fillId="0" borderId="30"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759" zoomScale="80" zoomScaleNormal="80" workbookViewId="0">
      <selection activeCell="N783" sqref="N78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509</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509</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509</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509</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509</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509</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509</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509</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509</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509</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509</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509</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509</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509</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509</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509</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509</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509</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509</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509</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509</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509</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509</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509</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509</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509</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509</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509</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509</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509</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509</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509</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509</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509</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509</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509</v>
      </c>
      <c r="O723" s="45"/>
      <c r="P723" s="45"/>
      <c r="Q723" s="45"/>
      <c r="R723" s="45"/>
      <c r="S723" s="46"/>
      <c r="T723" s="37"/>
    </row>
    <row r="724" spans="1:20" ht="16" customHeight="1">
      <c r="A724" s="45"/>
      <c r="B724" s="61" t="s">
        <v>500</v>
      </c>
      <c r="C724" s="61" t="s">
        <v>74</v>
      </c>
      <c r="D724" s="61" t="s">
        <v>504</v>
      </c>
      <c r="E724" s="61" t="s">
        <v>508</v>
      </c>
      <c r="F724" s="61" t="s">
        <v>511</v>
      </c>
      <c r="G724" s="61" t="s">
        <v>29</v>
      </c>
      <c r="H724" s="45"/>
      <c r="I724" s="45">
        <v>298</v>
      </c>
      <c r="J724" s="62">
        <v>491000</v>
      </c>
      <c r="K724" s="45"/>
      <c r="L724" s="61" t="s">
        <v>510</v>
      </c>
      <c r="M724" s="61" t="s">
        <v>79</v>
      </c>
      <c r="N724" s="61" t="s">
        <v>509</v>
      </c>
      <c r="O724" s="45"/>
      <c r="P724" s="45"/>
      <c r="Q724" s="45"/>
      <c r="R724" s="45"/>
      <c r="S724" s="46"/>
      <c r="T724" s="37"/>
    </row>
    <row r="725" spans="1:20" ht="16" customHeight="1">
      <c r="A725" s="45"/>
      <c r="B725" s="61" t="s">
        <v>501</v>
      </c>
      <c r="C725" s="61" t="s">
        <v>74</v>
      </c>
      <c r="D725" s="61" t="s">
        <v>504</v>
      </c>
      <c r="E725" s="61" t="s">
        <v>508</v>
      </c>
      <c r="F725" s="61" t="s">
        <v>511</v>
      </c>
      <c r="G725" s="61" t="s">
        <v>29</v>
      </c>
      <c r="H725" s="45"/>
      <c r="I725" s="45">
        <v>298</v>
      </c>
      <c r="J725" s="62">
        <v>302000</v>
      </c>
      <c r="K725" s="45"/>
      <c r="L725" s="61" t="s">
        <v>510</v>
      </c>
      <c r="M725" s="61" t="s">
        <v>79</v>
      </c>
      <c r="N725" s="61" t="s">
        <v>509</v>
      </c>
      <c r="O725" s="45"/>
      <c r="P725" s="45"/>
      <c r="Q725" s="45"/>
      <c r="R725" s="45"/>
      <c r="S725" s="46"/>
      <c r="T725" s="37"/>
    </row>
    <row r="726" spans="1:20" ht="16" customHeight="1">
      <c r="A726" s="45"/>
      <c r="B726" s="61" t="s">
        <v>502</v>
      </c>
      <c r="C726" s="61" t="s">
        <v>74</v>
      </c>
      <c r="D726" s="61" t="s">
        <v>504</v>
      </c>
      <c r="E726" s="61" t="s">
        <v>508</v>
      </c>
      <c r="F726" s="61" t="s">
        <v>511</v>
      </c>
      <c r="G726" s="61" t="s">
        <v>29</v>
      </c>
      <c r="H726" s="45"/>
      <c r="I726" s="45">
        <v>298</v>
      </c>
      <c r="J726" s="62">
        <v>268000</v>
      </c>
      <c r="K726" s="45"/>
      <c r="L726" s="61" t="s">
        <v>510</v>
      </c>
      <c r="M726" s="61" t="s">
        <v>79</v>
      </c>
      <c r="N726" s="61" t="s">
        <v>509</v>
      </c>
      <c r="O726" s="45"/>
      <c r="P726" s="45"/>
      <c r="Q726" s="45"/>
      <c r="R726" s="45"/>
      <c r="S726" s="46"/>
      <c r="T726" s="37"/>
    </row>
    <row r="727" spans="1:20" ht="16" customHeight="1">
      <c r="A727" s="45"/>
      <c r="B727" s="61" t="s">
        <v>503</v>
      </c>
      <c r="C727" s="61" t="s">
        <v>74</v>
      </c>
      <c r="D727" s="61" t="s">
        <v>504</v>
      </c>
      <c r="E727" s="61" t="s">
        <v>508</v>
      </c>
      <c r="F727" s="61" t="s">
        <v>511</v>
      </c>
      <c r="G727" s="61" t="s">
        <v>29</v>
      </c>
      <c r="H727" s="45"/>
      <c r="I727" s="45">
        <v>298</v>
      </c>
      <c r="J727" s="62">
        <v>208000</v>
      </c>
      <c r="K727" s="45"/>
      <c r="L727" s="61" t="s">
        <v>510</v>
      </c>
      <c r="M727" s="61" t="s">
        <v>79</v>
      </c>
      <c r="N727" s="61" t="s">
        <v>509</v>
      </c>
      <c r="O727" s="45"/>
      <c r="P727" s="45"/>
      <c r="Q727" s="45"/>
      <c r="R727" s="45"/>
      <c r="S727" s="46"/>
      <c r="T727" s="37"/>
    </row>
    <row r="728" spans="1:20" ht="16" customHeight="1">
      <c r="A728" s="45"/>
      <c r="B728" s="61" t="s">
        <v>500</v>
      </c>
      <c r="C728" s="61" t="s">
        <v>74</v>
      </c>
      <c r="D728" s="61" t="s">
        <v>504</v>
      </c>
      <c r="E728" s="61" t="s">
        <v>508</v>
      </c>
      <c r="F728" s="61" t="s">
        <v>512</v>
      </c>
      <c r="G728" s="61" t="s">
        <v>29</v>
      </c>
      <c r="H728" s="45"/>
      <c r="I728" s="45">
        <v>298</v>
      </c>
      <c r="J728" s="45">
        <f>P728*1000000</f>
        <v>194021739.13043401</v>
      </c>
      <c r="K728" s="45"/>
      <c r="L728" s="61" t="s">
        <v>33</v>
      </c>
      <c r="M728" s="61" t="s">
        <v>79</v>
      </c>
      <c r="N728" s="61" t="s">
        <v>509</v>
      </c>
      <c r="O728" s="45"/>
      <c r="P728" s="45">
        <v>194.02173913043401</v>
      </c>
      <c r="Q728" s="45"/>
      <c r="R728" s="45"/>
      <c r="S728" s="46"/>
      <c r="T728" s="37"/>
    </row>
    <row r="729" spans="1:20" ht="16" customHeight="1">
      <c r="A729" s="45"/>
      <c r="B729" s="61" t="s">
        <v>501</v>
      </c>
      <c r="C729" s="61" t="s">
        <v>74</v>
      </c>
      <c r="D729" s="61" t="s">
        <v>504</v>
      </c>
      <c r="E729" s="61" t="s">
        <v>508</v>
      </c>
      <c r="F729" s="61" t="s">
        <v>512</v>
      </c>
      <c r="G729" s="61" t="s">
        <v>29</v>
      </c>
      <c r="H729" s="45"/>
      <c r="I729" s="45">
        <v>298</v>
      </c>
      <c r="J729" s="45">
        <f t="shared" ref="J729:J731" si="44">P729*1000000</f>
        <v>169082125.60386401</v>
      </c>
      <c r="K729" s="45"/>
      <c r="L729" s="61" t="s">
        <v>33</v>
      </c>
      <c r="M729" s="61" t="s">
        <v>79</v>
      </c>
      <c r="N729" s="61" t="s">
        <v>509</v>
      </c>
      <c r="O729" s="45"/>
      <c r="P729" s="45">
        <v>169.082125603864</v>
      </c>
      <c r="Q729" s="45"/>
      <c r="R729" s="45"/>
      <c r="S729" s="46"/>
      <c r="T729" s="37"/>
    </row>
    <row r="730" spans="1:20" ht="16" customHeight="1">
      <c r="A730" s="45"/>
      <c r="B730" s="61" t="s">
        <v>502</v>
      </c>
      <c r="C730" s="61" t="s">
        <v>74</v>
      </c>
      <c r="D730" s="61" t="s">
        <v>504</v>
      </c>
      <c r="E730" s="61" t="s">
        <v>508</v>
      </c>
      <c r="F730" s="61" t="s">
        <v>512</v>
      </c>
      <c r="G730" s="61" t="s">
        <v>29</v>
      </c>
      <c r="H730" s="45"/>
      <c r="I730" s="45">
        <v>298</v>
      </c>
      <c r="J730" s="45">
        <f t="shared" si="44"/>
        <v>159118357.48792198</v>
      </c>
      <c r="K730" s="45"/>
      <c r="L730" s="61" t="s">
        <v>33</v>
      </c>
      <c r="M730" s="61" t="s">
        <v>79</v>
      </c>
      <c r="N730" s="61" t="s">
        <v>509</v>
      </c>
      <c r="O730" s="45"/>
      <c r="P730" s="45">
        <v>159.118357487922</v>
      </c>
      <c r="Q730" s="45"/>
      <c r="R730" s="45"/>
      <c r="S730" s="46"/>
      <c r="T730" s="37"/>
    </row>
    <row r="731" spans="1:20" ht="16" customHeight="1">
      <c r="A731" s="45"/>
      <c r="B731" s="61" t="s">
        <v>503</v>
      </c>
      <c r="C731" s="61" t="s">
        <v>74</v>
      </c>
      <c r="D731" s="61" t="s">
        <v>504</v>
      </c>
      <c r="E731" s="61" t="s">
        <v>508</v>
      </c>
      <c r="F731" s="61" t="s">
        <v>512</v>
      </c>
      <c r="G731" s="61" t="s">
        <v>29</v>
      </c>
      <c r="H731" s="45"/>
      <c r="I731" s="45">
        <v>298</v>
      </c>
      <c r="J731" s="45">
        <f t="shared" si="44"/>
        <v>149094202.89855</v>
      </c>
      <c r="K731" s="45"/>
      <c r="L731" s="61" t="s">
        <v>33</v>
      </c>
      <c r="M731" s="61" t="s">
        <v>79</v>
      </c>
      <c r="N731" s="61" t="s">
        <v>509</v>
      </c>
      <c r="O731" s="45"/>
      <c r="P731" s="45">
        <v>149.09420289855001</v>
      </c>
      <c r="Q731" s="45"/>
      <c r="R731" s="45"/>
      <c r="S731" s="46"/>
      <c r="T731" s="37"/>
    </row>
    <row r="732" spans="1:20" ht="16" customHeight="1">
      <c r="A732" s="45"/>
      <c r="B732" s="45" t="s">
        <v>513</v>
      </c>
      <c r="C732" s="45" t="s">
        <v>74</v>
      </c>
      <c r="D732" s="45" t="s">
        <v>514</v>
      </c>
      <c r="E732" s="45" t="s">
        <v>515</v>
      </c>
      <c r="F732" s="61" t="s">
        <v>512</v>
      </c>
      <c r="G732" s="45" t="s">
        <v>29</v>
      </c>
      <c r="H732" s="45"/>
      <c r="I732" s="45">
        <v>298</v>
      </c>
      <c r="J732" s="150">
        <v>160000000</v>
      </c>
      <c r="K732" s="45"/>
      <c r="L732" s="61" t="s">
        <v>33</v>
      </c>
      <c r="M732" s="45" t="s">
        <v>516</v>
      </c>
      <c r="N732" s="45" t="s">
        <v>517</v>
      </c>
      <c r="O732" s="45"/>
      <c r="P732" s="45"/>
      <c r="Q732" s="45"/>
      <c r="R732" s="45"/>
      <c r="S732" s="46"/>
      <c r="T732" s="37"/>
    </row>
    <row r="733" spans="1:20" ht="16" customHeight="1">
      <c r="A733" s="45"/>
      <c r="B733" s="45" t="s">
        <v>518</v>
      </c>
      <c r="C733" s="45" t="s">
        <v>74</v>
      </c>
      <c r="D733" s="45" t="s">
        <v>514</v>
      </c>
      <c r="E733" s="45" t="s">
        <v>519</v>
      </c>
      <c r="F733" s="61" t="s">
        <v>522</v>
      </c>
      <c r="G733" s="45" t="s">
        <v>29</v>
      </c>
      <c r="H733" s="45" t="s">
        <v>100</v>
      </c>
      <c r="I733" s="45">
        <v>298</v>
      </c>
      <c r="J733" s="62">
        <v>339000000</v>
      </c>
      <c r="K733" s="45"/>
      <c r="L733" s="61" t="s">
        <v>33</v>
      </c>
      <c r="M733" s="45" t="s">
        <v>129</v>
      </c>
      <c r="N733" s="45" t="s">
        <v>520</v>
      </c>
      <c r="O733" s="45"/>
      <c r="P733" s="45"/>
      <c r="Q733" s="45"/>
      <c r="R733" s="45"/>
      <c r="S733" s="46"/>
      <c r="T733" s="37"/>
    </row>
    <row r="734" spans="1:20" ht="16" customHeight="1">
      <c r="A734" s="45"/>
      <c r="B734" s="45" t="s">
        <v>521</v>
      </c>
      <c r="C734" s="45" t="s">
        <v>74</v>
      </c>
      <c r="D734" s="45" t="s">
        <v>514</v>
      </c>
      <c r="E734" s="45" t="s">
        <v>519</v>
      </c>
      <c r="F734" s="61" t="s">
        <v>522</v>
      </c>
      <c r="G734" s="45" t="s">
        <v>29</v>
      </c>
      <c r="H734" s="45" t="s">
        <v>100</v>
      </c>
      <c r="I734" s="45">
        <v>298</v>
      </c>
      <c r="J734" s="62">
        <v>489000000</v>
      </c>
      <c r="K734" s="45"/>
      <c r="L734" s="61" t="s">
        <v>33</v>
      </c>
      <c r="M734" s="45" t="s">
        <v>129</v>
      </c>
      <c r="N734" s="45" t="s">
        <v>520</v>
      </c>
      <c r="O734" s="45"/>
      <c r="P734" s="45"/>
      <c r="Q734" s="45"/>
      <c r="R734" s="45"/>
      <c r="S734" s="46"/>
      <c r="T734" s="37"/>
    </row>
    <row r="735" spans="1:20" ht="16" customHeight="1">
      <c r="A735" s="45"/>
      <c r="B735" s="61" t="s">
        <v>178</v>
      </c>
      <c r="C735" s="61" t="s">
        <v>74</v>
      </c>
      <c r="D735" s="61" t="s">
        <v>523</v>
      </c>
      <c r="E735" s="61" t="s">
        <v>524</v>
      </c>
      <c r="F735" s="61" t="s">
        <v>71</v>
      </c>
      <c r="G735" s="45" t="s">
        <v>29</v>
      </c>
      <c r="H735" s="45"/>
      <c r="I735" s="45">
        <v>298</v>
      </c>
      <c r="J735" s="62">
        <v>240000000</v>
      </c>
      <c r="K735" s="45"/>
      <c r="L735" s="61" t="s">
        <v>33</v>
      </c>
      <c r="M735" s="61" t="s">
        <v>126</v>
      </c>
      <c r="N735" s="61" t="s">
        <v>534</v>
      </c>
      <c r="O735" s="45"/>
      <c r="P735" s="45"/>
      <c r="Q735" s="45"/>
      <c r="R735" s="45"/>
      <c r="S735" s="37"/>
      <c r="T735" s="37"/>
    </row>
    <row r="736" spans="1:20" ht="16" customHeight="1">
      <c r="A736" s="45"/>
      <c r="B736" s="61" t="s">
        <v>530</v>
      </c>
      <c r="C736" s="61" t="s">
        <v>74</v>
      </c>
      <c r="D736" s="61" t="s">
        <v>523</v>
      </c>
      <c r="E736" s="61" t="s">
        <v>525</v>
      </c>
      <c r="F736" s="61" t="s">
        <v>71</v>
      </c>
      <c r="G736" s="45" t="s">
        <v>29</v>
      </c>
      <c r="H736" s="45"/>
      <c r="I736" s="45">
        <v>298</v>
      </c>
      <c r="J736" s="62">
        <v>311000000</v>
      </c>
      <c r="K736" s="45"/>
      <c r="L736" s="61" t="s">
        <v>33</v>
      </c>
      <c r="M736" s="61" t="s">
        <v>126</v>
      </c>
      <c r="N736" s="61" t="s">
        <v>534</v>
      </c>
      <c r="O736" s="45"/>
      <c r="P736" s="45"/>
      <c r="Q736" s="45"/>
      <c r="R736" s="45"/>
      <c r="S736" s="37"/>
      <c r="T736" s="37"/>
    </row>
    <row r="737" spans="1:20" ht="16" customHeight="1">
      <c r="A737" s="45"/>
      <c r="B737" s="61" t="s">
        <v>531</v>
      </c>
      <c r="C737" s="61" t="s">
        <v>74</v>
      </c>
      <c r="D737" s="61" t="s">
        <v>523</v>
      </c>
      <c r="E737" s="61" t="s">
        <v>526</v>
      </c>
      <c r="F737" s="61" t="s">
        <v>71</v>
      </c>
      <c r="G737" s="45" t="s">
        <v>29</v>
      </c>
      <c r="H737" s="45"/>
      <c r="I737" s="45">
        <v>298</v>
      </c>
      <c r="J737" s="62">
        <v>423000000</v>
      </c>
      <c r="K737" s="45"/>
      <c r="L737" s="61" t="s">
        <v>33</v>
      </c>
      <c r="M737" s="61" t="s">
        <v>126</v>
      </c>
      <c r="N737" s="61" t="s">
        <v>534</v>
      </c>
      <c r="O737" s="45"/>
      <c r="P737" s="45"/>
      <c r="Q737" s="45"/>
      <c r="R737" s="45"/>
      <c r="S737" s="46"/>
      <c r="T737" s="37"/>
    </row>
    <row r="738" spans="1:20" ht="16" customHeight="1">
      <c r="A738" s="45"/>
      <c r="B738" s="61" t="s">
        <v>178</v>
      </c>
      <c r="C738" s="61" t="s">
        <v>74</v>
      </c>
      <c r="D738" s="61" t="s">
        <v>523</v>
      </c>
      <c r="E738" s="61" t="s">
        <v>527</v>
      </c>
      <c r="F738" s="61" t="s">
        <v>71</v>
      </c>
      <c r="G738" s="45" t="s">
        <v>29</v>
      </c>
      <c r="H738" s="45"/>
      <c r="I738" s="45">
        <v>298</v>
      </c>
      <c r="J738" s="62">
        <v>187000000</v>
      </c>
      <c r="K738" s="45"/>
      <c r="L738" s="61" t="s">
        <v>33</v>
      </c>
      <c r="M738" s="61" t="s">
        <v>126</v>
      </c>
      <c r="N738" s="61" t="s">
        <v>534</v>
      </c>
      <c r="O738" s="45"/>
      <c r="P738" s="45"/>
      <c r="Q738" s="45"/>
      <c r="R738" s="45"/>
      <c r="S738" s="46"/>
      <c r="T738" s="37"/>
    </row>
    <row r="739" spans="1:20" ht="16" customHeight="1">
      <c r="A739" s="45"/>
      <c r="B739" s="61" t="s">
        <v>530</v>
      </c>
      <c r="C739" s="61" t="s">
        <v>74</v>
      </c>
      <c r="D739" s="61" t="s">
        <v>523</v>
      </c>
      <c r="E739" s="61" t="s">
        <v>528</v>
      </c>
      <c r="F739" s="61" t="s">
        <v>71</v>
      </c>
      <c r="G739" s="45" t="s">
        <v>29</v>
      </c>
      <c r="H739" s="45"/>
      <c r="I739" s="45">
        <v>298</v>
      </c>
      <c r="J739" s="62">
        <v>268000000</v>
      </c>
      <c r="K739" s="45"/>
      <c r="L739" s="61" t="s">
        <v>33</v>
      </c>
      <c r="M739" s="61" t="s">
        <v>126</v>
      </c>
      <c r="N739" s="61" t="s">
        <v>534</v>
      </c>
      <c r="O739" s="45"/>
      <c r="P739" s="45"/>
      <c r="Q739" s="45"/>
      <c r="R739" s="45"/>
      <c r="S739" s="46"/>
      <c r="T739" s="37"/>
    </row>
    <row r="740" spans="1:20" ht="16" customHeight="1">
      <c r="A740" s="45"/>
      <c r="B740" s="61" t="s">
        <v>531</v>
      </c>
      <c r="C740" s="61" t="s">
        <v>74</v>
      </c>
      <c r="D740" s="61" t="s">
        <v>523</v>
      </c>
      <c r="E740" s="61" t="s">
        <v>529</v>
      </c>
      <c r="F740" s="61" t="s">
        <v>71</v>
      </c>
      <c r="G740" s="45" t="s">
        <v>29</v>
      </c>
      <c r="H740" s="45"/>
      <c r="I740" s="45">
        <v>298</v>
      </c>
      <c r="J740" s="62">
        <v>349000000</v>
      </c>
      <c r="K740" s="45"/>
      <c r="L740" s="61" t="s">
        <v>33</v>
      </c>
      <c r="M740" s="61" t="s">
        <v>126</v>
      </c>
      <c r="N740" s="61" t="s">
        <v>534</v>
      </c>
      <c r="O740" s="45"/>
      <c r="P740" s="45"/>
      <c r="Q740" s="45"/>
      <c r="R740" s="45"/>
      <c r="S740" s="46"/>
      <c r="T740" s="37"/>
    </row>
    <row r="741" spans="1:20" ht="16" customHeight="1">
      <c r="A741" s="45"/>
      <c r="B741" s="61" t="s">
        <v>178</v>
      </c>
      <c r="C741" s="61" t="s">
        <v>74</v>
      </c>
      <c r="D741" s="61" t="s">
        <v>523</v>
      </c>
      <c r="E741" s="61" t="s">
        <v>524</v>
      </c>
      <c r="F741" s="61" t="s">
        <v>73</v>
      </c>
      <c r="G741" s="45" t="s">
        <v>29</v>
      </c>
      <c r="H741" s="45"/>
      <c r="I741" s="45">
        <v>298</v>
      </c>
      <c r="J741" s="62">
        <v>607000000</v>
      </c>
      <c r="K741" s="45"/>
      <c r="L741" s="61" t="s">
        <v>33</v>
      </c>
      <c r="M741" s="61" t="s">
        <v>126</v>
      </c>
      <c r="N741" s="61" t="s">
        <v>534</v>
      </c>
      <c r="O741" s="45"/>
      <c r="P741" s="45"/>
      <c r="Q741" s="45"/>
      <c r="R741" s="45"/>
      <c r="S741" s="46"/>
      <c r="T741" s="37"/>
    </row>
    <row r="742" spans="1:20" ht="16" customHeight="1">
      <c r="A742" s="45"/>
      <c r="B742" s="61" t="s">
        <v>530</v>
      </c>
      <c r="C742" s="61" t="s">
        <v>74</v>
      </c>
      <c r="D742" s="61" t="s">
        <v>523</v>
      </c>
      <c r="E742" s="61" t="s">
        <v>525</v>
      </c>
      <c r="F742" s="61" t="s">
        <v>73</v>
      </c>
      <c r="G742" s="45" t="s">
        <v>29</v>
      </c>
      <c r="H742" s="45"/>
      <c r="I742" s="45">
        <v>298</v>
      </c>
      <c r="J742" s="62">
        <v>739000000</v>
      </c>
      <c r="K742" s="45"/>
      <c r="L742" s="61" t="s">
        <v>33</v>
      </c>
      <c r="M742" s="61" t="s">
        <v>126</v>
      </c>
      <c r="N742" s="61" t="s">
        <v>534</v>
      </c>
      <c r="O742" s="45"/>
      <c r="P742" s="45"/>
      <c r="Q742" s="45"/>
      <c r="R742" s="45"/>
      <c r="S742" s="46"/>
      <c r="T742" s="37"/>
    </row>
    <row r="743" spans="1:20" ht="16" customHeight="1">
      <c r="A743" s="45"/>
      <c r="B743" s="61" t="s">
        <v>531</v>
      </c>
      <c r="C743" s="61" t="s">
        <v>74</v>
      </c>
      <c r="D743" s="61" t="s">
        <v>523</v>
      </c>
      <c r="E743" s="61" t="s">
        <v>526</v>
      </c>
      <c r="F743" s="61" t="s">
        <v>73</v>
      </c>
      <c r="G743" s="45" t="s">
        <v>29</v>
      </c>
      <c r="H743" s="45"/>
      <c r="I743" s="45">
        <v>298</v>
      </c>
      <c r="J743" s="62">
        <v>907000000</v>
      </c>
      <c r="K743" s="45"/>
      <c r="L743" s="61" t="s">
        <v>33</v>
      </c>
      <c r="M743" s="61" t="s">
        <v>126</v>
      </c>
      <c r="N743" s="61" t="s">
        <v>534</v>
      </c>
      <c r="O743" s="45"/>
      <c r="P743" s="45"/>
      <c r="Q743" s="45"/>
      <c r="R743" s="45"/>
      <c r="S743" s="46"/>
      <c r="T743" s="37"/>
    </row>
    <row r="744" spans="1:20" ht="16" customHeight="1">
      <c r="A744" s="45"/>
      <c r="B744" s="61" t="s">
        <v>178</v>
      </c>
      <c r="C744" s="61" t="s">
        <v>74</v>
      </c>
      <c r="D744" s="61" t="s">
        <v>523</v>
      </c>
      <c r="E744" s="61" t="s">
        <v>527</v>
      </c>
      <c r="F744" s="61" t="s">
        <v>73</v>
      </c>
      <c r="G744" s="45" t="s">
        <v>29</v>
      </c>
      <c r="H744" s="45"/>
      <c r="I744" s="45">
        <v>298</v>
      </c>
      <c r="J744" s="62">
        <v>561000000</v>
      </c>
      <c r="K744" s="45"/>
      <c r="L744" s="61" t="s">
        <v>33</v>
      </c>
      <c r="M744" s="61" t="s">
        <v>126</v>
      </c>
      <c r="N744" s="61" t="s">
        <v>534</v>
      </c>
      <c r="O744" s="45"/>
      <c r="P744" s="45"/>
      <c r="Q744" s="45"/>
      <c r="R744" s="45"/>
      <c r="S744" s="46"/>
      <c r="T744" s="37"/>
    </row>
    <row r="745" spans="1:20" ht="16" customHeight="1">
      <c r="A745" s="45"/>
      <c r="B745" s="61" t="s">
        <v>530</v>
      </c>
      <c r="C745" s="61" t="s">
        <v>74</v>
      </c>
      <c r="D745" s="61" t="s">
        <v>523</v>
      </c>
      <c r="E745" s="61" t="s">
        <v>528</v>
      </c>
      <c r="F745" s="61" t="s">
        <v>73</v>
      </c>
      <c r="G745" s="45" t="s">
        <v>29</v>
      </c>
      <c r="H745" s="45"/>
      <c r="I745" s="45">
        <v>298</v>
      </c>
      <c r="J745" s="62">
        <v>668000000</v>
      </c>
      <c r="K745" s="45"/>
      <c r="L745" s="61" t="s">
        <v>33</v>
      </c>
      <c r="M745" s="61" t="s">
        <v>126</v>
      </c>
      <c r="N745" s="61" t="s">
        <v>534</v>
      </c>
      <c r="O745" s="45"/>
      <c r="P745" s="45"/>
      <c r="Q745" s="45"/>
      <c r="R745" s="45"/>
      <c r="S745" s="46"/>
      <c r="T745" s="37"/>
    </row>
    <row r="746" spans="1:20" ht="16" customHeight="1">
      <c r="A746" s="45"/>
      <c r="B746" s="61" t="s">
        <v>531</v>
      </c>
      <c r="C746" s="61" t="s">
        <v>74</v>
      </c>
      <c r="D746" s="61" t="s">
        <v>523</v>
      </c>
      <c r="E746" s="61" t="s">
        <v>529</v>
      </c>
      <c r="F746" s="61" t="s">
        <v>73</v>
      </c>
      <c r="G746" s="45" t="s">
        <v>29</v>
      </c>
      <c r="H746" s="45"/>
      <c r="I746" s="45">
        <v>298</v>
      </c>
      <c r="J746" s="62">
        <v>816000000</v>
      </c>
      <c r="K746" s="45"/>
      <c r="L746" s="61" t="s">
        <v>33</v>
      </c>
      <c r="M746" s="61" t="s">
        <v>126</v>
      </c>
      <c r="N746" s="61" t="s">
        <v>534</v>
      </c>
      <c r="O746" s="45"/>
      <c r="P746" s="45"/>
      <c r="Q746" s="45"/>
      <c r="R746" s="45"/>
      <c r="S746" s="46"/>
      <c r="T746" s="37"/>
    </row>
    <row r="747" spans="1:20" ht="16" customHeight="1">
      <c r="A747" s="45"/>
      <c r="B747" s="104" t="s">
        <v>178</v>
      </c>
      <c r="C747" s="105" t="s">
        <v>74</v>
      </c>
      <c r="D747" s="105" t="s">
        <v>523</v>
      </c>
      <c r="E747" s="105" t="s">
        <v>524</v>
      </c>
      <c r="F747" s="61" t="s">
        <v>533</v>
      </c>
      <c r="G747" s="45" t="s">
        <v>29</v>
      </c>
      <c r="H747" s="45"/>
      <c r="I747" s="45">
        <v>298</v>
      </c>
      <c r="J747" s="62">
        <v>341000000</v>
      </c>
      <c r="K747" s="45"/>
      <c r="L747" s="61" t="s">
        <v>33</v>
      </c>
      <c r="M747" s="61" t="s">
        <v>126</v>
      </c>
      <c r="N747" s="61" t="s">
        <v>534</v>
      </c>
      <c r="O747" s="45"/>
      <c r="P747" s="45"/>
      <c r="Q747" s="45"/>
      <c r="R747" s="45"/>
      <c r="S747" s="46"/>
      <c r="T747" s="37"/>
    </row>
    <row r="748" spans="1:20" ht="16" customHeight="1">
      <c r="A748" s="45"/>
      <c r="B748" s="106" t="s">
        <v>530</v>
      </c>
      <c r="C748" s="107" t="s">
        <v>74</v>
      </c>
      <c r="D748" s="107" t="s">
        <v>523</v>
      </c>
      <c r="E748" s="107" t="s">
        <v>525</v>
      </c>
      <c r="F748" s="61" t="s">
        <v>533</v>
      </c>
      <c r="G748" s="45" t="s">
        <v>29</v>
      </c>
      <c r="H748" s="45"/>
      <c r="I748" s="45">
        <v>298</v>
      </c>
      <c r="J748" s="62">
        <v>436000000</v>
      </c>
      <c r="K748" s="45"/>
      <c r="L748" s="61" t="s">
        <v>33</v>
      </c>
      <c r="M748" s="61" t="s">
        <v>126</v>
      </c>
      <c r="N748" s="61" t="s">
        <v>534</v>
      </c>
      <c r="O748" s="45"/>
      <c r="P748" s="45"/>
      <c r="Q748" s="45"/>
      <c r="R748" s="45"/>
      <c r="S748" s="46"/>
      <c r="T748" s="37"/>
    </row>
    <row r="749" spans="1:20" ht="16" customHeight="1">
      <c r="A749" s="45"/>
      <c r="B749" s="106" t="s">
        <v>531</v>
      </c>
      <c r="C749" s="107" t="s">
        <v>74</v>
      </c>
      <c r="D749" s="107" t="s">
        <v>523</v>
      </c>
      <c r="E749" s="107" t="s">
        <v>526</v>
      </c>
      <c r="F749" s="61" t="s">
        <v>533</v>
      </c>
      <c r="G749" s="45" t="s">
        <v>29</v>
      </c>
      <c r="H749" s="45"/>
      <c r="I749" s="45">
        <v>298</v>
      </c>
      <c r="J749" s="62">
        <v>538000000</v>
      </c>
      <c r="K749" s="45"/>
      <c r="L749" s="61" t="s">
        <v>33</v>
      </c>
      <c r="M749" s="61" t="s">
        <v>126</v>
      </c>
      <c r="N749" s="61" t="s">
        <v>534</v>
      </c>
      <c r="O749" s="45"/>
      <c r="P749" s="45"/>
      <c r="Q749" s="45"/>
      <c r="R749" s="45"/>
      <c r="S749" s="46"/>
      <c r="T749" s="37"/>
    </row>
    <row r="750" spans="1:20" ht="16" customHeight="1">
      <c r="A750" s="45"/>
      <c r="B750" s="106" t="s">
        <v>178</v>
      </c>
      <c r="C750" s="107" t="s">
        <v>74</v>
      </c>
      <c r="D750" s="107" t="s">
        <v>523</v>
      </c>
      <c r="E750" s="107" t="s">
        <v>527</v>
      </c>
      <c r="F750" s="61" t="s">
        <v>533</v>
      </c>
      <c r="G750" s="45" t="s">
        <v>29</v>
      </c>
      <c r="H750" s="45"/>
      <c r="I750" s="45">
        <v>298</v>
      </c>
      <c r="J750" s="62">
        <v>361000000</v>
      </c>
      <c r="K750" s="45"/>
      <c r="L750" s="61" t="s">
        <v>33</v>
      </c>
      <c r="M750" s="61" t="s">
        <v>126</v>
      </c>
      <c r="N750" s="61" t="s">
        <v>534</v>
      </c>
      <c r="O750" s="45"/>
      <c r="P750" s="45"/>
      <c r="Q750" s="45"/>
      <c r="R750" s="45"/>
      <c r="S750" s="37"/>
      <c r="T750" s="37"/>
    </row>
    <row r="751" spans="1:20" ht="16" customHeight="1">
      <c r="A751" s="45"/>
      <c r="B751" s="106" t="s">
        <v>530</v>
      </c>
      <c r="C751" s="107" t="s">
        <v>74</v>
      </c>
      <c r="D751" s="107" t="s">
        <v>523</v>
      </c>
      <c r="E751" s="107" t="s">
        <v>528</v>
      </c>
      <c r="F751" s="61" t="s">
        <v>533</v>
      </c>
      <c r="G751" s="45" t="s">
        <v>29</v>
      </c>
      <c r="H751" s="45"/>
      <c r="I751" s="45">
        <v>298</v>
      </c>
      <c r="J751" s="62">
        <v>417000000</v>
      </c>
      <c r="K751" s="45"/>
      <c r="L751" s="61" t="s">
        <v>33</v>
      </c>
      <c r="M751" s="61" t="s">
        <v>126</v>
      </c>
      <c r="N751" s="61" t="s">
        <v>534</v>
      </c>
      <c r="O751" s="45"/>
      <c r="P751" s="45"/>
      <c r="Q751" s="45"/>
      <c r="R751" s="45"/>
      <c r="S751" s="37"/>
      <c r="T751" s="37"/>
    </row>
    <row r="752" spans="1:20" ht="16" customHeight="1">
      <c r="A752" s="45"/>
      <c r="B752" s="106" t="s">
        <v>531</v>
      </c>
      <c r="C752" s="107" t="s">
        <v>74</v>
      </c>
      <c r="D752" s="107" t="s">
        <v>523</v>
      </c>
      <c r="E752" s="107" t="s">
        <v>529</v>
      </c>
      <c r="F752" s="61" t="s">
        <v>533</v>
      </c>
      <c r="G752" s="45" t="s">
        <v>29</v>
      </c>
      <c r="H752" s="45"/>
      <c r="I752" s="45">
        <v>298</v>
      </c>
      <c r="J752" s="62">
        <v>523000000</v>
      </c>
      <c r="K752" s="45"/>
      <c r="L752" s="61" t="s">
        <v>33</v>
      </c>
      <c r="M752" s="61" t="s">
        <v>126</v>
      </c>
      <c r="N752" s="61" t="s">
        <v>534</v>
      </c>
      <c r="O752" s="45"/>
      <c r="P752" s="45"/>
      <c r="Q752" s="45"/>
      <c r="R752" s="45"/>
      <c r="S752" s="37"/>
      <c r="T752" s="37"/>
    </row>
    <row r="753" spans="1:20" ht="16" customHeight="1">
      <c r="A753" s="45"/>
      <c r="B753" s="104" t="s">
        <v>178</v>
      </c>
      <c r="C753" s="105" t="s">
        <v>74</v>
      </c>
      <c r="D753" s="105" t="s">
        <v>523</v>
      </c>
      <c r="E753" s="105" t="s">
        <v>524</v>
      </c>
      <c r="F753" s="61" t="s">
        <v>383</v>
      </c>
      <c r="G753" s="45" t="s">
        <v>29</v>
      </c>
      <c r="H753" s="45"/>
      <c r="I753" s="45">
        <v>298</v>
      </c>
      <c r="J753" s="45">
        <v>49.2</v>
      </c>
      <c r="K753" s="45"/>
      <c r="L753" s="61" t="s">
        <v>67</v>
      </c>
      <c r="M753" s="61" t="s">
        <v>126</v>
      </c>
      <c r="N753" s="61" t="s">
        <v>534</v>
      </c>
      <c r="O753" s="45"/>
      <c r="P753" s="45"/>
      <c r="Q753" s="45"/>
      <c r="R753" s="45"/>
      <c r="S753" s="37"/>
      <c r="T753" s="37"/>
    </row>
    <row r="754" spans="1:20" ht="16" customHeight="1">
      <c r="A754" s="45"/>
      <c r="B754" s="106" t="s">
        <v>530</v>
      </c>
      <c r="C754" s="107" t="s">
        <v>74</v>
      </c>
      <c r="D754" s="107" t="s">
        <v>523</v>
      </c>
      <c r="E754" s="107" t="s">
        <v>525</v>
      </c>
      <c r="F754" s="61" t="s">
        <v>383</v>
      </c>
      <c r="G754" s="45" t="s">
        <v>29</v>
      </c>
      <c r="H754" s="45"/>
      <c r="I754" s="45">
        <v>298</v>
      </c>
      <c r="J754" s="45">
        <v>49.7</v>
      </c>
      <c r="K754" s="45"/>
      <c r="L754" s="61" t="s">
        <v>67</v>
      </c>
      <c r="M754" s="61" t="s">
        <v>126</v>
      </c>
      <c r="N754" s="61" t="s">
        <v>534</v>
      </c>
      <c r="O754" s="45"/>
      <c r="P754" s="45"/>
      <c r="Q754" s="45"/>
      <c r="R754" s="45"/>
      <c r="S754" s="37"/>
      <c r="T754" s="37"/>
    </row>
    <row r="755" spans="1:20" ht="16" customHeight="1">
      <c r="A755" s="45"/>
      <c r="B755" s="106" t="s">
        <v>531</v>
      </c>
      <c r="C755" s="107" t="s">
        <v>74</v>
      </c>
      <c r="D755" s="107" t="s">
        <v>523</v>
      </c>
      <c r="E755" s="107" t="s">
        <v>526</v>
      </c>
      <c r="F755" s="61" t="s">
        <v>383</v>
      </c>
      <c r="G755" s="45" t="s">
        <v>29</v>
      </c>
      <c r="H755" s="45"/>
      <c r="I755" s="45">
        <v>298</v>
      </c>
      <c r="J755" s="45">
        <v>52.3</v>
      </c>
      <c r="K755" s="45"/>
      <c r="L755" s="61" t="s">
        <v>67</v>
      </c>
      <c r="M755" s="61" t="s">
        <v>126</v>
      </c>
      <c r="N755" s="61" t="s">
        <v>534</v>
      </c>
      <c r="O755" s="45"/>
      <c r="P755" s="45"/>
      <c r="Q755" s="45"/>
      <c r="R755" s="45"/>
      <c r="S755" s="37"/>
      <c r="T755" s="37"/>
    </row>
    <row r="756" spans="1:20" ht="16" customHeight="1">
      <c r="A756" s="45"/>
      <c r="B756" s="106" t="s">
        <v>178</v>
      </c>
      <c r="C756" s="107" t="s">
        <v>74</v>
      </c>
      <c r="D756" s="107" t="s">
        <v>523</v>
      </c>
      <c r="E756" s="107" t="s">
        <v>527</v>
      </c>
      <c r="F756" s="61" t="s">
        <v>383</v>
      </c>
      <c r="G756" s="45" t="s">
        <v>29</v>
      </c>
      <c r="H756" s="45"/>
      <c r="I756" s="45">
        <v>298</v>
      </c>
      <c r="J756" s="45">
        <v>54.7</v>
      </c>
      <c r="K756" s="45"/>
      <c r="L756" s="61" t="s">
        <v>67</v>
      </c>
      <c r="M756" s="61" t="s">
        <v>126</v>
      </c>
      <c r="N756" s="61" t="s">
        <v>534</v>
      </c>
      <c r="O756" s="45"/>
      <c r="P756" s="45"/>
      <c r="Q756" s="45"/>
      <c r="R756" s="45"/>
      <c r="S756" s="37"/>
      <c r="T756" s="37"/>
    </row>
    <row r="757" spans="1:20" ht="16" customHeight="1">
      <c r="A757" s="45"/>
      <c r="B757" s="106" t="s">
        <v>530</v>
      </c>
      <c r="C757" s="107" t="s">
        <v>74</v>
      </c>
      <c r="D757" s="107" t="s">
        <v>523</v>
      </c>
      <c r="E757" s="107" t="s">
        <v>528</v>
      </c>
      <c r="F757" s="61" t="s">
        <v>383</v>
      </c>
      <c r="G757" s="45" t="s">
        <v>29</v>
      </c>
      <c r="H757" s="45"/>
      <c r="I757" s="45">
        <v>298</v>
      </c>
      <c r="J757" s="45">
        <v>60.9</v>
      </c>
      <c r="K757" s="45"/>
      <c r="L757" s="61" t="s">
        <v>67</v>
      </c>
      <c r="M757" s="61" t="s">
        <v>126</v>
      </c>
      <c r="N757" s="61" t="s">
        <v>534</v>
      </c>
      <c r="O757" s="45"/>
      <c r="P757" s="45"/>
      <c r="Q757" s="45"/>
      <c r="R757" s="45"/>
      <c r="S757" s="37"/>
      <c r="T757" s="37"/>
    </row>
    <row r="758" spans="1:20" ht="16" customHeight="1">
      <c r="A758" s="45"/>
      <c r="B758" s="106" t="s">
        <v>531</v>
      </c>
      <c r="C758" s="107" t="s">
        <v>74</v>
      </c>
      <c r="D758" s="107" t="s">
        <v>523</v>
      </c>
      <c r="E758" s="107" t="s">
        <v>529</v>
      </c>
      <c r="F758" s="61" t="s">
        <v>383</v>
      </c>
      <c r="G758" s="45" t="s">
        <v>29</v>
      </c>
      <c r="H758" s="45"/>
      <c r="I758" s="45">
        <v>298</v>
      </c>
      <c r="J758" s="45">
        <v>60.1</v>
      </c>
      <c r="K758" s="45"/>
      <c r="L758" s="61" t="s">
        <v>67</v>
      </c>
      <c r="M758" s="61" t="s">
        <v>126</v>
      </c>
      <c r="N758" s="61" t="s">
        <v>534</v>
      </c>
      <c r="O758" s="45"/>
      <c r="P758" s="45"/>
      <c r="Q758" s="45"/>
      <c r="R758" s="45"/>
      <c r="S758" s="37"/>
      <c r="T758" s="37"/>
    </row>
    <row r="759" spans="1:20" ht="16" customHeight="1">
      <c r="A759" s="45"/>
      <c r="B759" s="104" t="s">
        <v>178</v>
      </c>
      <c r="C759" s="105" t="s">
        <v>74</v>
      </c>
      <c r="D759" s="105" t="s">
        <v>523</v>
      </c>
      <c r="E759" s="105" t="s">
        <v>524</v>
      </c>
      <c r="F759" s="61" t="s">
        <v>72</v>
      </c>
      <c r="G759" s="45" t="s">
        <v>29</v>
      </c>
      <c r="H759" s="45"/>
      <c r="I759" s="45">
        <v>298</v>
      </c>
      <c r="J759" s="45">
        <v>59.7</v>
      </c>
      <c r="K759" s="45"/>
      <c r="L759" s="61" t="s">
        <v>67</v>
      </c>
      <c r="M759" s="61" t="s">
        <v>126</v>
      </c>
      <c r="N759" s="61" t="s">
        <v>534</v>
      </c>
      <c r="O759" s="45"/>
      <c r="P759" s="45"/>
      <c r="Q759" s="45"/>
      <c r="R759" s="45"/>
      <c r="S759" s="37"/>
      <c r="T759" s="37"/>
    </row>
    <row r="760" spans="1:20" ht="16" customHeight="1">
      <c r="A760" s="45"/>
      <c r="B760" s="106" t="s">
        <v>530</v>
      </c>
      <c r="C760" s="107" t="s">
        <v>74</v>
      </c>
      <c r="D760" s="107" t="s">
        <v>523</v>
      </c>
      <c r="E760" s="107" t="s">
        <v>525</v>
      </c>
      <c r="F760" s="61" t="s">
        <v>72</v>
      </c>
      <c r="G760" s="45" t="s">
        <v>29</v>
      </c>
      <c r="H760" s="45"/>
      <c r="I760" s="45">
        <v>298</v>
      </c>
      <c r="J760" s="45">
        <v>62.4</v>
      </c>
      <c r="K760" s="45"/>
      <c r="L760" s="61" t="s">
        <v>67</v>
      </c>
      <c r="M760" s="61" t="s">
        <v>126</v>
      </c>
      <c r="N760" s="61" t="s">
        <v>534</v>
      </c>
      <c r="O760" s="45"/>
      <c r="P760" s="45"/>
      <c r="Q760" s="45"/>
      <c r="R760" s="45"/>
      <c r="S760" s="37"/>
      <c r="T760" s="37"/>
    </row>
    <row r="761" spans="1:20" ht="16" customHeight="1">
      <c r="A761" s="45"/>
      <c r="B761" s="106" t="s">
        <v>531</v>
      </c>
      <c r="C761" s="107" t="s">
        <v>74</v>
      </c>
      <c r="D761" s="107" t="s">
        <v>523</v>
      </c>
      <c r="E761" s="107" t="s">
        <v>526</v>
      </c>
      <c r="F761" s="61" t="s">
        <v>72</v>
      </c>
      <c r="G761" s="45" t="s">
        <v>29</v>
      </c>
      <c r="H761" s="45"/>
      <c r="I761" s="45">
        <v>298</v>
      </c>
      <c r="J761" s="45">
        <v>61.4</v>
      </c>
      <c r="K761" s="45"/>
      <c r="L761" s="61" t="s">
        <v>67</v>
      </c>
      <c r="M761" s="61" t="s">
        <v>126</v>
      </c>
      <c r="N761" s="61" t="s">
        <v>534</v>
      </c>
      <c r="O761" s="45"/>
      <c r="P761" s="45"/>
      <c r="Q761" s="45"/>
      <c r="R761" s="45"/>
      <c r="S761" s="37"/>
      <c r="T761" s="37"/>
    </row>
    <row r="762" spans="1:20" ht="16" customHeight="1">
      <c r="A762" s="45"/>
      <c r="B762" s="106" t="s">
        <v>178</v>
      </c>
      <c r="C762" s="107" t="s">
        <v>74</v>
      </c>
      <c r="D762" s="107" t="s">
        <v>523</v>
      </c>
      <c r="E762" s="107" t="s">
        <v>527</v>
      </c>
      <c r="F762" s="61" t="s">
        <v>72</v>
      </c>
      <c r="G762" s="45" t="s">
        <v>29</v>
      </c>
      <c r="H762" s="45"/>
      <c r="I762" s="45">
        <v>298</v>
      </c>
      <c r="J762" s="45">
        <v>68.7</v>
      </c>
      <c r="K762" s="45"/>
      <c r="L762" s="61" t="s">
        <v>67</v>
      </c>
      <c r="M762" s="61" t="s">
        <v>126</v>
      </c>
      <c r="N762" s="61" t="s">
        <v>534</v>
      </c>
      <c r="O762" s="45"/>
      <c r="P762" s="45"/>
      <c r="Q762" s="45"/>
      <c r="R762" s="45"/>
      <c r="S762" s="37"/>
      <c r="T762" s="37"/>
    </row>
    <row r="763" spans="1:20" ht="16" customHeight="1">
      <c r="A763" s="45"/>
      <c r="B763" s="106" t="s">
        <v>530</v>
      </c>
      <c r="C763" s="107" t="s">
        <v>74</v>
      </c>
      <c r="D763" s="107" t="s">
        <v>523</v>
      </c>
      <c r="E763" s="107" t="s">
        <v>528</v>
      </c>
      <c r="F763" s="61" t="s">
        <v>72</v>
      </c>
      <c r="G763" s="45" t="s">
        <v>29</v>
      </c>
      <c r="H763" s="45"/>
      <c r="I763" s="45">
        <v>298</v>
      </c>
      <c r="J763" s="45">
        <v>70.900000000000006</v>
      </c>
      <c r="K763" s="45"/>
      <c r="L763" s="61" t="s">
        <v>67</v>
      </c>
      <c r="M763" s="61" t="s">
        <v>126</v>
      </c>
      <c r="N763" s="61" t="s">
        <v>534</v>
      </c>
      <c r="O763" s="45"/>
      <c r="P763" s="45"/>
      <c r="Q763" s="45"/>
      <c r="R763" s="45"/>
      <c r="S763" s="37"/>
      <c r="T763" s="37"/>
    </row>
    <row r="764" spans="1:20" ht="16" customHeight="1">
      <c r="A764" s="45"/>
      <c r="B764" s="106" t="s">
        <v>531</v>
      </c>
      <c r="C764" s="107" t="s">
        <v>74</v>
      </c>
      <c r="D764" s="107" t="s">
        <v>523</v>
      </c>
      <c r="E764" s="107" t="s">
        <v>529</v>
      </c>
      <c r="F764" s="61" t="s">
        <v>72</v>
      </c>
      <c r="G764" s="45" t="s">
        <v>29</v>
      </c>
      <c r="H764" s="45"/>
      <c r="I764" s="45">
        <v>298</v>
      </c>
      <c r="J764" s="45">
        <v>69</v>
      </c>
      <c r="K764" s="45"/>
      <c r="L764" s="61" t="s">
        <v>67</v>
      </c>
      <c r="M764" s="61" t="s">
        <v>126</v>
      </c>
      <c r="N764" s="61" t="s">
        <v>534</v>
      </c>
      <c r="O764" s="45"/>
      <c r="P764" s="45"/>
      <c r="Q764" s="45"/>
      <c r="R764" s="45"/>
      <c r="S764" s="37"/>
      <c r="T764" s="37"/>
    </row>
    <row r="765" spans="1:20" ht="16" customHeight="1">
      <c r="A765" s="45"/>
      <c r="B765" s="104" t="s">
        <v>178</v>
      </c>
      <c r="C765" s="105" t="s">
        <v>74</v>
      </c>
      <c r="D765" s="105" t="s">
        <v>523</v>
      </c>
      <c r="E765" s="105" t="s">
        <v>532</v>
      </c>
      <c r="F765" s="61" t="s">
        <v>511</v>
      </c>
      <c r="G765" s="45" t="s">
        <v>29</v>
      </c>
      <c r="H765" s="45"/>
      <c r="I765" s="45">
        <v>298</v>
      </c>
      <c r="J765" s="62">
        <v>506000</v>
      </c>
      <c r="K765" s="62">
        <v>86000</v>
      </c>
      <c r="L765" s="61" t="s">
        <v>510</v>
      </c>
      <c r="M765" s="61" t="s">
        <v>129</v>
      </c>
      <c r="N765" s="61" t="s">
        <v>534</v>
      </c>
      <c r="O765" s="45"/>
      <c r="P765" s="45"/>
      <c r="Q765" s="45"/>
      <c r="R765" s="45"/>
      <c r="S765" s="37"/>
      <c r="T765" s="37"/>
    </row>
    <row r="766" spans="1:20" ht="16" customHeight="1">
      <c r="A766" s="45"/>
      <c r="B766" s="106" t="s">
        <v>530</v>
      </c>
      <c r="C766" s="107" t="s">
        <v>74</v>
      </c>
      <c r="D766" s="107" t="s">
        <v>523</v>
      </c>
      <c r="E766" s="105" t="s">
        <v>532</v>
      </c>
      <c r="F766" s="61" t="s">
        <v>511</v>
      </c>
      <c r="G766" s="45" t="s">
        <v>29</v>
      </c>
      <c r="H766" s="45"/>
      <c r="I766" s="45">
        <v>298</v>
      </c>
      <c r="J766" s="62">
        <v>588000</v>
      </c>
      <c r="K766" s="62">
        <v>30000</v>
      </c>
      <c r="L766" s="61" t="s">
        <v>510</v>
      </c>
      <c r="M766" s="61" t="s">
        <v>129</v>
      </c>
      <c r="N766" s="61" t="s">
        <v>534</v>
      </c>
      <c r="O766" s="45"/>
      <c r="P766" s="45"/>
      <c r="Q766" s="45"/>
      <c r="R766" s="45"/>
      <c r="S766" s="37"/>
      <c r="T766" s="37"/>
    </row>
    <row r="767" spans="1:20" ht="16" customHeight="1">
      <c r="A767" s="45"/>
      <c r="B767" s="106" t="s">
        <v>531</v>
      </c>
      <c r="C767" s="107" t="s">
        <v>74</v>
      </c>
      <c r="D767" s="107" t="s">
        <v>523</v>
      </c>
      <c r="E767" s="105" t="s">
        <v>532</v>
      </c>
      <c r="F767" s="61" t="s">
        <v>511</v>
      </c>
      <c r="G767" s="45" t="s">
        <v>29</v>
      </c>
      <c r="H767" s="45"/>
      <c r="I767" s="45">
        <v>298</v>
      </c>
      <c r="J767" s="62">
        <v>1100000</v>
      </c>
      <c r="K767" s="62">
        <v>23000</v>
      </c>
      <c r="L767" s="61" t="s">
        <v>510</v>
      </c>
      <c r="M767" s="61" t="s">
        <v>129</v>
      </c>
      <c r="N767" s="61" t="s">
        <v>534</v>
      </c>
      <c r="O767" s="45"/>
      <c r="P767" s="45"/>
      <c r="Q767" s="45"/>
      <c r="R767" s="45"/>
      <c r="S767" s="37"/>
      <c r="T767" s="37"/>
    </row>
    <row r="768" spans="1:20" ht="16" customHeight="1">
      <c r="A768" s="45"/>
      <c r="B768" s="106" t="s">
        <v>178</v>
      </c>
      <c r="C768" s="107" t="s">
        <v>74</v>
      </c>
      <c r="D768" s="107" t="s">
        <v>523</v>
      </c>
      <c r="E768" s="105" t="s">
        <v>532</v>
      </c>
      <c r="F768" s="61" t="s">
        <v>512</v>
      </c>
      <c r="G768" s="45" t="s">
        <v>29</v>
      </c>
      <c r="H768" s="45"/>
      <c r="I768" s="45">
        <v>298</v>
      </c>
      <c r="J768" s="62">
        <v>132000000</v>
      </c>
      <c r="K768" s="62">
        <v>11000000</v>
      </c>
      <c r="L768" s="61" t="s">
        <v>33</v>
      </c>
      <c r="M768" s="61" t="s">
        <v>129</v>
      </c>
      <c r="N768" s="61" t="s">
        <v>534</v>
      </c>
      <c r="O768" s="45"/>
      <c r="P768" s="45"/>
      <c r="Q768" s="45"/>
      <c r="R768" s="45"/>
      <c r="S768" s="37"/>
      <c r="T768" s="37"/>
    </row>
    <row r="769" spans="1:20" ht="16" customHeight="1">
      <c r="A769" s="45"/>
      <c r="B769" s="106" t="s">
        <v>530</v>
      </c>
      <c r="C769" s="107" t="s">
        <v>74</v>
      </c>
      <c r="D769" s="107" t="s">
        <v>523</v>
      </c>
      <c r="E769" s="105" t="s">
        <v>532</v>
      </c>
      <c r="F769" s="61" t="s">
        <v>512</v>
      </c>
      <c r="G769" s="45" t="s">
        <v>29</v>
      </c>
      <c r="H769" s="45"/>
      <c r="I769" s="45">
        <v>298</v>
      </c>
      <c r="J769" s="62">
        <v>212000000</v>
      </c>
      <c r="K769" s="62">
        <v>2000000</v>
      </c>
      <c r="L769" s="61" t="s">
        <v>33</v>
      </c>
      <c r="M769" s="61" t="s">
        <v>129</v>
      </c>
      <c r="N769" s="61" t="s">
        <v>534</v>
      </c>
      <c r="O769" s="45"/>
      <c r="P769" s="45"/>
      <c r="Q769" s="45"/>
      <c r="R769" s="45"/>
      <c r="S769" s="37"/>
      <c r="T769" s="37"/>
    </row>
    <row r="770" spans="1:20" ht="16" customHeight="1">
      <c r="A770" s="45"/>
      <c r="B770" s="106" t="s">
        <v>531</v>
      </c>
      <c r="C770" s="107" t="s">
        <v>74</v>
      </c>
      <c r="D770" s="107" t="s">
        <v>523</v>
      </c>
      <c r="E770" s="105" t="s">
        <v>532</v>
      </c>
      <c r="F770" s="61" t="s">
        <v>512</v>
      </c>
      <c r="G770" s="45" t="s">
        <v>29</v>
      </c>
      <c r="H770" s="45"/>
      <c r="I770" s="45">
        <v>298</v>
      </c>
      <c r="J770" s="62">
        <v>243000000</v>
      </c>
      <c r="K770" s="62">
        <v>10000000</v>
      </c>
      <c r="L770" s="61" t="s">
        <v>33</v>
      </c>
      <c r="M770" s="61" t="s">
        <v>129</v>
      </c>
      <c r="N770" s="61" t="s">
        <v>534</v>
      </c>
      <c r="O770" s="45"/>
      <c r="P770" s="45"/>
      <c r="Q770" s="45"/>
      <c r="R770" s="45"/>
      <c r="S770" s="37"/>
      <c r="T770" s="37"/>
    </row>
    <row r="771" spans="1:20" ht="16" customHeight="1">
      <c r="A771" s="45"/>
      <c r="B771" s="61" t="s">
        <v>535</v>
      </c>
      <c r="C771" s="61" t="s">
        <v>74</v>
      </c>
      <c r="D771" s="61" t="s">
        <v>536</v>
      </c>
      <c r="E771" s="61" t="s">
        <v>537</v>
      </c>
      <c r="F771" s="61" t="s">
        <v>511</v>
      </c>
      <c r="G771" s="61" t="s">
        <v>29</v>
      </c>
      <c r="H771" s="45"/>
      <c r="I771" s="45">
        <v>77</v>
      </c>
      <c r="J771" s="62">
        <v>842000</v>
      </c>
      <c r="K771" s="62">
        <v>25000</v>
      </c>
      <c r="L771" s="61" t="s">
        <v>510</v>
      </c>
      <c r="M771" s="61" t="s">
        <v>415</v>
      </c>
      <c r="N771" s="61" t="s">
        <v>538</v>
      </c>
      <c r="O771" s="45"/>
      <c r="P771" s="45"/>
      <c r="Q771" s="45"/>
      <c r="R771" s="45"/>
      <c r="S771" s="37"/>
      <c r="T771" s="37"/>
    </row>
    <row r="772" spans="1:20" ht="16" customHeight="1">
      <c r="A772" s="45"/>
      <c r="B772" s="61" t="s">
        <v>535</v>
      </c>
      <c r="C772" s="61" t="s">
        <v>74</v>
      </c>
      <c r="D772" s="61" t="s">
        <v>536</v>
      </c>
      <c r="E772" s="61" t="s">
        <v>537</v>
      </c>
      <c r="F772" s="61" t="s">
        <v>511</v>
      </c>
      <c r="G772" s="61" t="s">
        <v>29</v>
      </c>
      <c r="H772" s="45"/>
      <c r="I772" s="45">
        <v>293</v>
      </c>
      <c r="J772" s="62">
        <v>815000</v>
      </c>
      <c r="K772" s="62">
        <v>17000</v>
      </c>
      <c r="L772" s="61" t="s">
        <v>510</v>
      </c>
      <c r="M772" s="61" t="s">
        <v>415</v>
      </c>
      <c r="N772" s="61" t="s">
        <v>538</v>
      </c>
      <c r="O772" s="45"/>
      <c r="P772" s="45"/>
      <c r="Q772" s="45"/>
      <c r="R772" s="45"/>
      <c r="S772" s="37"/>
      <c r="T772" s="37"/>
    </row>
    <row r="773" spans="1:20" ht="16" customHeight="1">
      <c r="A773" s="45"/>
      <c r="B773" s="61" t="s">
        <v>535</v>
      </c>
      <c r="C773" s="61" t="s">
        <v>74</v>
      </c>
      <c r="D773" s="61" t="s">
        <v>536</v>
      </c>
      <c r="E773" s="61" t="s">
        <v>537</v>
      </c>
      <c r="F773" s="61" t="s">
        <v>511</v>
      </c>
      <c r="G773" s="61" t="s">
        <v>29</v>
      </c>
      <c r="H773" s="45"/>
      <c r="I773" s="45">
        <v>473</v>
      </c>
      <c r="J773" s="62">
        <v>775000</v>
      </c>
      <c r="K773" s="62">
        <v>14000</v>
      </c>
      <c r="L773" s="61" t="s">
        <v>510</v>
      </c>
      <c r="M773" s="61" t="s">
        <v>415</v>
      </c>
      <c r="N773" s="61" t="s">
        <v>538</v>
      </c>
      <c r="O773" s="45"/>
      <c r="P773" s="45"/>
      <c r="Q773" s="45"/>
      <c r="R773" s="45"/>
      <c r="S773" s="37"/>
      <c r="T773" s="37"/>
    </row>
    <row r="774" spans="1:20" ht="16" customHeight="1">
      <c r="A774" s="45"/>
      <c r="B774" s="61" t="s">
        <v>535</v>
      </c>
      <c r="C774" s="61" t="s">
        <v>74</v>
      </c>
      <c r="D774" s="61" t="s">
        <v>536</v>
      </c>
      <c r="E774" s="61" t="s">
        <v>537</v>
      </c>
      <c r="F774" s="61" t="s">
        <v>511</v>
      </c>
      <c r="G774" s="61" t="s">
        <v>29</v>
      </c>
      <c r="H774" s="45"/>
      <c r="I774" s="45">
        <v>673</v>
      </c>
      <c r="J774" s="62">
        <v>746000</v>
      </c>
      <c r="K774" s="62">
        <v>13000</v>
      </c>
      <c r="L774" s="61" t="s">
        <v>510</v>
      </c>
      <c r="M774" s="61" t="s">
        <v>415</v>
      </c>
      <c r="N774" s="61" t="s">
        <v>538</v>
      </c>
      <c r="O774" s="45"/>
      <c r="P774" s="45"/>
      <c r="Q774" s="45"/>
      <c r="R774" s="45"/>
      <c r="S774" s="37"/>
      <c r="T774" s="37"/>
    </row>
    <row r="775" spans="1:20" ht="16" customHeight="1">
      <c r="A775" s="45"/>
      <c r="B775" s="61" t="s">
        <v>535</v>
      </c>
      <c r="C775" s="61" t="s">
        <v>74</v>
      </c>
      <c r="D775" s="61" t="s">
        <v>536</v>
      </c>
      <c r="E775" s="61" t="s">
        <v>537</v>
      </c>
      <c r="F775" s="61" t="s">
        <v>511</v>
      </c>
      <c r="G775" s="61" t="s">
        <v>29</v>
      </c>
      <c r="H775" s="45"/>
      <c r="I775" s="45">
        <v>873</v>
      </c>
      <c r="J775" s="62">
        <v>600000</v>
      </c>
      <c r="K775" s="62">
        <v>60000</v>
      </c>
      <c r="L775" s="61" t="s">
        <v>510</v>
      </c>
      <c r="M775" s="61" t="s">
        <v>415</v>
      </c>
      <c r="N775" s="61" t="s">
        <v>538</v>
      </c>
      <c r="O775" s="45"/>
      <c r="P775" s="45"/>
      <c r="Q775" s="45"/>
      <c r="R775" s="45"/>
      <c r="S775" s="37"/>
      <c r="T775" s="37"/>
    </row>
    <row r="776" spans="1:20" ht="16" customHeight="1">
      <c r="A776" s="45"/>
      <c r="B776" s="61" t="s">
        <v>535</v>
      </c>
      <c r="C776" s="61" t="s">
        <v>74</v>
      </c>
      <c r="D776" s="61" t="s">
        <v>536</v>
      </c>
      <c r="E776" s="61" t="s">
        <v>537</v>
      </c>
      <c r="F776" s="61" t="s">
        <v>512</v>
      </c>
      <c r="G776" s="61" t="s">
        <v>29</v>
      </c>
      <c r="H776" s="45"/>
      <c r="I776" s="45">
        <v>77</v>
      </c>
      <c r="J776" s="62">
        <v>340000000</v>
      </c>
      <c r="K776" s="62">
        <v>6000000</v>
      </c>
      <c r="L776" s="61" t="s">
        <v>33</v>
      </c>
      <c r="M776" s="61" t="s">
        <v>415</v>
      </c>
      <c r="N776" s="61" t="s">
        <v>538</v>
      </c>
      <c r="O776" s="45"/>
      <c r="P776" s="45"/>
      <c r="Q776" s="45"/>
      <c r="R776" s="45"/>
      <c r="S776" s="37"/>
      <c r="T776" s="37"/>
    </row>
    <row r="777" spans="1:20" ht="16" customHeight="1">
      <c r="A777" s="45"/>
      <c r="B777" s="61" t="s">
        <v>535</v>
      </c>
      <c r="C777" s="61" t="s">
        <v>74</v>
      </c>
      <c r="D777" s="61" t="s">
        <v>536</v>
      </c>
      <c r="E777" s="61" t="s">
        <v>537</v>
      </c>
      <c r="F777" s="61" t="s">
        <v>512</v>
      </c>
      <c r="G777" s="61" t="s">
        <v>29</v>
      </c>
      <c r="H777" s="45"/>
      <c r="I777" s="45">
        <v>293</v>
      </c>
      <c r="J777" s="62">
        <v>150000000</v>
      </c>
      <c r="K777" s="62">
        <v>4000000</v>
      </c>
      <c r="L777" s="61" t="s">
        <v>33</v>
      </c>
      <c r="M777" s="61" t="s">
        <v>415</v>
      </c>
      <c r="N777" s="61" t="s">
        <v>538</v>
      </c>
      <c r="O777" s="45"/>
      <c r="P777" s="45"/>
      <c r="Q777" s="45"/>
      <c r="R777" s="45"/>
      <c r="S777" s="37"/>
      <c r="T777" s="37"/>
    </row>
    <row r="778" spans="1:20" ht="16" customHeight="1">
      <c r="A778" s="45"/>
      <c r="B778" s="61" t="s">
        <v>535</v>
      </c>
      <c r="C778" s="61" t="s">
        <v>74</v>
      </c>
      <c r="D778" s="61" t="s">
        <v>536</v>
      </c>
      <c r="E778" s="61" t="s">
        <v>537</v>
      </c>
      <c r="F778" s="61" t="s">
        <v>512</v>
      </c>
      <c r="G778" s="61" t="s">
        <v>29</v>
      </c>
      <c r="H778" s="45"/>
      <c r="I778" s="45">
        <v>473</v>
      </c>
      <c r="J778" s="62">
        <v>80000000</v>
      </c>
      <c r="K778" s="62">
        <v>3000000</v>
      </c>
      <c r="L778" s="61" t="s">
        <v>33</v>
      </c>
      <c r="M778" s="61" t="s">
        <v>415</v>
      </c>
      <c r="N778" s="61" t="s">
        <v>538</v>
      </c>
      <c r="O778" s="45"/>
      <c r="P778" s="45"/>
      <c r="Q778" s="45"/>
      <c r="R778" s="45"/>
      <c r="S778" s="37"/>
      <c r="T778" s="37"/>
    </row>
    <row r="779" spans="1:20" ht="16" customHeight="1">
      <c r="A779" s="45"/>
      <c r="B779" s="61" t="s">
        <v>535</v>
      </c>
      <c r="C779" s="61" t="s">
        <v>74</v>
      </c>
      <c r="D779" s="61" t="s">
        <v>536</v>
      </c>
      <c r="E779" s="61" t="s">
        <v>537</v>
      </c>
      <c r="F779" s="61" t="s">
        <v>512</v>
      </c>
      <c r="G779" s="61" t="s">
        <v>29</v>
      </c>
      <c r="H779" s="45"/>
      <c r="I779" s="45">
        <v>673</v>
      </c>
      <c r="J779" s="62">
        <v>50000000</v>
      </c>
      <c r="K779" s="62">
        <v>2000000</v>
      </c>
      <c r="L779" s="61" t="s">
        <v>33</v>
      </c>
      <c r="M779" s="61" t="s">
        <v>415</v>
      </c>
      <c r="N779" s="61" t="s">
        <v>538</v>
      </c>
      <c r="O779" s="45"/>
      <c r="P779" s="45"/>
      <c r="Q779" s="45"/>
      <c r="R779" s="45"/>
      <c r="S779" s="37"/>
      <c r="T779" s="37"/>
    </row>
    <row r="780" spans="1:20" ht="16" customHeight="1">
      <c r="A780" s="45"/>
      <c r="B780" s="61" t="s">
        <v>535</v>
      </c>
      <c r="C780" s="61" t="s">
        <v>74</v>
      </c>
      <c r="D780" s="61" t="s">
        <v>536</v>
      </c>
      <c r="E780" s="61" t="s">
        <v>537</v>
      </c>
      <c r="F780" s="61" t="s">
        <v>512</v>
      </c>
      <c r="G780" s="61" t="s">
        <v>29</v>
      </c>
      <c r="H780" s="45"/>
      <c r="I780" s="45">
        <v>873</v>
      </c>
      <c r="J780" s="62">
        <v>50000000</v>
      </c>
      <c r="K780" s="62">
        <v>10000000</v>
      </c>
      <c r="L780" s="61" t="s">
        <v>33</v>
      </c>
      <c r="M780" s="61" t="s">
        <v>415</v>
      </c>
      <c r="N780" s="61" t="s">
        <v>538</v>
      </c>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2025-06-26T11:41:57Z</dcterms:modified>
</cp:coreProperties>
</file>