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_Practice\Excel_Lab_1\"/>
    </mc:Choice>
  </mc:AlternateContent>
  <xr:revisionPtr revIDLastSave="0" documentId="13_ncr:1_{7AE9972C-4EAA-476A-8832-034C95C3E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Q10" i="1" l="1"/>
  <c r="Q7" i="1"/>
  <c r="Q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<sst xmlns="http://schemas.openxmlformats.org/spreadsheetml/2006/main" count="92087" uniqueCount="15383">
  <si>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</si>
  <si>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</si>
  <si>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</si>
  <si>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</si>
  <si>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</si>
  <si>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</si>
  <si>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</si>
  <si>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</si>
  <si>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</si>
  <si>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</si>
  <si>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</si>
  <si>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</si>
  <si>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</si>
  <si>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</si>
  <si>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</si>
  <si>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</si>
  <si>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</si>
  <si>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</si>
  <si>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</si>
  <si>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</si>
  <si>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</si>
  <si>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</si>
  <si>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</si>
  <si>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</si>
  <si>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</si>
  <si>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</si>
  <si>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</si>
  <si>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</si>
  <si>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</si>
  <si>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</si>
  <si>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</si>
  <si>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</si>
  <si>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</si>
  <si>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</si>
  <si>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</si>
  <si>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</si>
  <si>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</si>
  <si>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</si>
  <si>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</si>
  <si>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</si>
  <si>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</si>
  <si>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</si>
  <si>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</si>
  <si>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</si>
  <si>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</si>
  <si>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</si>
  <si>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</si>
  <si>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</si>
  <si>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</si>
  <si>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</si>
  <si>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</si>
  <si>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</si>
  <si>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</si>
  <si>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</si>
  <si>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</si>
  <si>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</si>
  <si>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</si>
  <si>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</si>
  <si>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</si>
  <si>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</si>
  <si>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</si>
  <si>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</si>
  <si>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</si>
  <si>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</si>
  <si>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</si>
  <si>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</si>
  <si>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</si>
  <si>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</si>
  <si>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</si>
  <si>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</si>
  <si>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</si>
  <si>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</si>
  <si>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</si>
  <si>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</si>
  <si>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</si>
  <si>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</si>
  <si>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</si>
  <si>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</si>
  <si>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</si>
  <si>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</si>
  <si>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</si>
  <si>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</si>
  <si>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</si>
  <si>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</si>
  <si>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</si>
  <si>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</si>
  <si>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</si>
  <si>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</si>
  <si>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</si>
  <si>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</si>
  <si>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</si>
  <si>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</si>
  <si>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</si>
  <si>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</si>
  <si>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</si>
  <si>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</si>
  <si>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</si>
  <si>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</si>
  <si>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</si>
  <si>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</si>
  <si>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</si>
  <si>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</si>
  <si>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</si>
  <si>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</si>
  <si>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</si>
  <si>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</si>
  <si>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</si>
  <si>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</si>
  <si>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</si>
  <si>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</si>
  <si>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</si>
  <si>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</si>
  <si>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</si>
  <si>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</si>
  <si>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</si>
  <si>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</si>
  <si>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</si>
  <si>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</si>
  <si>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</si>
  <si>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</si>
  <si>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</si>
  <si>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</si>
  <si>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</si>
  <si>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</si>
  <si>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</si>
  <si>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</si>
  <si>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</si>
  <si>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</si>
  <si>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</si>
  <si>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</si>
  <si>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</si>
  <si>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</si>
  <si>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</si>
  <si>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</si>
  <si>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</si>
  <si>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</si>
  <si>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</si>
  <si>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</si>
  <si>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</si>
  <si>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</si>
  <si>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</si>
  <si>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</si>
  <si>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</si>
  <si>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</si>
  <si>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</si>
  <si>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</si>
  <si>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</si>
  <si>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</si>
  <si>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</si>
  <si>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</si>
  <si>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</si>
  <si>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</si>
  <si>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</si>
  <si>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</si>
  <si>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</si>
  <si>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</si>
  <si>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</si>
  <si>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</si>
  <si>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</si>
  <si>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</si>
  <si>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</si>
  <si>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</si>
  <si>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</si>
  <si>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</si>
  <si>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</si>
  <si>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</si>
  <si>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</si>
  <si>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</si>
  <si>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</si>
  <si>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</si>
  <si>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</si>
  <si>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</si>
  <si>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</si>
  <si>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</si>
  <si>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</si>
  <si>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</si>
  <si>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</si>
  <si>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</si>
  <si>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</si>
  <si>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</si>
  <si>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</si>
  <si>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</si>
  <si>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</si>
  <si>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</si>
  <si>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</si>
  <si>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</si>
  <si>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</si>
  <si>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</si>
  <si>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</si>
  <si>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</si>
  <si>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</si>
  <si>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</si>
  <si>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</si>
  <si>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</si>
  <si>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</si>
  <si>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</si>
  <si>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</si>
  <si>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</si>
  <si>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</si>
  <si>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</si>
  <si>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</si>
  <si>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</si>
  <si>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</si>
  <si>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</si>
  <si>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</si>
  <si>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</si>
  <si>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</si>
  <si>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</si>
  <si>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</si>
  <si>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</si>
  <si>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</si>
  <si>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</si>
  <si>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</si>
  <si>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</si>
  <si>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</si>
  <si>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</si>
  <si>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</si>
  <si>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</si>
  <si>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</si>
  <si>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</si>
  <si>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</si>
  <si>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</si>
  <si>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</si>
  <si>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</si>
  <si>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</si>
  <si>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</si>
  <si>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</si>
  <si>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</si>
  <si>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</si>
  <si>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</si>
  <si>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</si>
  <si>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</si>
  <si>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</si>
  <si>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</si>
  <si>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</si>
  <si>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</si>
  <si>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</si>
  <si>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</si>
  <si>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</si>
  <si>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</si>
  <si>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</si>
  <si>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</si>
  <si>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</si>
  <si>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</si>
  <si>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</si>
  <si>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</si>
  <si>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</si>
  <si>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</si>
  <si>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</si>
  <si>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</si>
  <si>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</si>
  <si>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</si>
  <si>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</si>
  <si>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</si>
  <si>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</si>
  <si>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</si>
  <si>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</si>
  <si>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</si>
  <si>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</si>
  <si>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</si>
  <si>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</si>
  <si>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</si>
  <si>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</si>
  <si>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</si>
  <si>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</si>
  <si>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</si>
  <si>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</si>
  <si>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</si>
  <si>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</si>
  <si>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</si>
  <si>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</si>
  <si>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</si>
  <si>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</si>
  <si>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</si>
  <si>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</si>
  <si>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</si>
  <si>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</si>
  <si>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</si>
  <si>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</si>
  <si>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</si>
  <si>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</si>
  <si>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</si>
  <si>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</si>
  <si>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</si>
  <si>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</si>
  <si>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</si>
  <si>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</si>
  <si>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</si>
  <si>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</si>
  <si>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</si>
  <si>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</si>
  <si>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</si>
  <si>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</si>
  <si>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</si>
  <si>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</si>
  <si>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</si>
  <si>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</si>
  <si>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</si>
  <si>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</si>
  <si>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</si>
  <si>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</si>
  <si>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</si>
  <si>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</si>
  <si>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</si>
  <si>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</si>
  <si>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</si>
  <si>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</si>
  <si>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</si>
  <si>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</si>
  <si>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</si>
  <si>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</si>
  <si>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</si>
  <si>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</si>
  <si>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</si>
  <si>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</si>
  <si>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</si>
  <si>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</si>
  <si>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</si>
  <si>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</si>
  <si>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</si>
  <si>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</si>
  <si>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</si>
  <si>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</si>
  <si>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</si>
  <si>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</si>
  <si>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</si>
  <si>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</si>
  <si>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</si>
  <si>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</si>
  <si>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</si>
  <si>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</si>
  <si>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</si>
  <si>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</si>
  <si>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</si>
  <si>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</si>
  <si>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</si>
  <si>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</si>
  <si>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</si>
  <si>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</si>
  <si>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</si>
  <si>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</si>
  <si>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</si>
  <si>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</si>
  <si>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</si>
  <si>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</si>
  <si>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</si>
  <si>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</si>
  <si>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</si>
  <si>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</si>
  <si>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</si>
  <si>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</si>
  <si>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</si>
  <si>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</si>
  <si>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</si>
  <si>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</si>
  <si>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</si>
  <si>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</si>
  <si>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</si>
  <si>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</si>
  <si>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</si>
  <si>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</si>
  <si>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</si>
  <si>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</si>
  <si>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</si>
  <si>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</si>
  <si>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</si>
  <si>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</si>
  <si>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</si>
  <si>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</si>
  <si>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</si>
  <si>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</si>
  <si>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</si>
  <si>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</si>
  <si>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</si>
  <si>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</si>
  <si>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</si>
  <si>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</si>
  <si>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</si>
  <si>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</si>
  <si>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</si>
  <si>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</si>
  <si>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</si>
  <si>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</si>
  <si>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</si>
  <si>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</si>
  <si>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</si>
  <si>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</si>
  <si>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</si>
  <si>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</si>
  <si>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</si>
  <si>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</si>
  <si>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</si>
  <si>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</si>
  <si>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</si>
  <si>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</si>
  <si>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</si>
  <si>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</si>
  <si>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</si>
  <si>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</si>
  <si>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</si>
  <si>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</si>
  <si>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</si>
  <si>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</si>
  <si>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</si>
  <si>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</si>
  <si>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</si>
  <si>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</si>
  <si>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</si>
  <si>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</si>
  <si>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</si>
  <si>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</si>
  <si>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</si>
  <si>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</si>
  <si>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</si>
  <si>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</si>
  <si>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</si>
  <si>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</si>
  <si>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</si>
  <si>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</si>
  <si>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</si>
  <si>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</si>
  <si>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</si>
  <si>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</si>
  <si>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</si>
  <si>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</si>
  <si>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</si>
  <si>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</si>
  <si>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</si>
  <si>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</si>
  <si>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</si>
  <si>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</si>
  <si>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</si>
  <si>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</si>
  <si>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</si>
  <si>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</si>
  <si>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</si>
  <si>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</si>
  <si>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</si>
  <si>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</si>
  <si>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</si>
  <si>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</si>
  <si>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</si>
  <si>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</si>
  <si>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</si>
  <si>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</si>
  <si>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</si>
  <si>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</si>
  <si>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</si>
  <si>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</si>
  <si>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</si>
  <si>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</si>
  <si>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</si>
  <si>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</si>
  <si>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</si>
  <si>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</si>
  <si>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</si>
  <si>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</si>
  <si>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</si>
  <si>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</si>
  <si>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</si>
  <si>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</si>
  <si>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</si>
  <si>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</si>
  <si>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</si>
  <si>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</si>
  <si>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</si>
  <si>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</si>
  <si>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</si>
  <si>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</si>
  <si>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</si>
  <si>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</si>
  <si>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</si>
  <si>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</si>
  <si>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</si>
  <si>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</si>
  <si>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</si>
  <si>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</si>
  <si>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</si>
  <si>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</si>
  <si>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</si>
  <si>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</si>
  <si>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</si>
  <si>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</si>
  <si>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</si>
  <si>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</si>
  <si>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</si>
  <si>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</si>
  <si>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</si>
  <si>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</si>
  <si>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</si>
  <si>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</si>
  <si>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</si>
  <si>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</si>
  <si>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</si>
  <si>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</si>
  <si>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</si>
  <si>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</si>
  <si>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</si>
  <si>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</si>
  <si>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</si>
  <si>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</si>
  <si>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</si>
  <si>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</si>
  <si>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</si>
  <si>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</si>
  <si>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</si>
  <si>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</si>
  <si>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</si>
  <si>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</si>
  <si>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</si>
  <si>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</si>
  <si>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</si>
  <si>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</si>
  <si>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</si>
  <si>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</si>
  <si>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</si>
  <si>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</si>
  <si>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</si>
  <si>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</si>
  <si>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</si>
  <si>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</si>
  <si>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</si>
  <si>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</si>
  <si>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</si>
  <si>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</si>
  <si>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</si>
  <si>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</si>
  <si>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</si>
  <si>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</si>
  <si>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</si>
  <si>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</si>
  <si>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</si>
  <si>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</si>
  <si>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</si>
  <si>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</si>
  <si>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</si>
  <si>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</si>
  <si>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</si>
  <si>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</si>
  <si>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</si>
  <si>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</si>
  <si>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</si>
  <si>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</si>
  <si>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</si>
  <si>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</si>
  <si>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</si>
  <si>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</si>
  <si>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</si>
  <si>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</si>
  <si>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</si>
  <si>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</si>
  <si>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</si>
  <si>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</si>
  <si>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</si>
  <si>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</si>
  <si>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</si>
  <si>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</si>
  <si>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</si>
  <si>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</si>
  <si>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</si>
  <si>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</si>
  <si>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</si>
  <si>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</si>
  <si>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</si>
  <si>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</si>
  <si>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</si>
  <si>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</si>
  <si>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</si>
  <si>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</si>
  <si>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</si>
  <si>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</si>
  <si>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</si>
  <si>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</si>
  <si>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</si>
  <si>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</si>
  <si>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</si>
  <si>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</si>
  <si>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</si>
  <si>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</si>
  <si>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</si>
  <si>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</si>
  <si>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</si>
  <si>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</si>
  <si>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</si>
  <si>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</si>
  <si>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</si>
  <si>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</si>
  <si>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</si>
  <si>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</si>
  <si>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</si>
  <si>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</si>
  <si>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</si>
  <si>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</si>
  <si>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</si>
  <si>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</si>
  <si>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</si>
  <si>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</si>
  <si>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</si>
  <si>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</si>
  <si>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</si>
  <si>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</si>
  <si>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</si>
  <si>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</si>
  <si>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</si>
  <si>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</si>
  <si>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</si>
  <si>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</si>
  <si>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</si>
  <si>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</si>
  <si>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</si>
  <si>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</si>
  <si>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</si>
  <si>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</si>
  <si>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</si>
  <si>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</si>
  <si>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</si>
  <si>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</si>
  <si>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</si>
  <si>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</si>
  <si>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</si>
  <si>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</si>
  <si>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</si>
  <si>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</si>
  <si>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</si>
  <si>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</si>
  <si>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</si>
  <si>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</si>
  <si>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</si>
  <si>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</si>
  <si>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</si>
  <si>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</si>
  <si>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</si>
  <si>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</si>
  <si>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</si>
  <si>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</si>
  <si>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</si>
  <si>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</si>
  <si>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</si>
  <si>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</si>
  <si>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</si>
  <si>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</si>
  <si>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</si>
  <si>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</si>
  <si>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</si>
  <si>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</si>
  <si>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</si>
  <si>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</si>
  <si>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</si>
  <si>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</si>
  <si>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</si>
  <si>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</si>
  <si>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</si>
  <si>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</si>
  <si>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</si>
  <si>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</si>
  <si>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</si>
  <si>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</si>
  <si>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</si>
  <si>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</si>
  <si>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</si>
  <si>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</si>
  <si>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</si>
  <si>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</si>
  <si>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</si>
  <si>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</si>
  <si>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</si>
  <si>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</si>
  <si>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</si>
  <si>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</si>
  <si>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</si>
  <si>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</si>
  <si>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</si>
  <si>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</si>
  <si>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</si>
  <si>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</si>
  <si>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</si>
  <si>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</si>
  <si>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</si>
  <si>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</si>
  <si>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</si>
  <si>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</si>
  <si>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</si>
  <si>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</si>
  <si>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</si>
  <si>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</si>
  <si>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</si>
  <si>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</si>
  <si>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</si>
  <si>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</si>
  <si>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</si>
  <si>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</si>
  <si>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</si>
  <si>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</si>
  <si>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</si>
  <si>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</si>
  <si>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</si>
  <si>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</si>
  <si>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</si>
  <si>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</si>
  <si>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</si>
  <si>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</si>
  <si>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</si>
  <si>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</si>
  <si>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</si>
  <si>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</si>
  <si>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</si>
  <si>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</si>
  <si>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</si>
  <si>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</si>
  <si>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</si>
  <si>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</si>
  <si>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</si>
  <si>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</si>
  <si>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</si>
  <si>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</si>
  <si>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</si>
  <si>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</si>
  <si>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</si>
  <si>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</si>
  <si>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</si>
  <si>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</si>
  <si>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</si>
  <si>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</si>
  <si>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</si>
  <si>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</si>
  <si>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</si>
  <si>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</si>
  <si>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</si>
  <si>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</si>
  <si>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</si>
  <si>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</si>
  <si>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</si>
  <si>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</si>
  <si>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</si>
  <si>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</si>
  <si>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</si>
  <si>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</si>
  <si>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</si>
  <si>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</si>
  <si>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</si>
  <si>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</si>
  <si>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</si>
  <si>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</si>
  <si>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</si>
  <si>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</si>
  <si>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</si>
  <si>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</si>
  <si>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</si>
  <si>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</si>
  <si>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</si>
  <si>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</si>
  <si>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</si>
  <si>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</si>
  <si>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</si>
  <si>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</si>
  <si>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</si>
  <si>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</si>
  <si>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</si>
  <si>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</si>
  <si>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</si>
  <si>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</si>
  <si>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</si>
  <si>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</si>
  <si>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</si>
  <si>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</si>
  <si>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</si>
  <si>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</si>
  <si>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</si>
  <si>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</si>
  <si>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</si>
  <si>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</si>
  <si>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</si>
  <si>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</si>
  <si>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</si>
  <si>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</si>
  <si>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</si>
  <si>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</si>
  <si>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</si>
  <si>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</si>
  <si>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</si>
  <si>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</si>
  <si>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</si>
  <si>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</si>
  <si>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</si>
  <si>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</si>
  <si>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</si>
  <si>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</si>
  <si>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</si>
  <si>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</si>
  <si>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</si>
  <si>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</si>
  <si>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</si>
  <si>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</si>
  <si>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</si>
  <si>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</si>
  <si>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</si>
  <si>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</si>
  <si>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</si>
  <si>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</si>
  <si>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</si>
  <si>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</si>
  <si>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</si>
  <si>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</si>
  <si>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</si>
  <si>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</si>
  <si>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</si>
  <si>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</si>
  <si>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</si>
  <si>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</si>
  <si>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</si>
  <si>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</si>
  <si>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</si>
  <si>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</si>
  <si>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</si>
  <si>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</si>
  <si>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</si>
  <si>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</si>
  <si>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</si>
  <si>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</si>
  <si>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</si>
  <si>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</si>
  <si>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</si>
  <si>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</si>
  <si>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</si>
  <si>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</si>
  <si>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</si>
  <si>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</si>
  <si>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</si>
  <si>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</si>
  <si>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</si>
  <si>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</si>
  <si>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</si>
  <si>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</si>
  <si>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</si>
  <si>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</si>
  <si>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</si>
  <si>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</si>
  <si>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</si>
  <si>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</si>
  <si>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</si>
  <si>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</si>
  <si>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</si>
  <si>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</si>
  <si>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</si>
  <si>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</si>
  <si>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</si>
  <si>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</si>
  <si>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</si>
  <si>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</si>
  <si>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</si>
  <si>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</si>
  <si>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</si>
  <si>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</si>
  <si>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</si>
  <si>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</si>
  <si>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</si>
  <si>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</si>
  <si>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</si>
  <si>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</si>
  <si>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</si>
  <si>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</si>
  <si>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</si>
  <si>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</si>
  <si>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</si>
  <si>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</si>
  <si>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</si>
  <si>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</si>
  <si>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</si>
  <si>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</si>
  <si>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</si>
  <si>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</si>
  <si>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</si>
  <si>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</si>
  <si>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</si>
  <si>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</si>
  <si>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</si>
  <si>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</si>
  <si>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</si>
  <si>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</si>
  <si>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</si>
  <si>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</si>
  <si>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</si>
  <si>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</si>
  <si>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</si>
  <si>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</si>
  <si>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</si>
  <si>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</si>
  <si>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</si>
  <si>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</si>
  <si>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</si>
  <si>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</si>
  <si>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</si>
  <si>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</si>
  <si>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</si>
  <si>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</si>
  <si>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</si>
  <si>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</si>
  <si>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</si>
  <si>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</si>
  <si>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</si>
  <si>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</si>
  <si>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</si>
  <si>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</si>
  <si>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</si>
  <si>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</si>
  <si>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</si>
  <si>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</si>
  <si>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</si>
  <si>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</si>
  <si>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</si>
  <si>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</si>
  <si>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</si>
  <si>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</si>
  <si>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</si>
  <si>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</si>
  <si>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</si>
  <si>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</si>
  <si>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</si>
  <si>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</si>
  <si>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</si>
  <si>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</si>
  <si>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</si>
  <si>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</si>
  <si>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</si>
  <si>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</si>
  <si>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</si>
  <si>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</si>
  <si>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</si>
  <si>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</si>
  <si>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</si>
  <si>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</si>
  <si>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</si>
  <si>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</si>
  <si>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</si>
  <si>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</si>
  <si>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</si>
  <si>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</si>
  <si>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</si>
  <si>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</si>
  <si>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</si>
  <si>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</si>
  <si>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</si>
  <si>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</si>
  <si>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</si>
  <si>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</si>
  <si>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</si>
  <si>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</si>
  <si>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</si>
  <si>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</si>
  <si>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</si>
  <si>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</si>
  <si>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</si>
  <si>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</si>
  <si>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</si>
  <si>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</si>
  <si>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</si>
  <si>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</si>
  <si>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</si>
  <si>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</si>
  <si>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</si>
  <si>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</si>
  <si>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</si>
  <si>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</si>
  <si>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</si>
  <si>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</si>
  <si>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</si>
  <si>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</si>
  <si>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</si>
  <si>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</si>
  <si>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</si>
  <si>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</si>
  <si>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</si>
  <si>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</si>
  <si>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</si>
  <si>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</si>
  <si>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</si>
  <si>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</si>
  <si>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</si>
  <si>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</si>
  <si>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</si>
  <si>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</si>
  <si>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</si>
  <si>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</si>
  <si>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</si>
  <si>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</si>
  <si>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</si>
  <si>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</si>
  <si>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</si>
  <si>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</si>
  <si>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</si>
  <si>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</si>
  <si>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</si>
  <si>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</si>
  <si>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</si>
  <si>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</si>
  <si>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</si>
  <si>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</si>
  <si>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</si>
  <si>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</si>
  <si>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</si>
  <si>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</si>
  <si>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</si>
  <si>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</si>
  <si>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</si>
  <si>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</si>
  <si>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</si>
  <si>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</si>
  <si>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</si>
  <si>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</si>
  <si>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</si>
  <si>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</si>
  <si>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</si>
  <si>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</si>
  <si>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</si>
  <si>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</si>
  <si>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</si>
  <si>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</si>
  <si>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</si>
  <si>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</si>
  <si>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</si>
  <si>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</si>
  <si>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</si>
  <si>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</si>
  <si>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</si>
  <si>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</si>
  <si>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</si>
  <si>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</si>
  <si>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</si>
  <si>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</si>
  <si>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</si>
  <si>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</si>
  <si>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</si>
  <si>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</si>
  <si>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</si>
  <si>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</si>
  <si>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</si>
  <si>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</si>
  <si>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</si>
  <si>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</si>
  <si>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</si>
  <si>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</si>
  <si>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</si>
  <si>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</si>
  <si>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</si>
  <si>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</si>
  <si>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</si>
  <si>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</si>
  <si>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</si>
  <si>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</si>
  <si>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</si>
  <si>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</si>
  <si>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</si>
  <si>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</si>
  <si>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</si>
  <si>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</si>
  <si>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</si>
  <si>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</si>
  <si>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</si>
  <si>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</si>
  <si>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</si>
  <si>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</si>
  <si>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</si>
  <si>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</si>
  <si>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</si>
  <si>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</si>
  <si>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</si>
  <si>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</si>
  <si>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</si>
  <si>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</si>
  <si>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</si>
  <si>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</si>
  <si>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</si>
  <si>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</si>
  <si>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</si>
  <si>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</si>
  <si>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</si>
  <si>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</si>
  <si>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</si>
  <si>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</si>
  <si>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</si>
  <si>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</si>
  <si>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</si>
  <si>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</si>
  <si>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</si>
  <si>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</si>
  <si>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</si>
  <si>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</si>
  <si>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</si>
  <si>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</si>
  <si>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</si>
  <si>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</si>
  <si>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</si>
  <si>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</si>
  <si>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</si>
  <si>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</si>
  <si>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</si>
  <si>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</si>
  <si>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</si>
  <si>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</si>
  <si>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</si>
  <si>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</si>
  <si>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</si>
  <si>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</si>
  <si>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</si>
  <si>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</si>
  <si>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</si>
  <si>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</si>
  <si>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</si>
  <si>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</si>
  <si>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</si>
  <si>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</si>
  <si>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</si>
  <si>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</si>
  <si>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</si>
  <si>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</si>
  <si>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</si>
  <si>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</si>
  <si>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</si>
  <si>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</si>
  <si>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</si>
  <si>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</si>
  <si>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</si>
  <si>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</si>
  <si>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</si>
  <si>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</si>
  <si>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</si>
  <si>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</si>
  <si>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</si>
  <si>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</si>
  <si>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</si>
  <si>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</si>
  <si>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</si>
  <si>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</si>
  <si>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</si>
  <si>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</si>
  <si>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</si>
  <si>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</si>
  <si>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</si>
  <si>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</si>
  <si>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</si>
  <si>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</si>
  <si>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</si>
  <si>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</si>
  <si>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</si>
  <si>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</si>
  <si>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</si>
  <si>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</si>
  <si>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</si>
  <si>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</si>
  <si>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</si>
  <si>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</si>
  <si>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</si>
  <si>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</si>
  <si>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</si>
  <si>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</si>
  <si>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</si>
  <si>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</si>
  <si>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</si>
  <si>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</si>
  <si>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</si>
  <si>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</si>
  <si>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</si>
  <si>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</si>
  <si>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</si>
  <si>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</si>
  <si>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</si>
  <si>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</si>
  <si>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</si>
  <si>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</si>
  <si>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</si>
  <si>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</si>
  <si>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</si>
  <si>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</si>
  <si>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</si>
  <si>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</si>
  <si>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</si>
  <si>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</si>
  <si>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</si>
  <si>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</si>
  <si>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</si>
  <si>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</si>
  <si>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</si>
  <si>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</si>
  <si>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</si>
  <si>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</si>
  <si>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</si>
  <si>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</si>
  <si>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</si>
  <si>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</si>
  <si>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</si>
  <si>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</si>
  <si>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</si>
  <si>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</si>
  <si>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</si>
  <si>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</si>
  <si>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</si>
  <si>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</si>
  <si>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</si>
  <si>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</si>
  <si>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</si>
  <si>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</si>
  <si>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</si>
  <si>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</si>
  <si>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</si>
  <si>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</si>
  <si>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</si>
  <si>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</si>
  <si>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</si>
  <si>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</si>
  <si>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</si>
  <si>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</si>
  <si>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</si>
  <si>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</si>
  <si>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</si>
  <si>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</si>
  <si>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</si>
  <si>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</si>
  <si>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</si>
  <si>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</si>
  <si>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</si>
  <si>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</si>
  <si>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</si>
  <si>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</si>
  <si>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</si>
  <si>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</si>
  <si>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</si>
  <si>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</si>
  <si>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</si>
  <si>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</si>
  <si>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</si>
  <si>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</si>
  <si>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</si>
  <si>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</si>
  <si>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</si>
  <si>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</si>
  <si>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</si>
  <si>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</si>
  <si>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</si>
  <si>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</si>
  <si>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</si>
  <si>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</si>
  <si>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</si>
  <si>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</si>
  <si>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</si>
  <si>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</si>
  <si>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</si>
  <si>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</si>
  <si>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</si>
  <si>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</si>
  <si>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</si>
  <si>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</si>
  <si>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</si>
  <si>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</si>
  <si>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</si>
  <si>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</si>
  <si>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</si>
  <si>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</si>
  <si>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</si>
  <si>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</si>
  <si>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</si>
  <si>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</si>
  <si>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</si>
  <si>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</si>
  <si>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</si>
  <si>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</si>
  <si>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</si>
  <si>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</si>
  <si>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</si>
  <si>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</si>
  <si>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</si>
  <si>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</si>
  <si>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</si>
  <si>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</si>
  <si>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</si>
  <si>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</si>
  <si>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</si>
  <si>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</si>
  <si>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</si>
  <si>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</si>
  <si>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</si>
  <si>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</si>
  <si>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</si>
  <si>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</si>
  <si>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</si>
  <si>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</si>
  <si>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</si>
  <si>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</si>
  <si>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</si>
  <si>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</si>
  <si>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</si>
  <si>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</si>
  <si>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</si>
  <si>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</si>
  <si>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</si>
  <si>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</si>
  <si>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</si>
  <si>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</si>
  <si>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</si>
  <si>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</si>
  <si>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</si>
  <si>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</si>
  <si>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</si>
  <si>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</si>
  <si>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</si>
  <si>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</si>
  <si>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</si>
  <si>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</si>
  <si>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</si>
  <si>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</si>
  <si>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</si>
  <si>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</si>
  <si>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</si>
  <si>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</si>
  <si>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</si>
  <si>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</si>
  <si>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</si>
  <si>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</si>
  <si>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</si>
  <si>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</si>
  <si>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</si>
  <si>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</si>
  <si>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</si>
  <si>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</si>
  <si>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</si>
  <si>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</si>
  <si>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</si>
  <si>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</si>
  <si>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</si>
  <si>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</si>
  <si>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</si>
  <si>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</si>
  <si>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</si>
  <si>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</si>
  <si>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</si>
  <si>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</si>
  <si>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</si>
  <si>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</si>
  <si>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</si>
  <si>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</si>
  <si>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</si>
  <si>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</si>
  <si>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</si>
  <si>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</si>
  <si>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</si>
  <si>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</si>
  <si>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</si>
  <si>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</si>
  <si>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</si>
  <si>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</si>
  <si>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</si>
  <si>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</si>
  <si>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</si>
  <si>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</si>
  <si>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</si>
  <si>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</si>
  <si>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</si>
  <si>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</si>
  <si>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</si>
  <si>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</si>
  <si>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</si>
  <si>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</si>
  <si>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</si>
  <si>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</si>
  <si>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</si>
  <si>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</si>
  <si>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</si>
  <si>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</si>
  <si>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</si>
  <si>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</si>
  <si>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</si>
  <si>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</si>
  <si>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</si>
  <si>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</si>
  <si>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</si>
  <si>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</si>
  <si>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</si>
  <si>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</si>
  <si>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</si>
  <si>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</si>
  <si>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</si>
  <si>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</si>
  <si>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</si>
  <si>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</si>
  <si>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</si>
  <si>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</si>
  <si>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</si>
  <si>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</si>
  <si>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</si>
  <si>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</si>
  <si>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</si>
  <si>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</si>
  <si>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</si>
  <si>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</si>
  <si>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</si>
  <si>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</si>
  <si>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</si>
  <si>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</si>
  <si>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</si>
  <si>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</si>
  <si>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</si>
  <si>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</si>
  <si>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</si>
  <si>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</si>
  <si>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</si>
  <si>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</si>
  <si>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</si>
  <si>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</si>
  <si>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</si>
  <si>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</si>
  <si>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</si>
  <si>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</si>
  <si>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</si>
  <si>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</si>
  <si>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</si>
  <si>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</si>
  <si>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</si>
  <si>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</si>
  <si>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</si>
  <si>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</si>
  <si>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</si>
  <si>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</si>
  <si>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</si>
  <si>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</si>
  <si>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</si>
  <si>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</si>
  <si>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</si>
  <si>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</si>
  <si>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</si>
  <si>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</si>
  <si>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</si>
  <si>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</si>
  <si>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</si>
  <si>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</si>
  <si>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</si>
  <si>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</si>
  <si>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</si>
  <si>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</si>
  <si>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</si>
  <si>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</si>
  <si>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</si>
  <si>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</si>
  <si>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</si>
  <si>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</si>
  <si>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</si>
  <si>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</si>
  <si>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</si>
  <si>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</si>
  <si>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</si>
  <si>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</si>
  <si>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</si>
  <si>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</si>
  <si>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</si>
  <si>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</si>
  <si>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</si>
  <si>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</si>
  <si>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</si>
  <si>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</si>
  <si>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</si>
  <si>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</si>
  <si>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</si>
  <si>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</si>
  <si>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</si>
  <si>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</si>
  <si>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</si>
  <si>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</si>
  <si>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</si>
  <si>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</si>
  <si>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</si>
  <si>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</si>
  <si>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</si>
  <si>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</si>
  <si>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</si>
  <si>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</si>
  <si>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</si>
  <si>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</si>
  <si>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</si>
  <si>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</si>
  <si>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</si>
  <si>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</si>
  <si>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</si>
  <si>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</si>
  <si>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</si>
  <si>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</si>
  <si>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</si>
  <si>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</si>
  <si>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</si>
  <si>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</si>
  <si>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</si>
  <si>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</si>
  <si>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</si>
  <si>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</si>
  <si>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</si>
  <si>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</si>
  <si>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</si>
  <si>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</si>
  <si>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</si>
  <si>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</si>
  <si>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</si>
  <si>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</si>
  <si>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</si>
  <si>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</si>
  <si>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</si>
  <si>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</si>
  <si>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</si>
  <si>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</si>
  <si>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</si>
  <si>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</si>
  <si>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</si>
  <si>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</si>
  <si>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</si>
  <si>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</si>
  <si>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</si>
  <si>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</si>
  <si>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</si>
  <si>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</si>
  <si>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</si>
  <si>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</si>
  <si>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</si>
  <si>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</si>
  <si>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</si>
  <si>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</si>
  <si>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</si>
  <si>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</si>
  <si>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</si>
  <si>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</si>
  <si>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</si>
  <si>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</si>
  <si>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</si>
  <si>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</si>
  <si>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</si>
  <si>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</si>
  <si>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</si>
  <si>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</si>
  <si>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</si>
  <si>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</si>
  <si>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</si>
  <si>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</si>
  <si>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</si>
  <si>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</si>
  <si>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</si>
  <si>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</si>
  <si>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</si>
  <si>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</si>
  <si>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</si>
  <si>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</si>
  <si>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</si>
  <si>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</si>
  <si>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</si>
  <si>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</si>
  <si>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</si>
  <si>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</si>
  <si>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</si>
  <si>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</si>
  <si>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</si>
  <si>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</si>
  <si>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</si>
  <si>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</si>
  <si>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</si>
  <si>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</si>
  <si>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</si>
  <si>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</si>
  <si>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</si>
  <si>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</si>
  <si>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</si>
  <si>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</si>
  <si>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</si>
  <si>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</si>
  <si>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</si>
  <si>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</si>
  <si>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</si>
  <si>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</si>
  <si>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</si>
  <si>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</si>
  <si>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</si>
  <si>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</si>
  <si>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</si>
  <si>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</si>
  <si>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</si>
  <si>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</si>
  <si>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</si>
  <si>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</si>
  <si>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</si>
  <si>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</si>
  <si>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</si>
  <si>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</si>
  <si>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</si>
  <si>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</si>
  <si>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</si>
  <si>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</si>
  <si>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</si>
  <si>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</si>
  <si>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</si>
  <si>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</si>
  <si>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</si>
  <si>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</si>
  <si>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</si>
  <si>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</si>
  <si>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</si>
  <si>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</si>
  <si>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</si>
  <si>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</si>
  <si>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</si>
  <si>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</si>
  <si>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</si>
  <si>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</si>
  <si>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</si>
  <si>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</si>
  <si>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</si>
  <si>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</si>
  <si>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</si>
  <si>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</si>
  <si>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</si>
  <si>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</si>
  <si>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</si>
  <si>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</si>
  <si>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</si>
  <si>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</si>
  <si>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</si>
  <si>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</si>
  <si>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</si>
  <si>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</si>
  <si>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</si>
  <si>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</si>
  <si>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</si>
  <si>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</si>
  <si>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</si>
  <si>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</si>
  <si>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</si>
  <si>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</si>
  <si>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</si>
  <si>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</si>
  <si>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</si>
  <si>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</si>
  <si>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</si>
  <si>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</si>
  <si>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</si>
  <si>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</si>
  <si>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</si>
  <si>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</si>
  <si>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</si>
  <si>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</si>
  <si>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</si>
  <si>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</si>
  <si>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</si>
  <si>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</si>
  <si>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</si>
  <si>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</si>
  <si>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</si>
  <si>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</si>
  <si>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</si>
  <si>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</si>
  <si>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</si>
  <si>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</si>
  <si>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</si>
  <si>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</si>
  <si>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</si>
  <si>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</si>
  <si>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</si>
  <si>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</si>
  <si>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</si>
  <si>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</si>
  <si>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</si>
  <si>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</si>
  <si>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</si>
  <si>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</si>
  <si>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</si>
  <si>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</si>
  <si>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</si>
  <si>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</si>
  <si>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</si>
  <si>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</si>
  <si>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</si>
  <si>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</si>
  <si>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</si>
  <si>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</si>
  <si>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</si>
  <si>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</si>
  <si>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</si>
  <si>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</si>
  <si>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</si>
  <si>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</si>
  <si>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</si>
  <si>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</si>
  <si>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</si>
  <si>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</si>
  <si>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</si>
  <si>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</si>
  <si>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</si>
  <si>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</si>
  <si>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</si>
  <si>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</si>
  <si>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</si>
  <si>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</si>
  <si>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</si>
  <si>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</si>
  <si>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</si>
  <si>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</si>
  <si>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</si>
  <si>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</si>
  <si>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</si>
  <si>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</si>
  <si>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</si>
  <si>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</si>
  <si>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</si>
  <si>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</si>
  <si>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</si>
  <si>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</si>
  <si>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</si>
  <si>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</si>
  <si>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</si>
  <si>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</si>
  <si>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</si>
  <si>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</si>
  <si>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</si>
  <si>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</si>
  <si>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</si>
  <si>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</si>
  <si>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</si>
  <si>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</si>
  <si>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</si>
  <si>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</si>
  <si>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</si>
  <si>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</si>
  <si>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</si>
  <si>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</si>
  <si>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</si>
  <si>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</si>
  <si>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</si>
  <si>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</si>
  <si>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</si>
  <si>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</si>
  <si>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</si>
  <si>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</si>
  <si>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</si>
  <si>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</si>
  <si>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</si>
  <si>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</si>
  <si>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</si>
  <si>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</si>
  <si>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</si>
  <si>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</si>
  <si>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</si>
  <si>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</si>
  <si>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</si>
  <si>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</si>
  <si>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</si>
  <si>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</si>
  <si>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</si>
  <si>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</si>
  <si>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</si>
  <si>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</si>
  <si>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</si>
  <si>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</si>
  <si>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</si>
  <si>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</si>
  <si>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</si>
  <si>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</si>
  <si>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</si>
  <si>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</si>
  <si>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</si>
  <si>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</si>
  <si>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</si>
  <si>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</si>
  <si>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</si>
  <si>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</si>
  <si>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</si>
  <si>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</si>
  <si>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</si>
  <si>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</si>
  <si>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</si>
  <si>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</si>
  <si>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</si>
  <si>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</si>
  <si>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</si>
  <si>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</si>
  <si>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</si>
  <si>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</si>
  <si>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</si>
  <si>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</si>
  <si>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</si>
  <si>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</si>
  <si>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</si>
  <si>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</si>
  <si>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</si>
  <si>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</si>
  <si>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</si>
  <si>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</si>
  <si>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</si>
  <si>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</si>
  <si>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</si>
  <si>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</si>
  <si>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</si>
  <si>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</si>
  <si>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</si>
  <si>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</si>
  <si>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</si>
  <si>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</si>
  <si>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</si>
  <si>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</si>
  <si>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</si>
  <si>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</si>
  <si>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</si>
  <si>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</si>
  <si>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</si>
  <si>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</si>
  <si>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</si>
  <si>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</si>
  <si>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</si>
  <si>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</si>
  <si>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</si>
  <si>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</si>
  <si>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</si>
  <si>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</si>
  <si>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</si>
  <si>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</si>
  <si>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</si>
  <si>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</si>
  <si>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</si>
  <si>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</si>
  <si>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</si>
  <si>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</si>
  <si>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</si>
  <si>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</si>
  <si>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</si>
  <si>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</si>
  <si>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</si>
  <si>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</si>
  <si>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</si>
  <si>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</si>
  <si>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</si>
  <si>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</si>
  <si>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</si>
  <si>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</si>
  <si>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</si>
  <si>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</si>
  <si>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</si>
  <si>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</si>
  <si>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</si>
  <si>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</si>
  <si>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</si>
  <si>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</si>
  <si>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</si>
  <si>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</si>
  <si>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</si>
  <si>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</si>
  <si>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</si>
  <si>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</si>
  <si>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</si>
  <si>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</si>
  <si>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</si>
  <si>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</si>
  <si>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</si>
  <si>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</si>
  <si>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</si>
  <si>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</si>
  <si>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</si>
  <si>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</si>
  <si>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</si>
  <si>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</si>
  <si>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</si>
  <si>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</si>
  <si>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</si>
  <si>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</si>
  <si>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</si>
  <si>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</si>
  <si>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</si>
  <si>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</si>
  <si>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</si>
  <si>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</si>
  <si>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</si>
  <si>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</si>
  <si>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</si>
  <si>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</si>
  <si>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</si>
  <si>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</si>
  <si>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</si>
  <si>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</si>
  <si>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</si>
  <si>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</si>
  <si>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</si>
  <si>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</si>
  <si>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</si>
  <si>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</si>
  <si>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</si>
  <si>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</si>
  <si>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</si>
  <si>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</si>
  <si>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</si>
  <si>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</si>
  <si>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</si>
  <si>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</si>
  <si>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</si>
  <si>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</si>
  <si>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</si>
  <si>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</si>
  <si>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</si>
  <si>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</si>
  <si>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</si>
  <si>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</si>
  <si>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</si>
  <si>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</si>
  <si>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</si>
  <si>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</si>
  <si>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</si>
  <si>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</si>
  <si>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</si>
  <si>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</si>
  <si>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</si>
  <si>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</si>
  <si>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</si>
  <si>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</si>
  <si>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</si>
  <si>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</si>
  <si>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</si>
  <si>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</si>
  <si>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</si>
  <si>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</si>
  <si>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</si>
  <si>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</si>
  <si>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</si>
  <si>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</si>
  <si>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</si>
  <si>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</si>
  <si>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</si>
  <si>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</si>
  <si>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</si>
  <si>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</si>
  <si>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</si>
  <si>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</si>
  <si>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</si>
  <si>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</si>
  <si>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</si>
  <si>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</si>
  <si>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</si>
  <si>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</si>
  <si>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</si>
  <si>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</si>
  <si>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</si>
  <si>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</si>
  <si>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</si>
  <si>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</si>
  <si>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</si>
  <si>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</si>
  <si>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</si>
  <si>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</si>
  <si>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</si>
  <si>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</si>
  <si>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</si>
  <si>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</si>
  <si>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</si>
  <si>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</si>
  <si>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</si>
  <si>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</si>
  <si>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</si>
  <si>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</si>
  <si>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</si>
  <si>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</si>
  <si>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</si>
  <si>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</si>
  <si>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</si>
  <si>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</si>
  <si>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</si>
  <si>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</si>
  <si>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</si>
  <si>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</si>
  <si>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</si>
  <si>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</si>
  <si>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</si>
  <si>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</si>
  <si>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</si>
  <si>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</si>
  <si>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</si>
  <si>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</si>
  <si>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</si>
  <si>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</si>
  <si>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</si>
  <si>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</si>
  <si>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</si>
  <si>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</si>
  <si>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</si>
  <si>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</si>
  <si>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</si>
  <si>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</si>
  <si>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</si>
  <si>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</si>
  <si>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</si>
  <si>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</si>
  <si>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</si>
  <si>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</si>
  <si>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</si>
  <si>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</si>
  <si>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</si>
  <si>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</si>
  <si>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</si>
  <si>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</si>
  <si>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</si>
  <si>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</si>
  <si>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</si>
  <si>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</si>
  <si>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</si>
  <si>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</si>
  <si>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</si>
  <si>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</si>
  <si>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</si>
  <si>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</si>
  <si>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</si>
  <si>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</si>
  <si>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</si>
  <si>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</si>
  <si>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</si>
  <si>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</si>
  <si>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</si>
  <si>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</si>
  <si>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</si>
  <si>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</si>
  <si>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</si>
  <si>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</si>
  <si>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</si>
  <si>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</si>
  <si>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</si>
  <si>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</si>
  <si>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</si>
  <si>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</si>
  <si>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</si>
  <si>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</si>
  <si>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</si>
  <si>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</si>
  <si>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</si>
  <si>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</si>
  <si>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</si>
  <si>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</si>
  <si>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</si>
  <si>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</si>
  <si>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</si>
  <si>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</si>
  <si>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</si>
  <si>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</si>
  <si>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</si>
  <si>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</si>
  <si>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</si>
  <si>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</si>
  <si>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</si>
  <si>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</si>
  <si>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</si>
  <si>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</si>
  <si>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</si>
  <si>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</si>
  <si>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</si>
  <si>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</si>
  <si>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</si>
  <si>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</si>
  <si>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</si>
  <si>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</si>
  <si>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</si>
  <si>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</si>
  <si>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</si>
  <si>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</si>
  <si>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</si>
  <si>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</si>
  <si>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</si>
  <si>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</si>
  <si>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</si>
  <si>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</si>
  <si>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</si>
  <si>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</si>
  <si>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</si>
  <si>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</si>
  <si>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</si>
  <si>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</si>
  <si>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</si>
  <si>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</si>
  <si>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</si>
  <si>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</si>
  <si>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</si>
  <si>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</si>
  <si>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</si>
  <si>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</si>
  <si>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</si>
  <si>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</si>
  <si>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</si>
  <si>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</si>
  <si>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</si>
  <si>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</si>
  <si>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</si>
  <si>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</si>
  <si>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</si>
  <si>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</si>
  <si>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</si>
  <si>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</si>
  <si>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</si>
  <si>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</si>
  <si>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</si>
  <si>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</si>
  <si>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</si>
  <si>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</si>
  <si>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</si>
  <si>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</si>
  <si>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</si>
  <si>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</si>
  <si>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</si>
  <si>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</si>
  <si>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</si>
  <si>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</si>
  <si>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</si>
  <si>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</si>
  <si>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</si>
  <si>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</si>
  <si>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</si>
  <si>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</si>
  <si>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</si>
  <si>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</si>
  <si>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</si>
  <si>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</si>
  <si>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</si>
  <si>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</si>
  <si>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</si>
  <si>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</si>
  <si>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</si>
  <si>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</si>
  <si>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</si>
  <si>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</si>
  <si>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</si>
  <si>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</si>
  <si>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</si>
  <si>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</si>
  <si>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</si>
  <si>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</si>
  <si>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</si>
  <si>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</si>
  <si>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</si>
  <si>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</si>
  <si>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</si>
  <si>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</si>
  <si>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</si>
  <si>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</si>
  <si>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</si>
  <si>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</si>
  <si>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</si>
  <si>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</si>
  <si>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</si>
  <si>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</si>
  <si>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</si>
  <si>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</si>
  <si>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</si>
  <si>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</si>
  <si>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</si>
  <si>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</si>
  <si>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</si>
  <si>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</si>
  <si>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</si>
  <si>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</si>
  <si>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</si>
  <si>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</si>
  <si>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</si>
  <si>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</si>
  <si>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</si>
  <si>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</si>
  <si>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</si>
  <si>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</si>
  <si>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</si>
  <si>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</si>
  <si>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</si>
  <si>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</si>
  <si>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</si>
  <si>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</si>
  <si>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</si>
  <si>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</si>
  <si>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</si>
  <si>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</si>
  <si>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</si>
  <si>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</si>
  <si>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</si>
  <si>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</si>
  <si>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</si>
  <si>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</si>
  <si>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</si>
  <si>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</si>
  <si>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</si>
  <si>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</si>
  <si>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</si>
  <si>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</si>
  <si>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</si>
  <si>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</si>
  <si>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</si>
  <si>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</si>
  <si>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</si>
  <si>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</si>
  <si>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</si>
  <si>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</si>
  <si>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</si>
  <si>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</si>
  <si>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</si>
  <si>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</si>
  <si>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</si>
  <si>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</si>
  <si>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</si>
  <si>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</si>
  <si>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</si>
  <si>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</si>
  <si>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</si>
  <si>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</si>
  <si>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</si>
  <si>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</si>
  <si>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</si>
  <si>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</si>
  <si>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</si>
  <si>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</si>
  <si>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</si>
  <si>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</si>
  <si>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</si>
  <si>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</si>
  <si>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</si>
  <si>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</si>
  <si>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</si>
  <si>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</si>
  <si>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</si>
  <si>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</si>
  <si>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</si>
  <si>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</si>
  <si>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</si>
  <si>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</si>
  <si>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</si>
  <si>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</si>
  <si>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</si>
  <si>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</si>
  <si>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</si>
  <si>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</si>
  <si>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</si>
  <si>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</si>
  <si>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</si>
  <si>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</si>
  <si>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</si>
  <si>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</si>
  <si>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</si>
  <si>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</si>
  <si>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</si>
  <si>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</si>
  <si>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</si>
  <si>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</si>
  <si>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</si>
  <si>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</si>
  <si>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</si>
  <si>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</si>
  <si>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</si>
  <si>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</si>
  <si>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</si>
  <si>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</si>
  <si>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</si>
  <si>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</si>
  <si>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</si>
  <si>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</si>
  <si>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</si>
  <si>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</si>
  <si>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</si>
  <si>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</si>
  <si>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</si>
  <si>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</si>
  <si>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</si>
  <si>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</si>
  <si>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</si>
  <si>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</si>
  <si>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</si>
  <si>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</si>
  <si>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</si>
  <si>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</si>
  <si>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</si>
  <si>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</si>
  <si>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</si>
  <si>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</si>
  <si>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</si>
  <si>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</si>
  <si>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</si>
  <si>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</si>
  <si>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</si>
  <si>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</si>
  <si>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</si>
  <si>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</si>
  <si>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</si>
  <si>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</si>
  <si>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</si>
  <si>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</si>
  <si>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</si>
  <si>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</si>
  <si>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</si>
  <si>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</si>
  <si>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</si>
  <si>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</si>
  <si>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</si>
  <si>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</si>
  <si>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</si>
  <si>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</si>
  <si>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</si>
  <si>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</si>
  <si>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</si>
  <si>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</si>
  <si>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</si>
  <si>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</si>
  <si>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</si>
  <si>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</si>
  <si>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</si>
  <si>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</si>
  <si>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</si>
  <si>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</si>
  <si>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</si>
  <si>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</si>
  <si>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</si>
  <si>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</si>
  <si>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</si>
  <si>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</si>
  <si>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</si>
  <si>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</si>
  <si>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</si>
  <si>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</si>
  <si>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</si>
  <si>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</si>
  <si>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</si>
  <si>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</si>
  <si>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</si>
  <si>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</si>
  <si>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</si>
  <si>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</si>
  <si>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</si>
  <si>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</si>
  <si>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</si>
  <si>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</si>
  <si>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</si>
  <si>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</si>
  <si>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</si>
  <si>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</si>
  <si>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</si>
  <si>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</si>
  <si>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</si>
  <si>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</si>
  <si>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</si>
  <si>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</si>
  <si>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</si>
  <si>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</si>
  <si>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</si>
  <si>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</si>
  <si>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</si>
  <si>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</si>
  <si>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</si>
  <si>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</si>
  <si>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</si>
  <si>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</si>
  <si>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</si>
  <si>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</si>
  <si>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</si>
  <si>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</si>
  <si>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</si>
  <si>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</si>
  <si>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</si>
  <si>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</si>
  <si>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</si>
  <si>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</si>
  <si>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</si>
  <si>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</si>
  <si>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</si>
  <si>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</si>
  <si>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</si>
  <si>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</si>
  <si>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</si>
  <si>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</si>
  <si>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</si>
  <si>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</si>
  <si>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</si>
  <si>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</si>
  <si>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</si>
  <si>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</si>
  <si>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</si>
  <si>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</si>
  <si>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</si>
  <si>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</si>
  <si>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</si>
  <si>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</si>
  <si>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</si>
  <si>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</si>
  <si>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</si>
  <si>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</si>
  <si>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</si>
  <si>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</si>
  <si>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</si>
  <si>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</si>
  <si>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</si>
  <si>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</si>
  <si>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</si>
  <si>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</si>
  <si>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</si>
  <si>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</si>
  <si>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</si>
  <si>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</si>
  <si>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</si>
  <si>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</si>
  <si>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</si>
  <si>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</si>
  <si>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</si>
  <si>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</si>
  <si>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</si>
  <si>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</si>
  <si>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</si>
  <si>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</si>
  <si>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</si>
  <si>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</si>
  <si>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</si>
  <si>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</si>
  <si>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</si>
  <si>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</si>
  <si>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</si>
  <si>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</si>
  <si>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</si>
  <si>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</si>
  <si>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</si>
  <si>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</si>
  <si>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</si>
  <si>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</si>
  <si>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</si>
  <si>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</si>
  <si>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</si>
  <si>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</si>
  <si>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</si>
  <si>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</si>
  <si>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</si>
  <si>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</si>
  <si>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</si>
  <si>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</si>
  <si>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</si>
  <si>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</si>
  <si>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</si>
  <si>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</si>
  <si>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</si>
  <si>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</si>
  <si>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</si>
  <si>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</si>
  <si>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</si>
  <si>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</si>
  <si>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</si>
  <si>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</si>
  <si>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</si>
  <si>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</si>
  <si>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</si>
  <si>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</si>
  <si>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</si>
  <si>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</si>
  <si>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</si>
  <si>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</si>
  <si>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</si>
  <si>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</si>
  <si>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</si>
  <si>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</si>
  <si>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</si>
  <si>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</si>
  <si>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</si>
  <si>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</si>
  <si>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</si>
  <si>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</si>
  <si>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</si>
  <si>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</si>
  <si>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</si>
  <si>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</si>
  <si>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</si>
  <si>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</si>
  <si>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</si>
  <si>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</si>
  <si>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</si>
  <si>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</si>
  <si>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</si>
  <si>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</si>
  <si>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</si>
  <si>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</si>
  <si>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</si>
  <si>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</si>
  <si>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</si>
  <si>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</si>
  <si>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</si>
  <si>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</si>
  <si>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</si>
  <si>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</si>
  <si>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</si>
  <si>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</si>
  <si>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</si>
  <si>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</si>
  <si>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</si>
  <si>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</si>
  <si>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</si>
  <si>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</si>
  <si>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</si>
  <si>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</si>
  <si>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</si>
  <si>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</si>
  <si>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</si>
  <si>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</si>
  <si>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</si>
  <si>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</si>
  <si>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</si>
  <si>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</si>
  <si>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</si>
  <si>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</si>
  <si>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</si>
  <si>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</si>
  <si>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</si>
  <si>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</si>
  <si>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</si>
  <si>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</si>
  <si>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</si>
  <si>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</si>
  <si>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</si>
  <si>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</si>
  <si>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</si>
  <si>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</si>
  <si>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</si>
  <si>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</si>
  <si>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</si>
  <si>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</si>
  <si>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</si>
  <si>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</si>
  <si>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</si>
  <si>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</si>
  <si>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</si>
  <si>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</si>
  <si>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</si>
  <si>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</si>
  <si>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</si>
  <si>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</si>
  <si>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</si>
  <si>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</si>
  <si>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</si>
  <si>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</si>
  <si>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</si>
  <si>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</si>
  <si>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</si>
  <si>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</si>
  <si>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</si>
  <si>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</si>
  <si>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</si>
  <si>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</si>
  <si>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</si>
  <si>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</si>
  <si>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</si>
  <si>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</si>
  <si>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</si>
  <si>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</si>
  <si>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</si>
  <si>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</si>
  <si>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</si>
  <si>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</si>
  <si>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</si>
  <si>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</si>
  <si>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</si>
  <si>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</si>
  <si>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</si>
  <si>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</si>
  <si>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</si>
  <si>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</si>
  <si>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</si>
  <si>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</si>
  <si>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</si>
  <si>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</si>
  <si>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</si>
  <si>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</si>
  <si>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</si>
  <si>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</si>
  <si>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</si>
  <si>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</si>
  <si>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</si>
  <si>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</si>
  <si>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</si>
  <si>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</si>
  <si>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</si>
  <si>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</si>
  <si>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</si>
  <si>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</si>
  <si>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</si>
  <si>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</si>
  <si>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</si>
  <si>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</si>
  <si>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</si>
  <si>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</si>
  <si>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</si>
  <si>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</si>
  <si>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</si>
  <si>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</si>
  <si>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</si>
  <si>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</si>
  <si>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</si>
  <si>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</si>
  <si>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</si>
  <si>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</si>
  <si>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</si>
  <si>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</si>
  <si>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</si>
  <si>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</si>
  <si>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</si>
  <si>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</si>
  <si>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</si>
  <si>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</si>
  <si>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</si>
  <si>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</si>
  <si>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</si>
  <si>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</si>
  <si>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</si>
  <si>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</si>
  <si>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</si>
  <si>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</si>
  <si>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</si>
  <si>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</si>
  <si>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</si>
  <si>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</si>
  <si>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</si>
  <si>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</si>
  <si>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</si>
  <si>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</si>
  <si>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</si>
  <si>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</si>
  <si>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</si>
  <si>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</si>
  <si>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</si>
  <si>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</si>
  <si>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</si>
  <si>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</si>
  <si>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</si>
  <si>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</si>
  <si>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</si>
  <si>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</si>
  <si>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</si>
  <si>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</si>
  <si>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</si>
  <si>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</si>
  <si>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</si>
  <si>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</si>
  <si>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</si>
  <si>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</si>
  <si>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</si>
  <si>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</si>
  <si>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</si>
  <si>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</si>
  <si>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</si>
  <si>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</si>
  <si>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</si>
  <si>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</si>
  <si>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</si>
  <si>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</si>
  <si>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</si>
  <si>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</si>
  <si>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</si>
  <si>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</si>
  <si>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</si>
  <si>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</si>
  <si>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</si>
  <si>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</si>
  <si>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</si>
  <si>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</si>
  <si>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</si>
  <si>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</si>
  <si>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</si>
  <si>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</si>
  <si>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</si>
  <si>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</si>
  <si>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</si>
  <si>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</si>
  <si>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</si>
  <si>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</si>
  <si>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</si>
  <si>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</si>
  <si>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</si>
  <si>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</si>
  <si>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</si>
  <si>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</si>
  <si>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</si>
  <si>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</si>
  <si>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</si>
  <si>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</si>
  <si>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</si>
  <si>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</si>
  <si>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</si>
  <si>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</si>
  <si>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</si>
  <si>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</si>
  <si>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</si>
  <si>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</si>
  <si>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</si>
  <si>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</si>
  <si>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</si>
  <si>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</si>
  <si>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</si>
  <si>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</si>
  <si>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</si>
  <si>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</si>
  <si>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</si>
  <si>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</si>
  <si>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</si>
  <si>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</si>
  <si>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</si>
  <si>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</si>
  <si>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</si>
  <si>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</si>
  <si>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</si>
  <si>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</si>
  <si>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</si>
  <si>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</si>
  <si>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</si>
  <si>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</si>
  <si>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</si>
  <si>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</si>
  <si>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</si>
  <si>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</si>
  <si>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</si>
  <si>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</si>
  <si>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</si>
  <si>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</si>
  <si>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</si>
  <si>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</si>
  <si>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</si>
  <si>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</si>
  <si>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</si>
  <si>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</si>
  <si>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</si>
  <si>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</si>
  <si>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</si>
  <si>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</si>
  <si>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</si>
  <si>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</si>
  <si>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</si>
  <si>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</si>
  <si>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</si>
  <si>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</si>
  <si>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</si>
  <si>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</si>
  <si>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</si>
  <si>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</si>
  <si>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</si>
  <si>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</si>
  <si>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</si>
  <si>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</si>
  <si>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</si>
  <si>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</si>
  <si>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</si>
  <si>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</si>
  <si>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</si>
  <si>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</si>
  <si>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</si>
  <si>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</si>
  <si>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</si>
  <si>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</si>
  <si>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</si>
  <si>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</si>
  <si>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</si>
  <si>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</si>
  <si>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</si>
  <si>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</si>
  <si>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</si>
  <si>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</si>
  <si>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</si>
  <si>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</si>
  <si>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</si>
  <si>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</si>
  <si>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</si>
  <si>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</si>
  <si>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</si>
  <si>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</si>
  <si>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</si>
  <si>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</si>
  <si>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</si>
  <si>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</si>
  <si>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</si>
  <si>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</si>
  <si>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</si>
  <si>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</si>
  <si>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</si>
  <si>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</si>
  <si>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</si>
  <si>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</si>
  <si>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</si>
  <si>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</si>
  <si>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</si>
  <si>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</si>
  <si>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</si>
  <si>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</si>
  <si>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</si>
  <si>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</si>
  <si>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</si>
  <si>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</si>
  <si>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</si>
  <si>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</si>
  <si>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</si>
  <si>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</si>
  <si>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</si>
  <si>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</si>
  <si>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</si>
  <si>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</si>
  <si>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</si>
  <si>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</si>
  <si>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</si>
  <si>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</si>
  <si>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</si>
  <si>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</si>
  <si>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</si>
  <si>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</si>
  <si>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</si>
  <si>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</si>
  <si>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</si>
  <si>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</si>
  <si>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</si>
  <si>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</si>
  <si>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</si>
  <si>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</si>
  <si>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</si>
  <si>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</si>
  <si>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</si>
  <si>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</si>
  <si>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</si>
  <si>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</si>
  <si>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</si>
  <si>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</si>
  <si>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</si>
  <si>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</si>
  <si>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</si>
  <si>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</si>
  <si>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</si>
  <si>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</si>
  <si>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</si>
  <si>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</si>
  <si>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</si>
  <si>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</si>
  <si>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</si>
  <si>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</si>
  <si>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</si>
  <si>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</si>
  <si>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</si>
  <si>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</si>
  <si>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</si>
  <si>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</si>
  <si>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</si>
  <si>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</si>
  <si>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</si>
  <si>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</si>
  <si>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</si>
  <si>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</si>
  <si>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</si>
  <si>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</si>
  <si>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</si>
  <si>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</si>
  <si>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</si>
  <si>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</si>
  <si>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</si>
  <si>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</si>
  <si>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</si>
  <si>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</si>
  <si>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</si>
  <si>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</si>
  <si>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</si>
  <si>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</si>
  <si>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</si>
  <si>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</si>
  <si>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</si>
  <si>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</si>
  <si>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</si>
  <si>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</si>
  <si>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</si>
  <si>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</si>
  <si>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</si>
  <si>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</si>
  <si>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</si>
  <si>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</si>
  <si>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</si>
  <si>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</si>
  <si>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</si>
  <si>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</si>
  <si>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</si>
  <si>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</si>
  <si>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</si>
  <si>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</si>
  <si>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</si>
  <si>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</si>
  <si>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</si>
  <si>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</si>
  <si>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</si>
  <si>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</si>
  <si>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</si>
  <si>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</si>
  <si>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</si>
  <si>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</si>
  <si>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</si>
  <si>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</si>
  <si>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</si>
  <si>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</si>
  <si>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</si>
  <si>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</si>
  <si>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</si>
  <si>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</si>
  <si>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</si>
  <si>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</si>
  <si>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</si>
  <si>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</si>
  <si>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</si>
  <si>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</si>
  <si>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</si>
  <si>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</si>
  <si>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</si>
  <si>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</si>
  <si>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</si>
  <si>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</si>
  <si>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</si>
  <si>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</si>
  <si>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</si>
  <si>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</si>
  <si>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</si>
  <si>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</si>
  <si>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</si>
  <si>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</si>
  <si>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</si>
  <si>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</si>
  <si>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</si>
  <si>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</si>
  <si>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</si>
  <si>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</si>
  <si>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</si>
  <si>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</si>
  <si>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</si>
  <si>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</si>
  <si>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</si>
  <si>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</si>
  <si>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</si>
  <si>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</si>
  <si>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</si>
  <si>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</si>
  <si>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</si>
  <si>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</si>
  <si>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</si>
  <si>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</si>
  <si>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</si>
  <si>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</si>
  <si>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</si>
  <si>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</si>
  <si>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</si>
  <si>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</si>
  <si>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</si>
  <si>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</si>
  <si>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</si>
  <si>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</si>
  <si>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</si>
  <si>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</si>
  <si>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</si>
  <si>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</si>
  <si>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</si>
  <si>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</si>
  <si>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</si>
  <si>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</si>
  <si>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</si>
  <si>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</si>
  <si>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</si>
  <si>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</si>
  <si>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</si>
  <si>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</si>
  <si>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</si>
  <si>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</si>
  <si>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</si>
  <si>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</si>
  <si>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</si>
  <si>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</si>
  <si>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</si>
  <si>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</si>
  <si>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</si>
  <si>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</si>
  <si>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</si>
  <si>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</si>
  <si>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</si>
  <si>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</si>
  <si>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</si>
  <si>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</si>
  <si>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</si>
  <si>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</si>
  <si>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</si>
  <si>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</si>
  <si>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</si>
  <si>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</si>
  <si>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</si>
  <si>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</si>
  <si>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</si>
  <si>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</si>
  <si>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</si>
  <si>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</si>
  <si>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</si>
  <si>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</si>
  <si>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</si>
  <si>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</si>
  <si>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</si>
  <si>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</si>
  <si>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</si>
  <si>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</si>
  <si>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</si>
  <si>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</si>
  <si>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</si>
  <si>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</si>
  <si>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</si>
  <si>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</si>
  <si>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</si>
  <si>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</si>
  <si>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</si>
  <si>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</si>
  <si>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</si>
  <si>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</si>
  <si>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</si>
  <si>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</si>
  <si>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</si>
  <si>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</si>
  <si>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</si>
  <si>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</si>
  <si>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</si>
  <si>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</si>
  <si>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</si>
  <si>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</si>
  <si>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</si>
  <si>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</si>
  <si>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</si>
  <si>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</si>
  <si>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</si>
  <si>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</si>
  <si>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</si>
  <si>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</si>
  <si>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</si>
  <si>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</si>
  <si>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</si>
  <si>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</si>
  <si>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</si>
  <si>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</si>
  <si>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</si>
  <si>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</si>
  <si>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</si>
  <si>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</si>
  <si>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</si>
  <si>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</si>
  <si>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</si>
  <si>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</si>
  <si>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</si>
  <si>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</si>
  <si>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</si>
  <si>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</si>
  <si>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</si>
  <si>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</si>
  <si>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</si>
  <si>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</si>
  <si>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</si>
  <si>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</si>
  <si>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</si>
  <si>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</si>
  <si>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</si>
  <si>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</si>
  <si>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</si>
  <si>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</si>
  <si>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</si>
  <si>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</si>
  <si>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</si>
  <si>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</si>
  <si>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</si>
  <si>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</si>
  <si>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</si>
  <si>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</si>
  <si>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</si>
  <si>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</si>
  <si>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</si>
  <si>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</si>
  <si>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</si>
  <si>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</si>
  <si>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</si>
  <si>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</si>
  <si>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</si>
  <si>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</si>
  <si>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</si>
  <si>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</si>
  <si>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</si>
  <si>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</si>
  <si>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</si>
  <si>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</si>
  <si>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</si>
  <si>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</si>
  <si>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</si>
  <si>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</si>
  <si>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</si>
  <si>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</si>
  <si>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</si>
  <si>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</si>
  <si>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</si>
  <si>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</si>
  <si>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</si>
  <si>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</si>
  <si>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</si>
  <si>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</si>
  <si>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</si>
  <si>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</si>
  <si>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</si>
  <si>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</si>
  <si>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</si>
  <si>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</si>
  <si>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</si>
  <si>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</si>
  <si>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</si>
  <si>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</si>
  <si>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</si>
  <si>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</si>
  <si>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</si>
  <si>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</si>
  <si>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</si>
  <si>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</si>
  <si>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</si>
  <si>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</si>
  <si>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</si>
  <si>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</si>
  <si>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</si>
  <si>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</si>
  <si>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</si>
  <si>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</si>
  <si>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</si>
  <si>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</si>
  <si>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</si>
  <si>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</si>
  <si>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</si>
  <si>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</si>
  <si>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</si>
  <si>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</si>
  <si>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</si>
  <si>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</si>
  <si>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</si>
  <si>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</si>
  <si>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</si>
  <si>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</si>
  <si>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</si>
  <si>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</si>
  <si>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</si>
  <si>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</si>
  <si>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</si>
  <si>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</si>
  <si>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</si>
  <si>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</si>
  <si>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</si>
  <si>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</si>
  <si>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</si>
  <si>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</si>
  <si>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</si>
  <si>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</si>
  <si>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</si>
  <si>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</si>
  <si>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</si>
  <si>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</si>
  <si>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</si>
  <si>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</si>
  <si>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</si>
  <si>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</si>
  <si>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</si>
  <si>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</si>
  <si>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</si>
  <si>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</si>
  <si>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</si>
  <si>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</si>
  <si>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</si>
  <si>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</si>
  <si>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</si>
  <si>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</si>
  <si>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</si>
  <si>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</si>
  <si>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</si>
  <si>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</si>
  <si>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</si>
  <si>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</si>
  <si>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</si>
  <si>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</si>
  <si>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</si>
  <si>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</si>
  <si>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</si>
  <si>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</si>
  <si>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</si>
  <si>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</si>
  <si>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</si>
  <si>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</si>
  <si>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</si>
  <si>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</si>
  <si>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</si>
  <si>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</si>
  <si>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</si>
  <si>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</si>
  <si>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</si>
  <si>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</si>
  <si>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</si>
  <si>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</si>
  <si>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</si>
  <si>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</si>
  <si>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</si>
  <si>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</si>
  <si>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</si>
  <si>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</si>
  <si>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</si>
  <si>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</si>
  <si>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</si>
  <si>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</si>
  <si>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</si>
  <si>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</si>
  <si>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</si>
  <si>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</si>
  <si>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</si>
  <si>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</si>
  <si>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</si>
  <si>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</si>
  <si>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</si>
  <si>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</si>
  <si>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</si>
  <si>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</si>
  <si>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</si>
  <si>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</si>
  <si>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</si>
  <si>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</si>
  <si>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</si>
  <si>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</si>
  <si>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</si>
  <si>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</si>
  <si>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</si>
  <si>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</si>
  <si>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</si>
  <si>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</si>
  <si>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</si>
  <si>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</si>
  <si>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</si>
  <si>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</si>
  <si>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</si>
  <si>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</si>
  <si>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</si>
  <si>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</si>
  <si>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</si>
  <si>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</si>
  <si>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</si>
  <si>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</si>
  <si>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</si>
  <si>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</si>
  <si>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</si>
  <si>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</si>
  <si>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</si>
  <si>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</si>
  <si>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</si>
  <si>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</si>
  <si>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</si>
  <si>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</si>
  <si>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</si>
  <si>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</si>
  <si>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</si>
  <si>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</si>
  <si>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</si>
  <si>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</si>
  <si>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</si>
  <si>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</si>
  <si>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</si>
  <si>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</si>
  <si>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</si>
  <si>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</si>
  <si>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</si>
  <si>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</si>
  <si>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</si>
  <si>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</si>
  <si>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</si>
  <si>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</si>
  <si>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</si>
  <si>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</si>
  <si>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</si>
  <si>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</si>
  <si>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</si>
  <si>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</si>
  <si>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</si>
  <si>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</si>
  <si>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</si>
  <si>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</si>
  <si>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</si>
  <si>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</si>
  <si>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</si>
  <si>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</si>
  <si>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</si>
  <si>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</si>
  <si>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</si>
  <si>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</si>
  <si>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</si>
  <si>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</si>
  <si>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</si>
  <si>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</si>
  <si>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</si>
  <si>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</si>
  <si>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</si>
  <si>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</si>
  <si>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</si>
  <si>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</si>
  <si>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</si>
  <si>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</si>
  <si>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</si>
  <si>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</si>
  <si>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</si>
  <si>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</si>
  <si>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</si>
  <si>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</si>
  <si>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</si>
  <si>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</si>
  <si>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</si>
  <si>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</si>
  <si>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</si>
  <si>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</si>
  <si>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</si>
  <si>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</si>
  <si>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</si>
  <si>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</si>
  <si>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</si>
  <si>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</si>
  <si>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</si>
  <si>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</si>
  <si>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</si>
  <si>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</si>
  <si>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</si>
  <si>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</si>
  <si>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</si>
  <si>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</si>
  <si>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</si>
  <si>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</si>
  <si>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</si>
  <si>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</si>
  <si>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</si>
  <si>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</si>
  <si>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</si>
  <si>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</si>
  <si>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</si>
  <si>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</si>
  <si>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</si>
  <si>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</si>
  <si>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</si>
  <si>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</si>
  <si>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</si>
  <si>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</si>
  <si>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</si>
  <si>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</si>
  <si>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</si>
  <si>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</si>
  <si>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</si>
  <si>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</si>
  <si>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</si>
  <si>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</si>
  <si>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</si>
  <si>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</si>
  <si>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</si>
  <si>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</si>
  <si>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</si>
  <si>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</si>
  <si>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</si>
  <si>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</si>
  <si>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</si>
  <si>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</si>
  <si>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</si>
  <si>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</si>
  <si>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</si>
  <si>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</si>
  <si>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</si>
  <si>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</si>
  <si>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</si>
  <si>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</si>
  <si>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</si>
  <si>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</si>
  <si>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</si>
  <si>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</si>
  <si>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</si>
  <si>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</si>
  <si>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</si>
  <si>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</si>
  <si>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</si>
  <si>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</si>
  <si>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</si>
  <si>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</si>
  <si>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</si>
  <si>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</si>
  <si>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</si>
  <si>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</si>
  <si>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</si>
  <si>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</si>
  <si>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</si>
  <si>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</si>
  <si>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</si>
  <si>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</si>
  <si>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</si>
  <si>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</si>
  <si>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</si>
  <si>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</si>
  <si>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</si>
  <si>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</si>
  <si>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</si>
  <si>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</si>
  <si>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</si>
  <si>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</si>
  <si>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</si>
  <si>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</si>
  <si>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</si>
  <si>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</si>
  <si>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</si>
  <si>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</si>
  <si>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</si>
  <si>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</si>
  <si>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</si>
  <si>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</si>
  <si>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</si>
  <si>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</si>
  <si>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</si>
  <si>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</si>
  <si>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</si>
  <si>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</si>
  <si>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</si>
  <si>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</si>
  <si>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</si>
  <si>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</si>
  <si>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</si>
  <si>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</si>
  <si>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</si>
  <si>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</si>
  <si>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</si>
  <si>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</si>
  <si>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</si>
  <si>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</si>
  <si>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</si>
  <si>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</si>
  <si>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</si>
  <si>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</si>
  <si>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</si>
  <si>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</si>
  <si>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</si>
  <si>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</si>
  <si>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</si>
  <si>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</si>
  <si>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</si>
  <si>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</si>
  <si>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</si>
  <si>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</si>
  <si>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</si>
  <si>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</si>
  <si>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</si>
  <si>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</si>
  <si>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</si>
  <si>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</si>
  <si>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</si>
  <si>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</si>
  <si>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</si>
  <si>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</si>
  <si>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</si>
  <si>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</si>
  <si>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</si>
  <si>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</si>
  <si>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</si>
  <si>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</si>
  <si>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</si>
  <si>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</si>
  <si>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</si>
  <si>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</si>
  <si>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</si>
  <si>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</si>
  <si>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</si>
  <si>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</si>
  <si>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</si>
  <si>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</si>
  <si>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</si>
  <si>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</si>
  <si>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</si>
  <si>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</si>
  <si>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</si>
  <si>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</si>
  <si>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</si>
  <si>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</si>
  <si>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</si>
  <si>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</si>
  <si>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</si>
  <si>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</si>
  <si>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</si>
  <si>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</si>
  <si>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</si>
  <si>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</si>
  <si>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</si>
  <si>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</si>
  <si>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</si>
  <si>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</si>
  <si>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</si>
  <si>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</si>
  <si>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</si>
  <si>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</si>
  <si>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</si>
  <si>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</si>
  <si>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</si>
  <si>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</si>
  <si>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</si>
  <si>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</si>
  <si>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</si>
  <si>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</si>
  <si>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</si>
  <si>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</si>
  <si>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</si>
  <si>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</si>
  <si>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</si>
  <si>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</si>
  <si>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</si>
  <si>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</si>
  <si>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</si>
  <si>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</si>
  <si>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</si>
  <si>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</si>
  <si>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</si>
  <si>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</si>
  <si>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</si>
  <si>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</si>
  <si>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</si>
  <si>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</si>
  <si>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</si>
  <si>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</si>
  <si>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</si>
  <si>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</si>
  <si>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</si>
  <si>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</si>
  <si>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</si>
  <si>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</si>
  <si>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</si>
  <si>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</si>
  <si>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</si>
  <si>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</si>
  <si>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</si>
  <si>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</si>
  <si>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</si>
  <si>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</si>
  <si>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</si>
  <si>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</si>
  <si>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</si>
  <si>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</si>
  <si>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</si>
  <si>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</si>
  <si>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</si>
  <si>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</si>
  <si>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</si>
  <si>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</si>
  <si>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</si>
  <si>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</si>
  <si>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</si>
  <si>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</si>
  <si>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</si>
  <si>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</si>
  <si>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</si>
  <si>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</si>
  <si>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</si>
  <si>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</si>
  <si>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</si>
  <si>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</si>
  <si>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</si>
  <si>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</si>
  <si>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</si>
  <si>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</si>
  <si>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</si>
  <si>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</si>
  <si>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</si>
  <si>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</si>
  <si>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</si>
  <si>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</si>
  <si>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</si>
  <si>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</si>
  <si>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</si>
  <si>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</si>
  <si>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</si>
  <si>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</si>
  <si>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</si>
  <si>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</si>
  <si>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</si>
  <si>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</si>
  <si>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</si>
  <si>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</si>
  <si>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</si>
  <si>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</si>
  <si>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</si>
  <si>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</si>
  <si>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</si>
  <si>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</si>
  <si>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</si>
  <si>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</si>
  <si>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</si>
  <si>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</si>
  <si>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</si>
  <si>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</si>
  <si>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</si>
  <si>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</si>
  <si>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</si>
  <si>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</si>
  <si>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</si>
  <si>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</si>
  <si>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</si>
  <si>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</si>
  <si>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</si>
  <si>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</si>
  <si>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</si>
  <si>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</si>
  <si>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</si>
  <si>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</si>
  <si>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</si>
  <si>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</si>
  <si>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</si>
  <si>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</si>
  <si>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</si>
  <si>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</si>
  <si>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</si>
  <si>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</si>
  <si>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</si>
  <si>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</si>
  <si>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</si>
  <si>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</si>
  <si>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</si>
  <si>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</si>
  <si>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</si>
  <si>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</si>
  <si>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</si>
  <si>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</si>
  <si>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</si>
  <si>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</si>
  <si>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</si>
  <si>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</si>
  <si>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</si>
  <si>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</si>
  <si>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</si>
  <si>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</si>
  <si>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</si>
  <si>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</si>
  <si>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</si>
  <si>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</si>
  <si>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</si>
  <si>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</si>
  <si>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</si>
  <si>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</si>
  <si>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</si>
  <si>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</si>
  <si>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</si>
  <si>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</si>
  <si>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</si>
  <si>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</si>
  <si>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</si>
  <si>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</si>
  <si>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</si>
  <si>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</si>
  <si>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</si>
  <si>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</si>
  <si>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</si>
  <si>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</si>
  <si>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</si>
  <si>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</si>
  <si>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</si>
  <si>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</si>
  <si>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</si>
  <si>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</si>
  <si>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</si>
  <si>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</si>
  <si>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</si>
  <si>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</si>
  <si>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</si>
  <si>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</si>
  <si>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</si>
  <si>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</si>
  <si>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</si>
  <si>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</si>
  <si>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</si>
  <si>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</si>
  <si>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</si>
  <si>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</si>
  <si>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</si>
  <si>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</si>
  <si>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</si>
  <si>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</si>
  <si>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</si>
  <si>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</si>
  <si>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</si>
  <si>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</si>
  <si>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</si>
  <si>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</si>
  <si>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</si>
  <si>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</si>
  <si>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</si>
  <si>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</si>
  <si>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</si>
  <si>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</si>
  <si>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</si>
  <si>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</si>
  <si>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</si>
  <si>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</si>
  <si>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</si>
  <si>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</si>
  <si>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</si>
  <si>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</si>
  <si>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</si>
  <si>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</si>
  <si>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</si>
  <si>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</si>
  <si>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</si>
  <si>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</si>
  <si>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</si>
  <si>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</si>
  <si>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</si>
  <si>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</si>
  <si>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</si>
  <si>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</si>
  <si>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</si>
  <si>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</si>
  <si>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</si>
  <si>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</si>
  <si>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</si>
  <si>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</si>
  <si>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</si>
  <si>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</si>
  <si>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</si>
  <si>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</si>
  <si>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</si>
  <si>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</si>
  <si>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</si>
  <si>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</si>
  <si>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</si>
  <si>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</si>
  <si>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</si>
  <si>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</si>
  <si>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</si>
  <si>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</si>
  <si>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</si>
  <si>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</si>
  <si>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</si>
  <si>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</si>
  <si>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</si>
  <si>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</si>
  <si>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</si>
  <si>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</si>
  <si>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</si>
  <si>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</si>
  <si>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</si>
  <si>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</si>
  <si>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</si>
  <si>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</si>
  <si>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</si>
  <si>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</si>
  <si>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</si>
  <si>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</si>
  <si>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</si>
  <si>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</si>
  <si>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</si>
  <si>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</si>
  <si>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</si>
  <si>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</si>
  <si>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</si>
  <si>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</si>
  <si>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</si>
  <si>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</si>
  <si>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</si>
  <si>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</si>
  <si>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</si>
  <si>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</si>
  <si>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</si>
  <si>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</si>
  <si>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</si>
  <si>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</si>
  <si>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</si>
  <si>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</si>
  <si>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</si>
  <si>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</si>
  <si>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</si>
  <si>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</si>
  <si>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</si>
  <si>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</si>
  <si>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</si>
  <si>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</si>
  <si>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</si>
  <si>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</si>
  <si>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</si>
  <si>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</si>
  <si>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</si>
  <si>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</si>
  <si>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</si>
  <si>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</si>
  <si>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</si>
  <si>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</si>
  <si>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</si>
  <si>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</si>
  <si>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</si>
  <si>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</si>
  <si>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</si>
  <si>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</si>
  <si>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</si>
  <si>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</si>
  <si>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</si>
  <si>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</si>
  <si>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</si>
  <si>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</si>
  <si>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</si>
  <si>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</si>
  <si>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</si>
  <si>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</si>
  <si>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</si>
  <si>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</si>
  <si>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</si>
  <si>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</si>
  <si>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</si>
  <si>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</si>
  <si>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</si>
  <si>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</si>
  <si>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</si>
  <si>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</si>
  <si>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</si>
  <si>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</si>
  <si>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</si>
  <si>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</si>
  <si>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</si>
  <si>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</si>
  <si>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</si>
  <si>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</si>
  <si>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</si>
  <si>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</si>
  <si>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</si>
  <si>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</si>
  <si>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</si>
  <si>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</si>
  <si>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</si>
  <si>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</si>
  <si>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</si>
  <si>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</si>
  <si>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</si>
  <si>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</si>
  <si>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</si>
  <si>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</si>
  <si>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</si>
  <si>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</si>
  <si>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</si>
  <si>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</si>
  <si>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</si>
  <si>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</si>
  <si>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</si>
  <si>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</si>
  <si>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</si>
  <si>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</si>
  <si>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</si>
  <si>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</si>
  <si>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</si>
  <si>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</si>
  <si>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</si>
  <si>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</si>
  <si>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</si>
  <si>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</si>
  <si>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</si>
  <si>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</si>
  <si>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</si>
  <si>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</si>
  <si>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</si>
  <si>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</si>
  <si>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</si>
  <si>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</si>
  <si>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</si>
  <si>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</si>
  <si>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</si>
  <si>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</si>
  <si>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</si>
  <si>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</si>
  <si>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</si>
  <si>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</si>
  <si>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</si>
  <si>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</si>
  <si>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</si>
  <si>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</si>
  <si>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</si>
  <si>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</si>
  <si>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</si>
  <si>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</si>
  <si>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</si>
  <si>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</si>
  <si>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</si>
  <si>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</si>
  <si>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</si>
  <si>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</si>
  <si>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</si>
  <si>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</si>
  <si>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</si>
  <si>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</si>
  <si>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</si>
  <si>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</si>
  <si>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</si>
  <si>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</si>
  <si>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</si>
  <si>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</si>
  <si>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</si>
  <si>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</si>
  <si>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</si>
  <si>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</si>
  <si>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</si>
  <si>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</si>
  <si>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</si>
  <si>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</si>
  <si>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</si>
  <si>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</si>
  <si>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</si>
  <si>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</si>
  <si>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</si>
  <si>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</si>
  <si>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</si>
  <si>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</si>
  <si>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</si>
  <si>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</si>
  <si>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</si>
  <si>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</si>
  <si>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</si>
  <si>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</si>
  <si>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</si>
  <si>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</si>
  <si>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</si>
  <si>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</si>
  <si>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</si>
  <si>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</si>
  <si>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</si>
  <si>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</si>
  <si>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</si>
  <si>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</si>
  <si>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</si>
  <si>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</si>
  <si>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</si>
  <si>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</si>
  <si>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</si>
  <si>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</si>
  <si>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</si>
  <si>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</si>
  <si>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</si>
  <si>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</si>
  <si>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</si>
  <si>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</si>
  <si>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</si>
  <si>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</si>
  <si>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</si>
  <si>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</si>
  <si>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</si>
  <si>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</si>
  <si>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</si>
  <si>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</si>
  <si>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</si>
  <si>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</si>
  <si>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</si>
  <si>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</si>
  <si>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</si>
  <si>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</si>
  <si>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</si>
  <si>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</si>
  <si>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</si>
  <si>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</si>
  <si>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</si>
  <si>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</si>
  <si>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</si>
  <si>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</si>
  <si>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</si>
  <si>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</si>
  <si>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</si>
  <si>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</si>
  <si>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</si>
  <si>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</si>
  <si>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</si>
  <si>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</si>
  <si>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</si>
  <si>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</si>
  <si>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</si>
  <si>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</si>
  <si>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</si>
  <si>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</si>
  <si>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</si>
  <si>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</si>
  <si>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</si>
  <si>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</si>
  <si>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</si>
  <si>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</si>
  <si>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</si>
  <si>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</si>
  <si>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</si>
  <si>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</si>
  <si>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</si>
  <si>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</si>
  <si>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</si>
  <si>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</si>
  <si>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</si>
  <si>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</si>
  <si>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</si>
  <si>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</si>
  <si>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</si>
  <si>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</si>
  <si>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</si>
  <si>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</si>
  <si>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</si>
  <si>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</si>
  <si>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</si>
  <si>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</si>
  <si>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</si>
  <si>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</si>
  <si>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</si>
  <si>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</si>
  <si>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</si>
  <si>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</si>
  <si>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</si>
  <si>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</si>
  <si>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</si>
  <si>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</si>
  <si>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</si>
  <si>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</si>
  <si>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</si>
  <si>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</si>
  <si>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</si>
  <si>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</si>
  <si>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</si>
  <si>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</si>
  <si>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</si>
  <si>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</si>
  <si>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</si>
  <si>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</si>
  <si>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</si>
  <si>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</si>
  <si>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</si>
  <si>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</si>
  <si>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</si>
  <si>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</si>
  <si>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</si>
  <si>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</si>
  <si>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</si>
  <si>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</si>
  <si>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</si>
  <si>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</si>
  <si>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</si>
  <si>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</si>
  <si>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</si>
  <si>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</si>
  <si>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</si>
  <si>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</si>
  <si>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</si>
  <si>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</si>
  <si>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</si>
  <si>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</si>
  <si>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</si>
  <si>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</si>
  <si>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</si>
  <si>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</si>
  <si>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</si>
  <si>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</si>
  <si>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</si>
  <si>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</si>
  <si>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</si>
  <si>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</si>
  <si>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</si>
  <si>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</si>
  <si>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</si>
  <si>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</si>
  <si>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</si>
  <si>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</si>
  <si>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</si>
  <si>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</si>
  <si>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</si>
  <si>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</si>
  <si>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</si>
  <si>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</si>
  <si>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</si>
  <si>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</si>
  <si>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</si>
  <si>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</si>
  <si>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</si>
  <si>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</si>
  <si>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</si>
  <si>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</si>
  <si>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</si>
  <si>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</si>
  <si>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</si>
  <si>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</si>
  <si>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</si>
  <si>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</si>
  <si>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</si>
  <si>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</si>
  <si>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</si>
  <si>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</si>
  <si>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</si>
  <si>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</si>
  <si>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</si>
  <si>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</si>
  <si>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</si>
  <si>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</si>
  <si>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</si>
  <si>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</si>
  <si>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</si>
  <si>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</si>
  <si>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</si>
  <si>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</si>
  <si>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</si>
  <si>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</si>
  <si>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</si>
  <si>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</si>
  <si>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</si>
  <si>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</si>
  <si>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</si>
  <si>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</si>
  <si>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</si>
  <si>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</si>
  <si>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</si>
  <si>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</si>
  <si>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</si>
  <si>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</si>
  <si>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</si>
  <si>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</si>
  <si>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</si>
  <si>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</si>
  <si>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</si>
  <si>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</si>
  <si>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</si>
  <si>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</si>
  <si>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</si>
  <si>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</si>
  <si>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</si>
  <si>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</si>
  <si>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</si>
  <si>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</si>
  <si>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</si>
  <si>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</si>
  <si>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</si>
  <si>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</si>
  <si>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</si>
  <si>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</si>
  <si>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</si>
  <si>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</si>
  <si>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</si>
  <si>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</si>
  <si>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</si>
  <si>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</si>
  <si>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</si>
  <si>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</si>
  <si>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</si>
  <si>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</si>
  <si>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</si>
  <si>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</si>
  <si>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</si>
  <si>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</si>
  <si>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</si>
  <si>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</si>
  <si>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</si>
  <si>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</si>
  <si>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</si>
  <si>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</si>
  <si>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</si>
  <si>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</si>
  <si>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</si>
  <si>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</si>
  <si>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</si>
  <si>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</si>
  <si>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</si>
  <si>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</si>
  <si>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</si>
  <si>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</si>
  <si>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</si>
  <si>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</si>
  <si>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</si>
  <si>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</si>
  <si>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</si>
  <si>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</si>
  <si>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</si>
  <si>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</si>
  <si>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</si>
  <si>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</si>
  <si>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</si>
  <si>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</si>
  <si>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</si>
  <si>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</si>
  <si>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</si>
  <si>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</si>
  <si>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</si>
  <si>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</si>
  <si>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</si>
  <si>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</si>
  <si>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</si>
  <si>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</si>
  <si>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</si>
  <si>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</si>
  <si>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</si>
  <si>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</si>
  <si>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</si>
  <si>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</si>
  <si>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</si>
  <si>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</si>
  <si>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</si>
  <si>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</si>
  <si>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</si>
  <si>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</si>
  <si>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</si>
  <si>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</si>
  <si>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</si>
  <si>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</si>
  <si>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</si>
  <si>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</si>
  <si>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</si>
  <si>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</si>
  <si>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</si>
  <si>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</si>
  <si>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</si>
  <si>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</si>
  <si>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</si>
  <si>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</si>
  <si>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</si>
  <si>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</si>
  <si>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</si>
  <si>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</si>
  <si>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</si>
  <si>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</si>
  <si>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</si>
  <si>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</si>
  <si>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</si>
  <si>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</si>
  <si>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</si>
  <si>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</si>
  <si>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</si>
  <si>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</si>
  <si>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</si>
  <si>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</si>
  <si>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</si>
  <si>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</si>
  <si>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</si>
  <si>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</si>
  <si>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</si>
  <si>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</si>
  <si>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</si>
  <si>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</si>
  <si>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</si>
  <si>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</si>
  <si>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</si>
  <si>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</si>
  <si>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</si>
  <si>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</si>
  <si>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</si>
  <si>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</si>
  <si>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</si>
  <si>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</si>
  <si>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</si>
  <si>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</si>
  <si>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</si>
  <si>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</si>
  <si>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</si>
  <si>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</si>
  <si>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</si>
  <si>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</si>
  <si>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</si>
  <si>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</si>
  <si>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</si>
  <si>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</si>
  <si>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</si>
  <si>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</si>
  <si>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</si>
  <si>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</si>
  <si>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</si>
  <si>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</si>
  <si>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</si>
  <si>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</si>
  <si>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</si>
  <si>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</si>
  <si>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</si>
  <si>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</si>
  <si>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</si>
  <si>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</si>
  <si>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</si>
  <si>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</si>
  <si>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</si>
  <si>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</si>
  <si>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</si>
  <si>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</si>
  <si>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</si>
  <si>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</si>
  <si>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</si>
  <si>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</si>
  <si>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</si>
  <si>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</si>
  <si>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</si>
  <si>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</si>
  <si>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</si>
  <si>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</si>
  <si>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</si>
  <si>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</si>
  <si>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</si>
  <si>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</si>
  <si>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</si>
  <si>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</si>
  <si>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</si>
  <si>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</si>
  <si>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</si>
  <si>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</si>
  <si>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</si>
  <si>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</si>
  <si>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</si>
  <si>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</si>
  <si>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</si>
  <si>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</si>
  <si>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</si>
  <si>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</si>
  <si>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</si>
  <si>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</si>
  <si>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</si>
  <si>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</si>
  <si>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</si>
  <si>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</si>
  <si>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</si>
  <si>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</si>
  <si>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</si>
  <si>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</si>
  <si>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</si>
  <si>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</si>
  <si>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</si>
  <si>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</si>
  <si>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</si>
  <si>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</si>
  <si>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</si>
  <si>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</si>
  <si>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</si>
  <si>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</si>
  <si>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</si>
  <si>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</si>
  <si>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</si>
  <si>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</si>
  <si>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</si>
  <si>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</si>
  <si>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</si>
  <si>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</si>
  <si>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</si>
  <si>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</si>
  <si>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</si>
  <si>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</si>
  <si>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</si>
  <si>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</si>
  <si>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</si>
  <si>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</si>
  <si>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</si>
  <si>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</si>
  <si>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</si>
  <si>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</si>
  <si>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</si>
  <si>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</si>
  <si>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</si>
  <si>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</si>
  <si>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</si>
  <si>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</si>
  <si>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</si>
  <si>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</si>
  <si>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</si>
  <si>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</si>
  <si>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</si>
  <si>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</si>
  <si>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</si>
  <si>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</si>
  <si>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</si>
  <si>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</si>
  <si>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</si>
  <si>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</si>
  <si>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</si>
  <si>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</si>
  <si>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</si>
  <si>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</si>
  <si>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</si>
  <si>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</si>
  <si>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</si>
  <si>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</si>
  <si>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</si>
  <si>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</si>
  <si>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</si>
  <si>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</si>
  <si>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</si>
  <si>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</si>
  <si>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</si>
  <si>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</si>
  <si>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</si>
  <si>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</si>
  <si>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</si>
  <si>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</si>
  <si>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</si>
  <si>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</si>
  <si>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</si>
  <si>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</si>
  <si>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</si>
  <si>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</si>
  <si>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</si>
  <si>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</si>
  <si>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</si>
  <si>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</si>
  <si>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</si>
  <si>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</si>
  <si>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</si>
  <si>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</si>
  <si>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</si>
  <si>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</si>
  <si>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</si>
  <si>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</si>
  <si>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</si>
  <si>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</si>
  <si>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</si>
  <si>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</si>
  <si>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</si>
  <si>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</si>
  <si>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</si>
  <si>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</si>
  <si>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</si>
  <si>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</si>
  <si>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</si>
  <si>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</si>
  <si>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</si>
  <si>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</si>
  <si>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</si>
  <si>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</si>
  <si>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</si>
  <si>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</si>
  <si>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</si>
  <si>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</si>
  <si>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</si>
  <si>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</si>
  <si>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</si>
  <si>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</si>
  <si>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</si>
  <si>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</si>
  <si>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</si>
  <si>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</si>
  <si>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</si>
  <si>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</si>
  <si>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</si>
  <si>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</si>
  <si>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</si>
  <si>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</si>
  <si>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</si>
  <si>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</si>
  <si>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</si>
  <si>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</si>
  <si>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</si>
  <si>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</si>
  <si>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</si>
  <si>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</si>
  <si>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</si>
  <si>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</si>
  <si>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</si>
  <si>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</si>
  <si>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</si>
  <si>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</si>
  <si>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</si>
  <si>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</si>
  <si>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</si>
  <si>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</si>
  <si>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</si>
  <si>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</si>
  <si>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</si>
  <si>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</si>
  <si>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</si>
  <si>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</si>
  <si>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</si>
  <si>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</si>
  <si>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</si>
  <si>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</si>
  <si>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</si>
  <si>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</si>
  <si>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</si>
  <si>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</si>
  <si>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</si>
  <si>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</si>
  <si>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</si>
  <si>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</si>
  <si>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</si>
  <si>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</si>
  <si>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</si>
  <si>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</si>
  <si>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</si>
  <si>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</si>
  <si>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</si>
  <si>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</si>
  <si>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</si>
  <si>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</si>
  <si>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</si>
  <si>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</si>
  <si>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</si>
  <si>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</si>
  <si>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</si>
  <si>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</si>
  <si>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</si>
  <si>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</si>
  <si>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</si>
  <si>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</si>
  <si>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</si>
  <si>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</si>
  <si>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</si>
  <si>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</si>
  <si>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</si>
  <si>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</si>
  <si>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</si>
  <si>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</si>
  <si>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</si>
  <si>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</si>
  <si>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</si>
  <si>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</si>
  <si>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</si>
  <si>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</si>
  <si>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</si>
  <si>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</si>
  <si>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</si>
  <si>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</si>
  <si>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</si>
  <si>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</si>
  <si>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</si>
  <si>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</si>
  <si>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</si>
  <si>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</si>
  <si>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</si>
  <si>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</si>
  <si>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</si>
  <si>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</si>
  <si>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</si>
  <si>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</si>
  <si>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</si>
  <si>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</si>
  <si>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</si>
  <si>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</si>
  <si>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</si>
  <si>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</si>
  <si>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</si>
  <si>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</si>
  <si>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</si>
  <si>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</si>
  <si>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</si>
  <si>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</si>
  <si>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</si>
  <si>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</si>
  <si>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</si>
  <si>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</si>
  <si>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</si>
  <si>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</si>
  <si>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</si>
  <si>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</si>
  <si>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</si>
  <si>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</si>
  <si>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</si>
  <si>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</si>
  <si>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</si>
  <si>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</si>
  <si>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</si>
  <si>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</si>
  <si>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</si>
  <si>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</si>
  <si>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</si>
  <si>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</si>
  <si>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</si>
  <si>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</si>
  <si>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</si>
  <si>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</si>
  <si>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</si>
  <si>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</si>
  <si>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</si>
  <si>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</si>
  <si>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</si>
  <si>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</si>
  <si>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</si>
  <si>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</si>
  <si>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</si>
  <si>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</si>
  <si>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</si>
  <si>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</si>
  <si>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</si>
  <si>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</si>
  <si>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</si>
  <si>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</si>
  <si>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</si>
  <si>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</si>
  <si>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</si>
  <si>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</si>
  <si>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</si>
  <si>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</si>
  <si>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</si>
  <si>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</si>
  <si>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</si>
  <si>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</si>
  <si>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</si>
  <si>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</si>
  <si>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</si>
  <si>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</si>
  <si>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</si>
  <si>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</si>
  <si>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</si>
  <si>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</si>
  <si>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</si>
  <si>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</si>
  <si>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</si>
  <si>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</si>
  <si>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</si>
  <si>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</si>
  <si>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</si>
  <si>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</si>
  <si>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</si>
  <si>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</si>
  <si>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</si>
  <si>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</si>
  <si>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</si>
  <si>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</si>
  <si>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</si>
  <si>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</si>
  <si>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</si>
  <si>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</si>
  <si>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</si>
  <si>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</si>
  <si>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</si>
  <si>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</si>
  <si>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</si>
  <si>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</si>
  <si>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</si>
  <si>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</si>
  <si>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</si>
  <si>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</si>
  <si>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</si>
  <si>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</si>
  <si>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</si>
  <si>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</si>
  <si>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</si>
  <si>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</si>
  <si>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</si>
  <si>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</si>
  <si>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</si>
  <si>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</si>
  <si>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</si>
  <si>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</si>
  <si>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</si>
  <si>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</si>
  <si>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</si>
  <si>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</si>
  <si>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</si>
  <si>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</si>
  <si>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</si>
  <si>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</si>
  <si>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</si>
  <si>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</si>
  <si>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</si>
  <si>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</si>
  <si>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</si>
  <si>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</si>
  <si>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</si>
  <si>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</si>
  <si>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</si>
  <si>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</si>
  <si>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</si>
  <si>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</si>
  <si>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</si>
  <si>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</si>
  <si>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</si>
  <si>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</si>
  <si>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</si>
  <si>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</si>
  <si>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</si>
  <si>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</si>
  <si>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</si>
  <si>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</si>
  <si>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</si>
  <si>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</si>
  <si>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</si>
  <si>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</si>
  <si>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</si>
  <si>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</si>
  <si>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</si>
  <si>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</si>
  <si>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</si>
  <si>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</si>
  <si>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</si>
  <si>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</si>
  <si>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</si>
  <si>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</si>
  <si>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</si>
  <si>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</si>
  <si>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</si>
  <si>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</si>
  <si>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</si>
  <si>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</si>
  <si>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</si>
  <si>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</si>
  <si>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</si>
  <si>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</si>
  <si>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</si>
  <si>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</si>
  <si>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</si>
  <si>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</si>
  <si>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</si>
  <si>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</si>
  <si>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</si>
  <si>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</si>
  <si>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</si>
  <si>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</si>
  <si>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</si>
  <si>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</si>
  <si>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</si>
  <si>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</si>
  <si>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</si>
  <si>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</si>
  <si>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</si>
  <si>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</si>
  <si>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</si>
  <si>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</si>
  <si>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</si>
  <si>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</si>
  <si>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</si>
  <si>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</si>
  <si>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</si>
  <si>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</si>
  <si>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</si>
  <si>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</si>
  <si>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</si>
  <si>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</si>
  <si>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</si>
  <si>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</si>
  <si>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</si>
  <si>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</si>
  <si>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</si>
  <si>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</si>
  <si>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</si>
  <si>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</si>
  <si>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</si>
  <si>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</si>
  <si>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</si>
  <si>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</si>
  <si>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</si>
  <si>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</si>
  <si>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</si>
  <si>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</si>
  <si>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</si>
  <si>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</si>
  <si>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</si>
  <si>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</si>
  <si>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</si>
  <si>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</si>
  <si>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</si>
  <si>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</si>
  <si>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</si>
  <si>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</si>
  <si>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</si>
  <si>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</si>
  <si>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</si>
  <si>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</si>
  <si>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</si>
  <si>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</si>
  <si>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</si>
  <si>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</si>
  <si>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</si>
  <si>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</si>
  <si>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</si>
  <si>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</si>
  <si>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</si>
  <si>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</si>
  <si>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</si>
  <si>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</si>
  <si>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</si>
  <si>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</si>
  <si>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</si>
  <si>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</si>
  <si>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</si>
  <si>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</si>
  <si>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</si>
  <si>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</si>
  <si>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</si>
  <si>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</si>
  <si>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</si>
  <si>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</si>
  <si>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</si>
  <si>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</si>
  <si>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</si>
  <si>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</si>
  <si>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</si>
  <si>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</si>
  <si>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</si>
  <si>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</si>
  <si>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</si>
  <si>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</si>
  <si>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</si>
  <si>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</si>
  <si>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</si>
  <si>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</si>
  <si>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</si>
  <si>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</si>
  <si>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</si>
  <si>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</si>
  <si>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</si>
  <si>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</si>
  <si>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</si>
  <si>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</si>
  <si>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</si>
  <si>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</si>
  <si>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</si>
  <si>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</si>
  <si>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</si>
  <si>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</si>
  <si>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</si>
  <si>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</si>
  <si>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</si>
  <si>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</si>
  <si>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</si>
  <si>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</si>
  <si>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</si>
  <si>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</si>
  <si>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</si>
  <si>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</si>
  <si>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</si>
  <si>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</si>
  <si>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</si>
  <si>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</si>
  <si>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</si>
  <si>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</si>
  <si>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</si>
  <si>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</si>
  <si>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</si>
  <si>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</si>
  <si>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</si>
  <si>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</si>
  <si>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</si>
  <si>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</si>
  <si>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</si>
  <si>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</si>
  <si>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</si>
  <si>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</si>
  <si>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</si>
  <si>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</si>
  <si>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</si>
  <si>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</si>
  <si>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</si>
  <si>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</si>
  <si>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</si>
  <si>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</si>
  <si>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</si>
  <si>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</si>
  <si>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</si>
  <si>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</si>
  <si>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</si>
  <si>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</si>
  <si>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</si>
  <si>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</si>
  <si>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</si>
  <si>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</si>
  <si>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</si>
  <si>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</si>
  <si>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</si>
  <si>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</si>
  <si>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</si>
  <si>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</si>
  <si>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</si>
  <si>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</si>
  <si>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</si>
  <si>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</si>
  <si>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</si>
  <si>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</si>
  <si>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</si>
  <si>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</si>
  <si>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</si>
  <si>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</si>
  <si>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</si>
  <si>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</si>
  <si>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</si>
  <si>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</si>
  <si>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</si>
  <si>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</si>
  <si>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</si>
  <si>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</si>
  <si>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</si>
  <si>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</si>
  <si>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</si>
  <si>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</si>
  <si>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</si>
  <si>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</si>
  <si>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</si>
  <si>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</si>
  <si>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</si>
  <si>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</si>
  <si>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</si>
  <si>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</si>
  <si>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</si>
  <si>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</si>
  <si>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</si>
  <si>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</si>
  <si>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</si>
  <si>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</si>
  <si>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</si>
  <si>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</si>
  <si>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</si>
  <si>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</si>
  <si>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</si>
  <si>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</si>
  <si>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</si>
  <si>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</si>
  <si>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</si>
  <si>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</si>
  <si>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</si>
  <si>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</si>
  <si>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</si>
  <si>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</si>
  <si>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</si>
  <si>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</si>
  <si>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</si>
  <si>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</si>
  <si>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</si>
  <si>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</si>
  <si>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</si>
  <si>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</si>
  <si>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</si>
  <si>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</si>
  <si>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</si>
  <si>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</si>
  <si>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</si>
  <si>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</si>
  <si>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</si>
  <si>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</si>
  <si>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</si>
  <si>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</si>
  <si>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</si>
  <si>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</si>
  <si>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</si>
  <si>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</si>
  <si>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</si>
  <si>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</si>
  <si>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</si>
  <si>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</si>
  <si>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</si>
  <si>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</si>
  <si>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</si>
  <si>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</si>
  <si>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</si>
  <si>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</si>
  <si>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</si>
  <si>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</si>
  <si>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</si>
  <si>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</si>
  <si>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</si>
  <si>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</si>
  <si>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</si>
  <si>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</si>
  <si>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</si>
  <si>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</si>
  <si>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</si>
  <si>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</si>
  <si>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</si>
  <si>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</si>
  <si>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</si>
  <si>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</si>
  <si>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</si>
  <si>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</si>
  <si>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</si>
  <si>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</si>
  <si>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</si>
  <si>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</si>
  <si>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</si>
  <si>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</si>
  <si>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</si>
  <si>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</si>
  <si>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</si>
  <si>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</si>
  <si>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</si>
  <si>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</si>
  <si>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</si>
  <si>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</si>
  <si>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</si>
  <si>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</si>
  <si>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</si>
  <si>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</si>
  <si>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</si>
  <si>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</si>
  <si>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</si>
  <si>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</si>
  <si>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</si>
  <si>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</si>
  <si>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</si>
  <si>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</si>
  <si>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</si>
  <si>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</si>
  <si>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</si>
  <si>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</si>
  <si>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</si>
  <si>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</si>
  <si>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</si>
  <si>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</si>
  <si>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</si>
  <si>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</si>
  <si>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</si>
  <si>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</si>
  <si>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</si>
  <si>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</si>
  <si>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</si>
  <si>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</si>
  <si>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</si>
  <si>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</si>
  <si>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</si>
  <si>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</si>
  <si>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</si>
  <si>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</si>
  <si>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</si>
  <si>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</si>
  <si>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</si>
  <si>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</si>
  <si>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</si>
  <si>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</si>
  <si>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</si>
  <si>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</si>
  <si>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</si>
  <si>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</si>
  <si>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</si>
  <si>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</si>
  <si>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</si>
  <si>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</si>
  <si>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</si>
  <si>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</si>
  <si>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</si>
  <si>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</si>
  <si>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</si>
  <si>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</si>
  <si>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</si>
  <si>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</si>
  <si>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</si>
  <si>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</si>
  <si>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</si>
  <si>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</si>
  <si>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</si>
  <si>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</si>
  <si>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</si>
  <si>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</si>
  <si>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</si>
  <si>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</si>
  <si>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</si>
  <si>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</si>
  <si>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</si>
  <si>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</si>
  <si>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</si>
  <si>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</si>
  <si>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</si>
  <si>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</si>
  <si>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</si>
  <si>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</si>
  <si>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</si>
  <si>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</si>
  <si>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</si>
  <si>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</si>
  <si>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</si>
  <si>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</si>
  <si>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</si>
  <si>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</si>
  <si>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</si>
  <si>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</si>
  <si>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</si>
  <si>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</si>
  <si>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</si>
  <si>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</si>
  <si>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</si>
  <si>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</si>
  <si>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</si>
  <si>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</si>
  <si>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</si>
  <si>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</si>
  <si>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</si>
  <si>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</si>
  <si>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</si>
  <si>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</si>
  <si>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</si>
  <si>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</si>
  <si>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</si>
  <si>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</si>
  <si>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</si>
  <si>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</si>
  <si>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</si>
  <si>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</si>
  <si>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</si>
  <si>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</si>
  <si>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</si>
  <si>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</si>
  <si>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</si>
  <si>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</si>
  <si>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</si>
  <si>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</si>
  <si>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</si>
  <si>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</si>
  <si>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</si>
  <si>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</si>
  <si>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</si>
  <si>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</si>
  <si>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</si>
  <si>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</si>
  <si>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</si>
  <si>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</si>
  <si>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</si>
  <si>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</si>
  <si>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</si>
  <si>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</si>
  <si>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</si>
  <si>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</si>
  <si>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</si>
  <si>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</si>
  <si>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</si>
  <si>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</si>
  <si>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</si>
  <si>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</si>
  <si>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</si>
  <si>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</si>
  <si>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</si>
  <si>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</si>
  <si>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</si>
  <si>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</si>
  <si>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</si>
  <si>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</si>
  <si>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</si>
  <si>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</si>
  <si>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</si>
  <si>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</si>
  <si>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</si>
  <si>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</si>
  <si>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</si>
  <si>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</si>
  <si>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</si>
  <si>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</si>
  <si>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</si>
  <si>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</si>
  <si>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</si>
  <si>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</si>
  <si>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</si>
  <si>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</si>
  <si>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</si>
  <si>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</si>
  <si>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</si>
  <si>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</si>
  <si>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</si>
  <si>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</si>
  <si>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</si>
  <si>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</si>
  <si>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</si>
  <si>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</si>
  <si>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</si>
  <si>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</si>
  <si>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</si>
  <si>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</si>
  <si>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</si>
  <si>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</si>
  <si>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</si>
  <si>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</si>
  <si>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</si>
  <si>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</si>
  <si>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</si>
  <si>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</si>
  <si>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</si>
  <si>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</si>
  <si>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</si>
  <si>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</si>
  <si>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</si>
  <si>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</si>
  <si>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</si>
  <si>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</si>
  <si>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</si>
  <si>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</si>
  <si>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</si>
  <si>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</si>
  <si>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</si>
  <si>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</si>
  <si>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</si>
  <si>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</si>
  <si>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</si>
  <si>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</si>
  <si>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</si>
  <si>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</si>
  <si>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</si>
  <si>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</si>
  <si>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</si>
  <si>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</si>
  <si>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</si>
  <si>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</si>
  <si>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</si>
  <si>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</si>
  <si>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</si>
  <si>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</si>
  <si>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</si>
  <si>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</si>
  <si>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</si>
  <si>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</si>
  <si>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</si>
  <si>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</si>
  <si>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</si>
  <si>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</si>
  <si>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</si>
  <si>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</si>
  <si>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</si>
  <si>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</si>
  <si>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</si>
  <si>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</si>
  <si>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</si>
  <si>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</si>
  <si>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</si>
  <si>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</si>
  <si>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</si>
  <si>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</si>
  <si>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</si>
  <si>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</si>
  <si>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</si>
  <si>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</si>
  <si>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</si>
  <si>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</si>
  <si>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</si>
  <si>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</si>
  <si>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</si>
  <si>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</si>
  <si>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</si>
  <si>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</si>
  <si>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</si>
  <si>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</si>
  <si>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</si>
  <si>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</si>
  <si>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</si>
  <si>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</si>
  <si>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</si>
  <si>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</si>
  <si>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</si>
  <si>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</si>
  <si>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</si>
  <si>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</si>
  <si>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</si>
  <si>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</si>
  <si>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</si>
  <si>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</si>
  <si>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</si>
  <si>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</si>
  <si>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</si>
  <si>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</si>
  <si>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</si>
  <si>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</si>
  <si>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</si>
  <si>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</si>
  <si>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</si>
  <si>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</si>
  <si>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</si>
  <si>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</si>
  <si>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</si>
  <si>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</si>
  <si>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</si>
  <si>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</si>
  <si>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</si>
  <si>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</si>
  <si>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</si>
  <si>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</si>
  <si>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</si>
  <si>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</si>
  <si>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</si>
  <si>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</si>
  <si>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</si>
  <si>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</si>
  <si>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</si>
  <si>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</si>
  <si>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</si>
  <si>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</si>
  <si>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</si>
  <si>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</si>
  <si>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</si>
  <si>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</si>
  <si>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</si>
  <si>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</si>
  <si>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</si>
  <si>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</si>
  <si>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</si>
  <si>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</si>
  <si>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</si>
  <si>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</si>
  <si>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</si>
  <si>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</si>
  <si>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</si>
  <si>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</si>
  <si>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</si>
  <si>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</si>
  <si>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</si>
  <si>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</si>
  <si>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</si>
  <si>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</si>
  <si>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</si>
  <si>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</si>
  <si>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</si>
  <si>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</si>
  <si>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</si>
  <si>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</si>
  <si>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</si>
  <si>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</si>
  <si>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</si>
  <si>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</si>
  <si>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</si>
  <si>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</si>
  <si>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</si>
  <si>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</si>
  <si>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</si>
  <si>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</si>
  <si>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</si>
  <si>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</si>
  <si>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</si>
  <si>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</si>
  <si>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</si>
  <si>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</si>
  <si>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</si>
  <si>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</si>
  <si>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</si>
  <si>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</si>
  <si>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</si>
  <si>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</si>
  <si>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</si>
  <si>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</si>
  <si>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</si>
  <si>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</si>
  <si>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</si>
  <si>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</si>
  <si>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</si>
  <si>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</si>
  <si>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</si>
  <si>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</si>
  <si>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</si>
  <si>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</si>
  <si>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</si>
  <si>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</si>
  <si>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</si>
  <si>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</si>
  <si>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</si>
  <si>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</si>
  <si>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</si>
  <si>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</si>
  <si>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</si>
  <si>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</si>
  <si>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</si>
  <si>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</si>
  <si>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</si>
  <si>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</si>
  <si>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</si>
  <si>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</si>
  <si>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</si>
  <si>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</si>
  <si>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</si>
  <si>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</si>
  <si>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</si>
  <si>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</si>
  <si>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</si>
  <si>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</si>
  <si>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</si>
  <si>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</si>
  <si>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</si>
  <si>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</si>
  <si>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</si>
  <si>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</si>
  <si>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</si>
  <si>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</si>
  <si>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</si>
  <si>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</si>
  <si>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</si>
  <si>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</si>
  <si>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</si>
  <si>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</si>
  <si>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</si>
  <si>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</si>
  <si>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</si>
  <si>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</si>
  <si>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</si>
  <si>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</si>
  <si>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</si>
  <si>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</si>
  <si>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</si>
  <si>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</si>
  <si>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</si>
  <si>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</si>
  <si>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</si>
  <si>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</si>
  <si>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</si>
  <si>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</si>
  <si>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</si>
  <si>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</si>
  <si>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</si>
  <si>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</si>
  <si>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</si>
  <si>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</si>
  <si>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</si>
  <si>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</si>
  <si>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</si>
  <si>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</si>
  <si>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</si>
  <si>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</si>
  <si>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</si>
  <si>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</si>
  <si>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</si>
  <si>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</si>
  <si>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</si>
  <si>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</si>
  <si>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</si>
  <si>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</si>
  <si>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</si>
  <si>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</si>
  <si>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</si>
  <si>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</si>
  <si>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</si>
  <si>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</si>
  <si>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</si>
  <si>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</si>
  <si>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</si>
  <si>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</si>
  <si>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</si>
  <si>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</si>
  <si>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</si>
  <si>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</si>
  <si>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</si>
  <si>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</si>
  <si>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</si>
  <si>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</si>
  <si>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</si>
  <si>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</si>
  <si>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</si>
  <si>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</si>
  <si>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</si>
  <si>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</si>
  <si>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</si>
  <si>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</si>
  <si>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</si>
  <si>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</si>
  <si>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</si>
  <si>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</si>
  <si>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</si>
  <si>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</si>
  <si>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</si>
  <si>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</si>
  <si>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</si>
  <si>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</si>
  <si>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</si>
  <si>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</si>
  <si>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</si>
  <si>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</si>
  <si>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</si>
  <si>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</si>
  <si>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</si>
  <si>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</si>
  <si>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</si>
  <si>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</si>
  <si>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</si>
  <si>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</si>
  <si>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</si>
  <si>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</si>
  <si>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</si>
  <si>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</si>
  <si>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</si>
  <si>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</si>
  <si>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</si>
  <si>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</si>
  <si>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</si>
  <si>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</si>
  <si>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</si>
  <si>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</si>
  <si>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</si>
  <si>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</si>
  <si>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</si>
  <si>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</si>
  <si>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</si>
  <si>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</si>
  <si>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</si>
  <si>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</si>
  <si>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</si>
  <si>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</si>
  <si>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</si>
  <si>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</si>
  <si>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</si>
  <si>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</si>
  <si>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</si>
  <si>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</si>
  <si>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</si>
  <si>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</si>
  <si>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</si>
  <si>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</si>
  <si>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</si>
  <si>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</si>
  <si>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</si>
  <si>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</si>
  <si>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</si>
  <si>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</si>
  <si>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</si>
  <si>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</si>
  <si>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</si>
  <si>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</si>
  <si>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</si>
  <si>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</si>
  <si>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</si>
  <si>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</si>
  <si>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</si>
  <si>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</si>
  <si>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</si>
  <si>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</si>
  <si>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</si>
  <si>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</si>
  <si>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</si>
  <si>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</si>
  <si>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</si>
  <si>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</si>
  <si>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</si>
  <si>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</si>
  <si>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</si>
  <si>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</si>
  <si>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</si>
  <si>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</si>
  <si>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</si>
  <si>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</si>
  <si>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</si>
  <si>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</si>
  <si>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</si>
  <si>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</si>
  <si>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</si>
  <si>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</si>
  <si>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</si>
  <si>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</si>
  <si>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</si>
  <si>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</si>
  <si>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</si>
  <si>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</si>
  <si>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</si>
  <si>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</si>
  <si>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</si>
  <si>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</si>
  <si>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</si>
  <si>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</si>
  <si>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</si>
  <si>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</si>
  <si>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</si>
  <si>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</si>
  <si>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</si>
  <si>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</si>
  <si>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</si>
  <si>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</si>
  <si>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</si>
  <si>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</si>
  <si>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</si>
  <si>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</si>
  <si>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</si>
  <si>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</si>
  <si>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</si>
  <si>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</si>
  <si>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</si>
  <si>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</si>
  <si>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</si>
  <si>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</si>
  <si>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</si>
  <si>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</si>
  <si>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</si>
  <si>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</si>
  <si>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</si>
  <si>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</si>
  <si>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</si>
  <si>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</si>
  <si>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</si>
  <si>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</si>
  <si>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</si>
  <si>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</si>
  <si>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</si>
  <si>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</si>
  <si>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</si>
  <si>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</si>
  <si>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</si>
  <si>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</si>
  <si>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</si>
  <si>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</si>
  <si>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</si>
  <si>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</si>
  <si>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</si>
  <si>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</si>
  <si>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</si>
  <si>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</si>
  <si>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</si>
  <si>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</si>
  <si>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</si>
  <si>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</si>
  <si>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</si>
  <si>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</si>
  <si>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</si>
  <si>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</si>
  <si>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</si>
  <si>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</si>
  <si>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</si>
  <si>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</si>
  <si>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</si>
  <si>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</si>
  <si>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</si>
  <si>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</si>
  <si>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</si>
  <si>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</si>
  <si>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</si>
  <si>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</si>
  <si>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</si>
  <si>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</si>
  <si>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</si>
  <si>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</si>
  <si>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</si>
  <si>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</si>
  <si>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</si>
  <si>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</si>
  <si>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</si>
  <si>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</si>
  <si>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</si>
  <si>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</si>
  <si>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</si>
  <si>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</si>
  <si>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</si>
  <si>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</si>
  <si>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</si>
  <si>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</si>
  <si>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</si>
  <si>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</si>
  <si>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</si>
  <si>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</si>
  <si>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</si>
  <si>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</si>
  <si>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</si>
  <si>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</si>
  <si>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</si>
  <si>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</si>
  <si>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</si>
  <si>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</si>
  <si>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</si>
  <si>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</si>
  <si>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</si>
  <si>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</si>
  <si>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</si>
  <si>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</si>
  <si>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</si>
  <si>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</si>
  <si>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</si>
  <si>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</si>
  <si>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</si>
  <si>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</si>
  <si>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</si>
  <si>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</si>
  <si>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</si>
  <si>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</si>
  <si>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</si>
  <si>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</si>
  <si>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</si>
  <si>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</si>
  <si>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</si>
  <si>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</si>
  <si>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</si>
  <si>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</si>
  <si>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</si>
  <si>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</si>
  <si>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</si>
  <si>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</si>
  <si>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</si>
  <si>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</si>
  <si>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</si>
  <si>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</si>
  <si>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</si>
  <si>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</si>
  <si>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</si>
  <si>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</si>
  <si>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</si>
  <si>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</si>
  <si>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</si>
  <si>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</si>
  <si>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</si>
  <si>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</si>
  <si>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</si>
  <si>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</si>
  <si>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</si>
  <si>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</si>
  <si>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</si>
  <si>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</si>
  <si>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</si>
  <si>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</si>
  <si>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</si>
  <si>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</si>
  <si>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</si>
  <si>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</si>
  <si>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</si>
  <si>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</si>
  <si>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</si>
  <si>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</si>
  <si>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</si>
  <si>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</si>
  <si>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</si>
  <si>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</si>
  <si>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</si>
  <si>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</si>
  <si>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</si>
  <si>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</si>
  <si>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</si>
  <si>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</si>
  <si>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</si>
  <si>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</si>
  <si>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</si>
  <si>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</si>
  <si>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</si>
  <si>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</si>
  <si>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</si>
  <si>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</si>
  <si>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</si>
  <si>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</si>
  <si>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</si>
  <si>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</si>
  <si>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</si>
  <si>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</si>
  <si>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</si>
  <si>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</si>
  <si>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</si>
  <si>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</si>
  <si>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</si>
  <si>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</si>
  <si>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</si>
  <si>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</si>
  <si>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</si>
  <si>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</si>
  <si>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</si>
  <si>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</si>
  <si>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</si>
  <si>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</si>
  <si>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</si>
  <si>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</si>
  <si>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</si>
  <si>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</si>
  <si>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</si>
  <si>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</si>
  <si>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</si>
  <si>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</si>
  <si>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</si>
  <si>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</si>
  <si>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</si>
  <si>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</si>
  <si>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</si>
  <si>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</si>
  <si>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</si>
  <si>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</si>
  <si>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</si>
  <si>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</si>
  <si>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</si>
  <si>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</si>
  <si>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</si>
  <si>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</si>
  <si>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</si>
  <si>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</si>
  <si>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</si>
  <si>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</si>
  <si>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</si>
  <si>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</si>
  <si>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</si>
  <si>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</si>
  <si>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</si>
  <si>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</si>
  <si>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</si>
  <si>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</si>
  <si>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</si>
  <si>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</si>
  <si>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</si>
  <si>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</si>
  <si>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</si>
  <si>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</si>
  <si>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</si>
  <si>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</si>
  <si>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</si>
  <si>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</si>
  <si>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</si>
  <si>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</si>
  <si>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</si>
  <si>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</si>
  <si>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</si>
  <si>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</si>
  <si>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</si>
  <si>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</si>
  <si>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</si>
  <si>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</si>
  <si>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</si>
  <si>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</si>
  <si>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</si>
  <si>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</si>
  <si>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</si>
  <si>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</si>
  <si>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</si>
  <si>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</si>
  <si>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</si>
  <si>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</si>
  <si>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</si>
  <si>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</si>
  <si>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</si>
  <si>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</si>
  <si>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</si>
  <si>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</si>
  <si>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</si>
  <si>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</si>
  <si>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</si>
  <si>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</si>
  <si>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</si>
  <si>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</si>
  <si>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</si>
  <si>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</si>
  <si>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</si>
  <si>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</si>
  <si>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</si>
  <si>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</si>
  <si>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</si>
  <si>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</si>
  <si>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</si>
  <si>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</si>
  <si>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</si>
  <si>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</si>
  <si>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</si>
  <si>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</si>
  <si>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</si>
  <si>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</si>
  <si>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</si>
  <si>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</si>
  <si>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</si>
  <si>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</si>
  <si>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</si>
  <si>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</si>
  <si>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</si>
  <si>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</si>
  <si>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</si>
  <si>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</si>
  <si>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</si>
  <si>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</si>
  <si>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</si>
  <si>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</si>
  <si>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</si>
  <si>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</si>
  <si>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</si>
  <si>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</si>
  <si>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</si>
  <si>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</si>
  <si>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</si>
  <si>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</si>
  <si>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</si>
  <si>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</si>
  <si>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</si>
  <si>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</si>
  <si>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</si>
  <si>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</si>
  <si>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</si>
  <si>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</si>
  <si>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</si>
  <si>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</si>
  <si>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</si>
  <si>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</si>
  <si>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</si>
  <si>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</si>
  <si>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</si>
  <si>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</si>
  <si>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</si>
  <si>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</si>
  <si>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</si>
  <si>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</si>
  <si>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</si>
  <si>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</si>
  <si>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</si>
  <si>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</si>
  <si>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</si>
  <si>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</si>
  <si>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</si>
  <si>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</si>
  <si>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</si>
  <si>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</si>
  <si>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</si>
  <si>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</si>
  <si>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</si>
  <si>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</si>
  <si>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</si>
  <si>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</si>
  <si>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</si>
  <si>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</si>
  <si>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</si>
  <si>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</si>
  <si>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</si>
  <si>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</si>
  <si>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</si>
  <si>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</si>
  <si>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</si>
  <si>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</si>
  <si>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</si>
  <si>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</si>
  <si>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</si>
  <si>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</si>
  <si>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</si>
  <si>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</si>
  <si>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</si>
  <si>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</si>
  <si>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</si>
  <si>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</si>
  <si>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</si>
  <si>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</si>
  <si>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</si>
  <si>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</si>
  <si>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</si>
  <si>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</si>
  <si>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</si>
  <si>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</si>
  <si>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</si>
  <si>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</si>
  <si>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</si>
  <si>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</si>
  <si>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</si>
  <si>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</si>
  <si>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</si>
  <si>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</si>
  <si>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</si>
  <si>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</si>
  <si>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</si>
  <si>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</si>
  <si>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</si>
  <si>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</si>
  <si>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</si>
  <si>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</si>
  <si>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</si>
  <si>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</si>
  <si>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</si>
  <si>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</si>
  <si>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</si>
  <si>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</si>
  <si>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</si>
  <si>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</si>
  <si>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</si>
  <si>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</si>
  <si>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</si>
  <si>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</si>
  <si>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</si>
  <si>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</si>
  <si>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</si>
  <si>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</si>
  <si>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</si>
  <si>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</si>
  <si>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</si>
  <si>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</si>
  <si>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</si>
  <si>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</si>
  <si>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</si>
  <si>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</si>
  <si>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</si>
  <si>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</si>
  <si>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</si>
  <si>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</si>
  <si>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</si>
  <si>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</si>
  <si>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</si>
  <si>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</si>
  <si>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</si>
  <si>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</si>
  <si>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</si>
  <si>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</si>
  <si>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</si>
  <si>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</si>
  <si>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</si>
  <si>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</si>
  <si>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</si>
  <si>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</si>
  <si>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</si>
  <si>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</si>
  <si>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</si>
  <si>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</si>
  <si>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</si>
  <si>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</si>
  <si>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</si>
  <si>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</si>
  <si>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</si>
  <si>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</si>
  <si>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</si>
  <si>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</si>
  <si>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</si>
  <si>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</si>
  <si>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</si>
  <si>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</si>
  <si>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</si>
  <si>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</si>
  <si>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</si>
  <si>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</si>
  <si>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</si>
  <si>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</si>
  <si>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</si>
  <si>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</si>
  <si>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</si>
  <si>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</si>
  <si>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</si>
  <si>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</si>
  <si>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</si>
  <si>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</si>
  <si>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</si>
  <si>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</si>
  <si>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</si>
  <si>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</si>
  <si>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</si>
  <si>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</si>
  <si>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</si>
  <si>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</si>
  <si>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</si>
  <si>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</si>
  <si>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</si>
  <si>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</si>
  <si>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</si>
  <si>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</si>
  <si>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</si>
  <si>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</si>
  <si>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</si>
  <si>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</si>
  <si>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</si>
  <si>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</si>
  <si>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</si>
  <si>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</si>
  <si>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</si>
  <si>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</si>
  <si>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</si>
  <si>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</si>
  <si>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</si>
  <si>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</si>
  <si>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</si>
  <si>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</si>
  <si>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</si>
  <si>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</si>
  <si>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</si>
  <si>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</si>
  <si>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</si>
  <si>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</si>
  <si>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</si>
  <si>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</si>
  <si>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</si>
  <si>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</si>
  <si>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</si>
  <si>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</si>
  <si>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</si>
  <si>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</si>
  <si>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</si>
  <si>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</si>
  <si>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</si>
  <si>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</si>
  <si>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</si>
  <si>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</si>
  <si>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</si>
  <si>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</si>
  <si>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</si>
  <si>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</si>
  <si>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</si>
  <si>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</si>
  <si>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</si>
  <si>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</si>
  <si>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</si>
  <si>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</si>
  <si>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</si>
  <si>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</si>
  <si>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</si>
  <si>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</si>
  <si>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</si>
  <si>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</si>
  <si>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</si>
  <si>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</si>
  <si>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</si>
  <si>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</si>
  <si>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</si>
  <si>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</si>
  <si>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</si>
  <si>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</si>
  <si>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</si>
  <si>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</si>
  <si>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</si>
  <si>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</si>
  <si>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</si>
  <si>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</si>
  <si>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</si>
  <si>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</si>
  <si>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</si>
  <si>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</si>
  <si>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</si>
  <si>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</si>
  <si>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</si>
  <si>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</si>
  <si>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</si>
  <si>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</si>
  <si>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</si>
  <si>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</si>
  <si>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</si>
  <si>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</si>
  <si>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</si>
  <si>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</si>
  <si>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</si>
  <si>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</si>
  <si>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</si>
  <si>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</si>
  <si>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</si>
  <si>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</si>
  <si>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</si>
  <si>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</si>
  <si>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</si>
  <si>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</si>
  <si>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</si>
  <si>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</si>
  <si>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</si>
  <si>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</si>
  <si>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</si>
  <si>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</si>
  <si>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</si>
  <si>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</si>
  <si>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</si>
  <si>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</si>
  <si>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</si>
  <si>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</si>
  <si>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</si>
  <si>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</si>
  <si>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</si>
  <si>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</si>
  <si>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</si>
  <si>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</si>
  <si>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</si>
  <si>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</si>
  <si>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</si>
  <si>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</si>
  <si>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</si>
  <si>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</si>
  <si>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</si>
  <si>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</si>
  <si>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</si>
  <si>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</si>
  <si>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</si>
  <si>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</si>
  <si>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</si>
  <si>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</si>
  <si>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</si>
  <si>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</si>
  <si>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</si>
  <si>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</si>
  <si>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</si>
  <si>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</si>
  <si>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</si>
  <si>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</si>
  <si>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</si>
  <si>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</si>
  <si>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</si>
  <si>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</si>
  <si>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</si>
  <si>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</si>
  <si>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</si>
  <si>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</si>
  <si>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</si>
  <si>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</si>
  <si>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</si>
  <si>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</si>
  <si>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</si>
  <si>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</si>
  <si>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</si>
  <si>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</si>
  <si>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</si>
  <si>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</si>
  <si>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</si>
  <si>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</si>
  <si>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</si>
  <si>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</si>
  <si>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</si>
  <si>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</si>
  <si>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</si>
  <si>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</si>
  <si>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</si>
  <si>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</si>
  <si>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</si>
  <si>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</si>
  <si>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</si>
  <si>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</si>
  <si>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</si>
  <si>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</si>
  <si>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</si>
  <si>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</si>
  <si>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</si>
  <si>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</si>
  <si>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</si>
  <si>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</si>
  <si>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</si>
  <si>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</si>
  <si>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</si>
  <si>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</si>
  <si>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</si>
  <si>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</si>
  <si>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</si>
  <si>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</si>
  <si>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</si>
  <si>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</si>
  <si>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</si>
  <si>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</si>
  <si>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</si>
  <si>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</si>
  <si>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</si>
  <si>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</si>
  <si>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</si>
  <si>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</si>
  <si>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</si>
  <si>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</si>
  <si>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</si>
  <si>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</si>
  <si>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</si>
  <si>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</si>
  <si>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</si>
  <si>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</si>
  <si>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</si>
  <si>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</si>
  <si>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</si>
  <si>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</si>
  <si>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</si>
  <si>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</si>
  <si>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</si>
  <si>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</si>
  <si>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</si>
  <si>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</si>
  <si>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</si>
  <si>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</si>
  <si>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</si>
  <si>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</si>
  <si>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</si>
  <si>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</si>
  <si>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</si>
  <si>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</si>
  <si>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</si>
  <si>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</si>
  <si>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</si>
  <si>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</si>
  <si>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</si>
  <si>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</si>
  <si>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</si>
  <si>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</si>
  <si>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</si>
  <si>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</si>
  <si>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</si>
  <si>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</si>
  <si>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</si>
  <si>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</si>
  <si>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</si>
  <si>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</si>
  <si>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</si>
  <si>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</si>
  <si>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</si>
  <si>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</si>
  <si>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</si>
  <si>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</si>
  <si>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</si>
  <si>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</si>
  <si>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</si>
  <si>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</si>
  <si>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</si>
  <si>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</si>
  <si>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</si>
  <si>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</si>
  <si>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</si>
  <si>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</si>
  <si>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</si>
  <si>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</si>
  <si>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</si>
  <si>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</si>
  <si>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</si>
  <si>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</si>
  <si>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</si>
  <si>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</si>
  <si>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</si>
  <si>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</si>
  <si>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</si>
  <si>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</si>
  <si>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</si>
  <si>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</si>
  <si>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</si>
  <si>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</si>
  <si>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</si>
  <si>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</si>
  <si>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</si>
  <si>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</si>
  <si>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</si>
  <si>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</si>
  <si>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</si>
  <si>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</si>
  <si>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</si>
  <si>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</si>
  <si>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</si>
  <si>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</si>
  <si>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</si>
  <si>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</si>
  <si>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</si>
  <si>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</si>
  <si>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</si>
  <si>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</si>
  <si>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</si>
  <si>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</si>
  <si>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</si>
  <si>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</si>
  <si>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</si>
  <si>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</si>
  <si>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</si>
  <si>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</si>
  <si>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</si>
  <si>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</si>
  <si>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</si>
  <si>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</si>
  <si>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</si>
  <si>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</si>
  <si>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</si>
  <si>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</si>
  <si>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</si>
  <si>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</si>
  <si>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</si>
  <si>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</si>
  <si>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</si>
  <si>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</si>
  <si>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</si>
  <si>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</si>
  <si>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</si>
  <si>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</si>
  <si>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</si>
  <si>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</si>
  <si>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</si>
  <si>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</si>
  <si>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</si>
  <si>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</si>
  <si>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</si>
  <si>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</si>
  <si>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</si>
  <si>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</si>
  <si>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</si>
  <si>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</si>
  <si>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</si>
  <si>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</si>
  <si>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</si>
  <si>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</si>
  <si>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</si>
  <si>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</si>
  <si>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</si>
  <si>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</si>
  <si>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</si>
  <si>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</si>
  <si>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</si>
  <si>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</si>
  <si>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</si>
  <si>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</si>
  <si>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</si>
  <si>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</si>
  <si>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</si>
  <si>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</si>
  <si>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</si>
  <si>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</si>
  <si>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</si>
  <si>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</si>
  <si>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</si>
  <si>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</si>
  <si>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</si>
  <si>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</si>
  <si>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</si>
  <si>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</si>
  <si>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</si>
  <si>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</si>
  <si>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</si>
  <si>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</si>
  <si>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</si>
  <si>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</si>
  <si>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</si>
  <si>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</si>
  <si>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</si>
  <si>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</si>
  <si>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</si>
  <si>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</si>
  <si>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</si>
  <si>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</si>
  <si>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</si>
  <si>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</si>
  <si>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</si>
  <si>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</si>
  <si>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</si>
  <si>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</si>
  <si>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</si>
  <si>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</si>
  <si>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</si>
  <si>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</si>
  <si>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</si>
  <si>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</si>
  <si>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</si>
  <si>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</si>
  <si>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</si>
  <si>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</si>
  <si>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</si>
  <si>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</si>
  <si>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</si>
  <si>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</si>
  <si>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</si>
  <si>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</si>
  <si>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</si>
  <si>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</si>
  <si>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</si>
  <si>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</si>
  <si>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</si>
  <si>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</si>
  <si>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</si>
  <si>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</si>
  <si>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</si>
  <si>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</si>
  <si>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</si>
  <si>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</si>
  <si>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</si>
  <si>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</si>
  <si>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</si>
  <si>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</si>
  <si>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</si>
  <si>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</si>
  <si>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</si>
  <si>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</si>
  <si>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</si>
  <si>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</si>
  <si>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</si>
  <si>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</si>
  <si>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</si>
  <si>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</si>
  <si>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</si>
  <si>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</si>
  <si>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</si>
  <si>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</si>
  <si>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</si>
  <si>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</si>
  <si>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</si>
  <si>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</si>
  <si>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</si>
  <si>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</si>
  <si>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</si>
  <si>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</si>
  <si>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</si>
  <si>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</si>
  <si>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</si>
  <si>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</si>
  <si>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</si>
  <si>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</si>
  <si>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</si>
  <si>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</si>
  <si>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</si>
  <si>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</si>
  <si>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</si>
  <si>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</si>
  <si>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</si>
  <si>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</si>
  <si>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</si>
  <si>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</si>
  <si>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</si>
  <si>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</si>
  <si>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</si>
  <si>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</si>
  <si>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</si>
  <si>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</si>
  <si>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</si>
  <si>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</si>
  <si>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</si>
  <si>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</si>
  <si>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</si>
  <si>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</si>
  <si>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</si>
  <si>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</si>
  <si>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</si>
  <si>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</si>
  <si>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</si>
  <si>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</si>
  <si>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</si>
  <si>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</si>
  <si>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</si>
  <si>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</si>
  <si>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</si>
  <si>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</si>
  <si>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</si>
  <si>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</si>
  <si>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</si>
  <si>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</si>
  <si>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</si>
  <si>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</si>
  <si>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</si>
  <si>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</si>
  <si>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</si>
  <si>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</si>
  <si>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</si>
  <si>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</si>
  <si>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</si>
  <si>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</si>
  <si>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</si>
  <si>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</si>
  <si>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</si>
  <si>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</si>
  <si>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</si>
  <si>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</si>
  <si>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</si>
  <si>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</si>
  <si>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</si>
  <si>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</si>
  <si>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</si>
  <si>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</si>
  <si>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</si>
  <si>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</si>
  <si>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</si>
  <si>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</si>
  <si>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</si>
  <si>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</si>
  <si>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</si>
  <si>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</si>
  <si>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</si>
  <si>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</si>
  <si>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</si>
  <si>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</si>
  <si>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</si>
  <si>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</si>
  <si>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</si>
  <si>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</si>
  <si>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</si>
  <si>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</si>
  <si>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</si>
  <si>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</si>
  <si>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</si>
  <si>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</si>
  <si>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</si>
  <si>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</si>
  <si>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</si>
  <si>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</si>
  <si>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</si>
  <si>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</si>
  <si>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</si>
  <si>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</si>
  <si>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</si>
  <si>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</si>
  <si>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</si>
  <si>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</si>
  <si>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</si>
  <si>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</si>
  <si>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</si>
  <si>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</si>
  <si>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</si>
  <si>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</si>
  <si>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</si>
  <si>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</si>
  <si>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</si>
  <si>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</si>
  <si>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</si>
  <si>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</si>
  <si>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</si>
  <si>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</si>
  <si>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</si>
  <si>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</si>
  <si>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</si>
  <si>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</si>
  <si>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</si>
  <si>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</si>
  <si>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</si>
  <si>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</si>
  <si>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</si>
  <si>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</si>
  <si>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</si>
  <si>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</si>
  <si>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</si>
  <si>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</si>
  <si>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</si>
  <si>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</si>
  <si>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</si>
  <si>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</si>
  <si>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</si>
  <si>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</si>
  <si>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</si>
  <si>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</si>
  <si>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</si>
  <si>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</si>
  <si>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</si>
  <si>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</si>
  <si>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</si>
  <si>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</si>
  <si>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</si>
  <si>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</si>
  <si>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</si>
  <si>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</si>
  <si>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</si>
  <si>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</si>
  <si>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</si>
  <si>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</si>
  <si>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</si>
  <si>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</si>
  <si>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</si>
  <si>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</si>
  <si>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</si>
  <si>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</si>
  <si>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</si>
  <si>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</si>
  <si>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</si>
  <si>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</si>
  <si>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</si>
  <si>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</si>
  <si>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</si>
  <si>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</si>
  <si>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</si>
  <si>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</si>
  <si>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</si>
  <si>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</si>
  <si>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</si>
  <si>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</si>
  <si>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</si>
  <si>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</si>
  <si>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</si>
  <si>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</si>
  <si>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</si>
  <si>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</si>
  <si>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</si>
  <si>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</si>
  <si>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</si>
  <si>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</si>
  <si>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</si>
  <si>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</si>
  <si>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</si>
  <si>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</si>
  <si>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</si>
  <si>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</si>
  <si>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</si>
  <si>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</si>
  <si>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</si>
  <si>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</si>
  <si>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</si>
  <si>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</si>
  <si>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</si>
  <si>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</si>
  <si>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</si>
  <si>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</si>
  <si>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</si>
  <si>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</si>
  <si>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</si>
  <si>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</si>
  <si>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</si>
  <si>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</si>
  <si>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</si>
  <si>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</si>
  <si>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</si>
  <si>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</si>
  <si>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</si>
  <si>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</si>
  <si>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</si>
  <si>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</si>
  <si>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</si>
  <si>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</si>
  <si>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</si>
  <si>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</si>
  <si>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</si>
  <si>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</si>
  <si>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</si>
  <si>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</si>
  <si>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</si>
  <si>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</si>
  <si>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</si>
  <si>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</si>
  <si>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</si>
  <si>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</si>
  <si>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</si>
  <si>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</si>
  <si>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</si>
  <si>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</si>
  <si>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</si>
  <si>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</si>
  <si>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</si>
  <si>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</si>
  <si>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</si>
  <si>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</si>
  <si>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</si>
  <si>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</si>
  <si>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</si>
  <si>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</si>
  <si>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</si>
  <si>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</si>
  <si>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</si>
  <si>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</si>
  <si>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</si>
  <si>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</si>
  <si>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</si>
  <si>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</si>
  <si>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</si>
  <si>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</si>
  <si>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</si>
  <si>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</si>
  <si>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</si>
  <si>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</si>
  <si>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</si>
  <si>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</si>
  <si>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</si>
  <si>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</si>
  <si>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</si>
  <si>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</si>
  <si>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</si>
  <si>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</si>
  <si>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</si>
  <si>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</si>
  <si>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</si>
  <si>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</si>
  <si>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</si>
  <si>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</si>
  <si>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</si>
  <si>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</si>
  <si>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</si>
  <si>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</si>
  <si>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</si>
  <si>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</si>
  <si>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</si>
  <si>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</si>
  <si>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</si>
  <si>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</si>
  <si>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</si>
  <si>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</si>
  <si>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</si>
  <si>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</si>
  <si>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</si>
  <si>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</si>
  <si>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</si>
  <si>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</si>
  <si>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</si>
  <si>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</si>
  <si>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</si>
  <si>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</si>
  <si>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</si>
  <si>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</si>
  <si>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</si>
  <si>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</si>
  <si>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</si>
  <si>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</si>
  <si>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</si>
  <si>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</si>
  <si>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</si>
  <si>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</si>
  <si>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</si>
  <si>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</si>
  <si>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</si>
  <si>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</si>
  <si>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</si>
  <si>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</si>
  <si>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</si>
  <si>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</si>
  <si>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</si>
  <si>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</si>
  <si>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</si>
  <si>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</si>
  <si>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</si>
  <si>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</si>
  <si>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</si>
  <si>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</si>
  <si>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</si>
  <si>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</si>
  <si>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</si>
  <si>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</si>
  <si>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</si>
  <si>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</si>
  <si>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</si>
  <si>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</si>
  <si>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</si>
  <si>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</si>
  <si>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</si>
  <si>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</si>
  <si>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</si>
  <si>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</si>
  <si>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</si>
  <si>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</si>
  <si>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</si>
  <si>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</si>
  <si>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</si>
  <si>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</si>
  <si>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</si>
  <si>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</si>
  <si>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</si>
  <si>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</si>
  <si>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</si>
  <si>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</si>
  <si>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</si>
  <si>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</si>
  <si>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</si>
  <si>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</si>
  <si>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</si>
  <si>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</si>
  <si>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</si>
  <si>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</si>
  <si>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</si>
  <si>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</si>
  <si>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</si>
  <si>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</si>
  <si>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</si>
  <si>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</si>
  <si>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</si>
  <si>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</si>
  <si>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</si>
  <si>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</si>
  <si>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</si>
  <si>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</si>
  <si>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</si>
  <si>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</si>
  <si>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</si>
  <si>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</si>
  <si>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</si>
  <si>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</si>
  <si>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</si>
  <si>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</si>
  <si>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</si>
  <si>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</si>
  <si>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</si>
  <si>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</si>
  <si>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</si>
  <si>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</si>
  <si>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</si>
  <si>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</si>
  <si>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</si>
  <si>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</si>
  <si>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</si>
  <si>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</si>
  <si>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</si>
  <si>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</si>
  <si>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</si>
  <si>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</si>
  <si>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</si>
  <si>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</si>
  <si>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</si>
  <si>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</si>
  <si>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</si>
  <si>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</si>
  <si>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</si>
  <si>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</si>
  <si>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</si>
  <si>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</si>
  <si>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</si>
  <si>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</si>
  <si>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</si>
  <si>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</si>
  <si>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</si>
  <si>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</si>
  <si>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</si>
  <si>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</si>
  <si>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</si>
  <si>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</si>
  <si>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</si>
  <si>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</si>
  <si>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</si>
  <si>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</si>
  <si>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</si>
  <si>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</si>
  <si>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</si>
  <si>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</si>
  <si>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</si>
  <si>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</si>
  <si>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</si>
  <si>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</si>
  <si>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</si>
  <si>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</si>
  <si>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</si>
  <si>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</si>
  <si>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</si>
  <si>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</si>
  <si>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</si>
  <si>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</si>
  <si>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</si>
  <si>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</si>
  <si>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</si>
  <si>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</si>
  <si>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</si>
  <si>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</si>
  <si>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</si>
  <si>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</si>
  <si>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</si>
  <si>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</si>
  <si>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</si>
  <si>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</si>
  <si>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</si>
  <si>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</si>
  <si>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</si>
  <si>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</si>
  <si>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</si>
  <si>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</si>
  <si>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</si>
  <si>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</si>
  <si>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</si>
  <si>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</si>
  <si>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</si>
  <si>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</si>
  <si>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</si>
  <si>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</si>
  <si>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</si>
  <si>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</si>
  <si>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</si>
  <si>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</si>
  <si>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</si>
  <si>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</si>
  <si>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</si>
  <si>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</si>
  <si>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</si>
  <si>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</si>
  <si>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</si>
  <si>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</si>
  <si>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</si>
  <si>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</si>
  <si>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</si>
  <si>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</si>
  <si>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</si>
  <si>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</si>
  <si>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</si>
  <si>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</si>
  <si>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</si>
  <si>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</si>
  <si>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</si>
  <si>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</si>
  <si>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</si>
  <si>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</si>
  <si>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</si>
  <si>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</si>
  <si>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</si>
  <si>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</si>
  <si>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</si>
  <si>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</si>
  <si>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</si>
  <si>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</si>
  <si>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</si>
  <si>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</si>
  <si>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</si>
  <si>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</si>
  <si>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</si>
  <si>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</si>
  <si>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</si>
  <si>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</si>
  <si>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</si>
  <si>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</si>
  <si>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</si>
  <si>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</si>
  <si>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</si>
  <si>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</si>
  <si>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</si>
  <si>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</si>
  <si>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</si>
  <si>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</si>
  <si>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</si>
  <si>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</si>
  <si>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</si>
  <si>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</si>
  <si>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</si>
  <si>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</si>
  <si>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</si>
  <si>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</si>
  <si>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</si>
  <si>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</si>
  <si>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</si>
  <si>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</si>
  <si>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</si>
  <si>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</si>
  <si>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</si>
  <si>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</si>
  <si>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</si>
  <si>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</si>
  <si>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</si>
  <si>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</si>
  <si>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</si>
  <si>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</si>
  <si>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</si>
  <si>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</si>
  <si>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</si>
  <si>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</si>
  <si>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</si>
  <si>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</si>
  <si>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</si>
  <si>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</si>
  <si>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</si>
  <si>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</si>
  <si>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</si>
  <si>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</si>
  <si>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</si>
  <si>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</si>
  <si>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</si>
  <si>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</si>
  <si>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</si>
  <si>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</si>
  <si>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</si>
  <si>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</si>
  <si>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</si>
  <si>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</si>
  <si>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</si>
  <si>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</si>
  <si>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</si>
  <si>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</si>
  <si>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</si>
  <si>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</si>
  <si>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</si>
  <si>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</si>
  <si>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</si>
  <si>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</si>
  <si>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</si>
  <si>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</si>
  <si>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</si>
  <si>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</si>
  <si>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</si>
  <si>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</si>
  <si>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</si>
  <si>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</si>
  <si>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</si>
  <si>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</si>
  <si>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</si>
  <si>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</si>
  <si>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</si>
  <si>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</si>
  <si>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</si>
  <si>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</si>
  <si>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</si>
  <si>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</si>
  <si>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</si>
  <si>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</si>
  <si>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</si>
  <si>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</si>
  <si>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</si>
  <si>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</si>
  <si>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</si>
  <si>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</si>
  <si>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</si>
  <si>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</si>
  <si>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</si>
  <si>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</si>
  <si>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</si>
  <si>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</si>
  <si>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</si>
  <si>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</si>
  <si>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</si>
  <si>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</si>
  <si>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</si>
  <si>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</si>
  <si>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</si>
  <si>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</si>
  <si>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</si>
  <si>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</si>
  <si>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</si>
  <si>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</si>
  <si>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</si>
  <si>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</si>
  <si>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</si>
  <si>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</si>
  <si>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</si>
  <si>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</si>
  <si>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</si>
  <si>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</si>
  <si>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</si>
  <si>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</si>
  <si>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</si>
  <si>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</si>
  <si>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</si>
  <si>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</si>
  <si>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</si>
  <si>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</si>
  <si>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</si>
  <si>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</si>
  <si>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</si>
  <si>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</si>
  <si>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</si>
  <si>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</si>
  <si>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</si>
  <si>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</si>
  <si>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</si>
  <si>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</si>
  <si>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</si>
  <si>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</si>
  <si>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</si>
  <si>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</si>
  <si>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</si>
  <si>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</si>
  <si>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</si>
  <si>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</si>
  <si>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</si>
  <si>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</si>
  <si>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</si>
  <si>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</si>
  <si>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</si>
  <si>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</si>
  <si>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</si>
  <si>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</si>
  <si>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</si>
  <si>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</si>
  <si>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</si>
  <si>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</si>
  <si>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</si>
  <si>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</si>
  <si>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</si>
  <si>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</si>
  <si>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</si>
  <si>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</si>
  <si>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</si>
  <si>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</si>
  <si>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</si>
  <si>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</si>
  <si>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</si>
  <si>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</si>
  <si>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</si>
  <si>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</si>
  <si>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</si>
  <si>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</si>
  <si>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</si>
  <si>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</si>
  <si>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</si>
  <si>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</si>
  <si>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</si>
  <si>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</si>
  <si>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</si>
  <si>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</si>
  <si>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</si>
  <si>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</si>
  <si>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</si>
  <si>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</si>
  <si>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</si>
  <si>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</si>
  <si>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</si>
  <si>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</si>
  <si>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</si>
  <si>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</si>
  <si>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</si>
  <si>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</si>
  <si>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</si>
  <si>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</si>
  <si>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</si>
  <si>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</si>
  <si>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</si>
  <si>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</si>
  <si>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</si>
  <si>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</si>
  <si>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</si>
  <si>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</si>
  <si>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</si>
  <si>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</si>
  <si>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</si>
  <si>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</si>
  <si>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</si>
  <si>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</si>
  <si>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</si>
  <si>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</si>
  <si>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</si>
  <si>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</si>
  <si>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</si>
  <si>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</si>
  <si>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</si>
  <si>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</si>
  <si>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</si>
  <si>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</si>
  <si>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</si>
  <si>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</si>
  <si>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</si>
  <si>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</si>
  <si>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</si>
  <si>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</si>
  <si>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</si>
  <si>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</si>
  <si>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</si>
  <si>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</si>
  <si>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</si>
  <si>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</si>
  <si>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</si>
  <si>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</si>
  <si>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</si>
  <si>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</si>
  <si>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</si>
  <si>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</si>
  <si>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</si>
  <si>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</si>
  <si>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</si>
  <si>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</si>
  <si>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</si>
  <si>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</si>
  <si>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</si>
  <si>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</si>
  <si>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</si>
  <si>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</si>
  <si>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</si>
  <si>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</si>
  <si>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</si>
  <si>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</si>
  <si>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</si>
  <si>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</si>
  <si>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</si>
  <si>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</si>
  <si>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</si>
  <si>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</si>
  <si>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</si>
  <si>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</si>
  <si>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</si>
  <si>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</si>
  <si>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</si>
  <si>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</si>
  <si>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</si>
  <si>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</si>
  <si>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</si>
  <si>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</si>
  <si>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</si>
  <si>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</si>
  <si>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</si>
  <si>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</si>
  <si>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</si>
  <si>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</si>
  <si>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</si>
  <si>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</si>
  <si>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</si>
  <si>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</si>
  <si>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</si>
  <si>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</si>
  <si>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</si>
  <si>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</si>
  <si>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</si>
  <si>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</si>
  <si>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</si>
  <si>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</si>
  <si>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</si>
  <si>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</si>
  <si>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</si>
  <si>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</si>
  <si>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</si>
  <si>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</si>
  <si>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</si>
  <si>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</si>
  <si>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</si>
  <si>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</si>
  <si>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</si>
  <si>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</si>
  <si>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</si>
  <si>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</si>
  <si>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</si>
  <si>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</si>
  <si>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</si>
  <si>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</si>
  <si>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</si>
  <si>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</si>
  <si>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</si>
  <si>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</si>
  <si>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</si>
  <si>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</si>
  <si>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</si>
  <si>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</si>
  <si>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</si>
  <si>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</si>
  <si>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</si>
  <si>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</si>
  <si>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</si>
  <si>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</si>
  <si>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</si>
  <si>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</si>
  <si>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</si>
  <si>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</si>
  <si>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</si>
  <si>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</si>
  <si>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</si>
  <si>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</si>
  <si>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</si>
  <si>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</si>
  <si>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</si>
  <si>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</si>
  <si>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</si>
  <si>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</si>
  <si>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</si>
  <si>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</si>
  <si>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</si>
  <si>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</si>
  <si>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</si>
  <si>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</si>
  <si>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</si>
  <si>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</si>
  <si>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</si>
  <si>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</si>
  <si>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</si>
  <si>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</si>
  <si>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</si>
  <si>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</si>
  <si>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</si>
  <si>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</si>
  <si>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</si>
  <si>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</si>
  <si>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</si>
  <si>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</si>
  <si>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</si>
  <si>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</si>
  <si>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</si>
  <si>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</si>
  <si>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</si>
  <si>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</si>
  <si>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</si>
  <si>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</si>
  <si>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</si>
  <si>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</si>
  <si>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</si>
  <si>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</si>
  <si>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</si>
  <si>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</si>
  <si>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</si>
  <si>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</si>
  <si>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</si>
  <si>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</si>
  <si>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</si>
  <si>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</si>
  <si>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</si>
  <si>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</si>
  <si>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</si>
  <si>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</si>
  <si>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</si>
  <si>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</si>
  <si>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</si>
  <si>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</si>
  <si>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</si>
  <si>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</si>
  <si>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</si>
  <si>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</si>
  <si>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</si>
  <si>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</si>
  <si>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</si>
  <si>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</si>
  <si>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</si>
  <si>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</si>
  <si>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</si>
  <si>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</si>
  <si>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</si>
  <si>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</si>
  <si>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</si>
  <si>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</si>
  <si>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</si>
  <si>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</si>
  <si>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</si>
  <si>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</si>
  <si>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</si>
  <si>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</si>
  <si>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</si>
  <si>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</si>
  <si>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</si>
  <si>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</si>
  <si>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</si>
  <si>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</si>
  <si>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</si>
  <si>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</si>
  <si>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</si>
  <si>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</si>
  <si>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</si>
  <si>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</si>
  <si>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</si>
  <si>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</si>
  <si>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</si>
  <si>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</si>
  <si>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</si>
  <si>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</si>
  <si>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</si>
  <si>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</si>
  <si>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</si>
  <si>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</si>
  <si>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</si>
  <si>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</si>
  <si>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</si>
  <si>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</si>
  <si>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</si>
  <si>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</si>
  <si>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</si>
  <si>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</si>
  <si>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</si>
  <si>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</si>
  <si>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</si>
  <si>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</si>
  <si>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</si>
  <si>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</si>
  <si>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</si>
  <si>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</si>
  <si>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</si>
  <si>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</si>
  <si>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</si>
  <si>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</si>
  <si>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</si>
  <si>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</si>
  <si>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</si>
  <si>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</si>
  <si>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</si>
  <si>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</si>
  <si>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</si>
  <si>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</si>
  <si>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</si>
  <si>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</si>
  <si>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</si>
  <si>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</si>
  <si>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</si>
  <si>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</si>
  <si>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</si>
  <si>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</si>
  <si>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</si>
  <si>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</si>
  <si>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</si>
  <si>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</si>
  <si>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</si>
  <si>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</si>
  <si>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</si>
  <si>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</si>
  <si>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</si>
  <si>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</si>
  <si>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</si>
  <si>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</si>
  <si>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</si>
  <si>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</si>
  <si>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</si>
  <si>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</si>
  <si>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</si>
  <si>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</si>
  <si>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</si>
  <si>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</si>
  <si>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</si>
  <si>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</si>
  <si>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</si>
  <si>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</si>
  <si>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</si>
  <si>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</si>
  <si>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</si>
  <si>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</si>
  <si>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</si>
  <si>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</si>
  <si>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</si>
  <si>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</si>
  <si>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</si>
  <si>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</si>
  <si>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</si>
  <si>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</si>
  <si>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</si>
  <si>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</si>
  <si>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</si>
  <si>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</si>
  <si>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</si>
  <si>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</si>
  <si>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</si>
  <si>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</si>
  <si>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</si>
  <si>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</si>
  <si>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</si>
  <si>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</si>
  <si>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</si>
  <si>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</si>
  <si>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</si>
  <si>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</si>
  <si>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</si>
  <si>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</si>
  <si>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</si>
  <si>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</si>
  <si>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</si>
  <si>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</si>
  <si>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</si>
  <si>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</si>
  <si>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</si>
  <si>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</si>
  <si>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</si>
  <si>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</si>
  <si>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</si>
  <si>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</si>
  <si>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</si>
  <si>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</si>
  <si>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</si>
  <si>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</si>
  <si>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</si>
  <si>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</si>
  <si>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</si>
  <si>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</si>
  <si>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</si>
  <si>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</si>
  <si>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</si>
  <si>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</si>
  <si>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</si>
  <si>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</si>
  <si>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</si>
  <si>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</si>
  <si>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</si>
  <si>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</si>
  <si>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</si>
  <si>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</si>
  <si>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</si>
  <si>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</si>
  <si>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</si>
  <si>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</si>
  <si>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</si>
  <si>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</si>
  <si>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</si>
  <si>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</si>
  <si>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</si>
  <si>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</si>
  <si>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</si>
  <si>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</si>
  <si>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</si>
  <si>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</si>
  <si>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</si>
  <si>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</si>
  <si>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</si>
  <si>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</si>
  <si>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</si>
  <si>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</si>
  <si>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</si>
  <si>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</si>
  <si>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</si>
  <si>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</si>
  <si>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</si>
  <si>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</si>
  <si>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</si>
  <si>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</si>
  <si>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</si>
  <si>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</si>
  <si>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</si>
  <si>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</si>
  <si>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</si>
  <si>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</si>
  <si>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</si>
  <si>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</si>
  <si>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</si>
  <si>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</si>
  <si>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</si>
  <si>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</si>
  <si>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</si>
  <si>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</si>
  <si>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</si>
  <si>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</si>
  <si>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</si>
  <si>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</si>
  <si>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</si>
  <si>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</si>
  <si>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</si>
  <si>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</si>
  <si>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</si>
  <si>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</si>
  <si>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</si>
  <si>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</si>
  <si>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</si>
  <si>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</si>
  <si>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</si>
  <si>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</si>
  <si>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</si>
  <si>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</si>
  <si>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</si>
  <si>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</si>
  <si>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</si>
  <si>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</si>
  <si>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</si>
  <si>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</si>
  <si>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</si>
  <si>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</si>
  <si>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</si>
  <si>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</si>
  <si>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</si>
  <si>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</si>
  <si>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</si>
  <si>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</si>
  <si>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</si>
  <si>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</si>
  <si>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</si>
  <si>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</si>
  <si>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</si>
  <si>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</si>
  <si>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</si>
  <si>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</si>
  <si>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</si>
  <si>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</si>
  <si>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</si>
  <si>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</si>
  <si>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</si>
  <si>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</si>
  <si>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</si>
  <si>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</si>
  <si>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</si>
  <si>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</si>
  <si>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</si>
  <si>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</si>
  <si>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</si>
  <si>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</si>
  <si>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</si>
  <si>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</si>
  <si>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</si>
  <si>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</si>
  <si>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</si>
  <si>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</si>
  <si>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</si>
  <si>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</si>
  <si>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</si>
  <si>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</si>
  <si>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</si>
  <si>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</si>
  <si>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</si>
  <si>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</si>
  <si>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</si>
  <si>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</si>
  <si>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</si>
  <si>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</si>
  <si>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</si>
  <si>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</si>
  <si>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</si>
  <si>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</si>
  <si>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</si>
  <si>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</si>
  <si>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</si>
  <si>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</si>
  <si>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</si>
  <si>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</si>
  <si>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</si>
  <si>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</si>
  <si>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</si>
  <si>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</si>
  <si>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</si>
  <si>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</si>
  <si>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</si>
  <si>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</si>
  <si>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</si>
  <si>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</si>
  <si>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</si>
  <si>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</si>
  <si>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</si>
  <si>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</si>
  <si>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</si>
  <si>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</si>
  <si>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</si>
  <si>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</si>
  <si>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</si>
  <si>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</si>
  <si>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</si>
  <si>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</si>
  <si>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</si>
  <si>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</si>
  <si>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</si>
  <si>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</si>
  <si>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</si>
  <si>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</si>
  <si>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</si>
  <si>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</si>
  <si>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</si>
  <si>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</si>
  <si>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</si>
  <si>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</si>
  <si>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</si>
  <si>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</si>
  <si>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</si>
  <si>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</si>
  <si>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</si>
  <si>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</si>
  <si>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</si>
  <si>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</si>
  <si>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</si>
  <si>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</si>
  <si>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</si>
  <si>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</si>
  <si>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</si>
  <si>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</si>
  <si>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</si>
  <si>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</si>
  <si>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</si>
  <si>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</si>
  <si>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</si>
  <si>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</si>
  <si>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</si>
  <si>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</si>
  <si>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</si>
  <si>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</si>
  <si>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</si>
  <si>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</si>
  <si>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</si>
  <si>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</si>
  <si>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</si>
  <si>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</si>
  <si>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</si>
  <si>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</si>
  <si>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</si>
  <si>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</si>
  <si>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</si>
  <si>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</si>
  <si>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</si>
  <si>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</si>
  <si>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</si>
  <si>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</si>
  <si>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</si>
  <si>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</si>
  <si>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</si>
  <si>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</si>
  <si>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</si>
  <si>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</si>
  <si>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</si>
  <si>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</si>
  <si>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</si>
  <si>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</si>
  <si>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</si>
  <si>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</si>
  <si>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</si>
  <si>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</si>
  <si>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</si>
  <si>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</si>
  <si>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</si>
  <si>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</si>
  <si>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</si>
  <si>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</si>
  <si>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</si>
  <si>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</si>
  <si>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</si>
  <si>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</si>
  <si>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</si>
  <si>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</si>
  <si>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</si>
  <si>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</si>
  <si>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</si>
  <si>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</si>
  <si>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</si>
  <si>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</si>
  <si>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</si>
  <si>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</si>
  <si>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</si>
  <si>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</si>
  <si>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</si>
  <si>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</si>
  <si>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</si>
  <si>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</si>
  <si>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</si>
  <si>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</si>
  <si>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</si>
  <si>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</si>
  <si>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</si>
  <si>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</si>
  <si>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</si>
  <si>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</si>
  <si>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</si>
  <si>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</si>
  <si>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</si>
  <si>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</si>
  <si>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</si>
  <si>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</si>
  <si>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</si>
  <si>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</si>
  <si>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</si>
  <si>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</si>
  <si>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</si>
  <si>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</si>
  <si>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</si>
  <si>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</si>
  <si>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</si>
  <si>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</si>
  <si>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</si>
  <si>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</si>
  <si>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</si>
  <si>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</si>
  <si>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</si>
  <si>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</si>
  <si>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</si>
  <si>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</si>
  <si>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</si>
  <si>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</si>
  <si>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</si>
  <si>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</si>
  <si>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</si>
  <si>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</si>
  <si>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</si>
  <si>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</si>
  <si>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</si>
  <si>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</si>
  <si>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</si>
  <si>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</si>
  <si>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</si>
  <si>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</si>
  <si>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</si>
  <si>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</si>
  <si>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</si>
  <si>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</si>
  <si>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</si>
  <si>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</si>
  <si>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</si>
  <si>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</si>
  <si>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</si>
  <si>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</si>
  <si>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</si>
  <si>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</si>
  <si>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</si>
  <si>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</si>
  <si>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</si>
  <si>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</si>
  <si>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</si>
  <si>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</si>
  <si>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</si>
  <si>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</si>
  <si>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</si>
  <si>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</si>
  <si>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</si>
  <si>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</si>
  <si>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</si>
  <si>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</si>
  <si>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</si>
  <si>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</si>
  <si>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</si>
  <si>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</si>
  <si>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</si>
  <si>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</si>
  <si>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</si>
  <si>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</si>
  <si>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</si>
  <si>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</si>
  <si>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</si>
  <si>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</si>
  <si>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</si>
  <si>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</si>
  <si>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</si>
  <si>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</si>
  <si>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</si>
  <si>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</si>
  <si>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</si>
  <si>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</si>
  <si>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</si>
  <si>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</si>
  <si>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</si>
  <si>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</si>
  <si>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</si>
  <si>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</si>
  <si>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</si>
  <si>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</si>
  <si>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</si>
  <si>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</si>
  <si>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</si>
  <si>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</si>
  <si>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</si>
  <si>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</si>
  <si>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</si>
  <si>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</si>
  <si>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</si>
  <si>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</si>
  <si>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</si>
  <si>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</si>
  <si>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</si>
  <si>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</si>
  <si>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</si>
  <si>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</si>
  <si>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</si>
  <si>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</si>
  <si>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</si>
  <si>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</si>
  <si>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</si>
  <si>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</si>
  <si>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</si>
  <si>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</si>
  <si>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</si>
  <si>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</si>
  <si>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</si>
  <si>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</si>
  <si>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</si>
  <si>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</si>
  <si>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</si>
  <si>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</si>
  <si>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</si>
  <si>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</si>
  <si>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</si>
  <si>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</si>
  <si>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</si>
  <si>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</si>
  <si>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</si>
  <si>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</si>
  <si>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</si>
  <si>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</si>
  <si>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</si>
  <si>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</si>
  <si>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</si>
  <si>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</si>
  <si>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</si>
  <si>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</si>
  <si>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</si>
  <si>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</si>
  <si>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</si>
  <si>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</si>
  <si>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</si>
  <si>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</si>
  <si>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</si>
  <si>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</si>
  <si>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</si>
  <si>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</si>
  <si>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</si>
  <si>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</si>
  <si>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</si>
  <si>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</si>
  <si>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</si>
  <si>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</si>
  <si>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</si>
  <si>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</si>
  <si>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</si>
  <si>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</si>
  <si>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</si>
  <si>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</si>
  <si>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</si>
  <si>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</si>
  <si>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</si>
  <si>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</si>
  <si>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</si>
  <si>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</si>
  <si>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</si>
  <si>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</si>
  <si>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</si>
  <si>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</si>
  <si>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</si>
  <si>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</si>
  <si>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</si>
  <si>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</si>
  <si>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</si>
  <si>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</si>
  <si>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</si>
  <si>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</si>
  <si>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</si>
  <si>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</si>
  <si>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</si>
  <si>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</si>
  <si>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</si>
  <si>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</si>
  <si>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</si>
  <si>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</si>
  <si>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</si>
  <si>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</si>
  <si>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</si>
  <si>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</si>
  <si>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</si>
  <si>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</si>
  <si>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</si>
  <si>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</si>
  <si>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</si>
  <si>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</si>
  <si>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</si>
  <si>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</si>
  <si>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</si>
  <si>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</si>
  <si>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</si>
  <si>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</si>
  <si>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</si>
  <si>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</si>
  <si>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</si>
  <si>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</si>
  <si>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</si>
  <si>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</si>
  <si>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</si>
  <si>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</si>
  <si>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</si>
  <si>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</si>
  <si>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</si>
  <si>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</si>
  <si>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</si>
  <si>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</si>
  <si>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</si>
  <si>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</si>
  <si>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</si>
  <si>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</si>
  <si>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</si>
  <si>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</si>
  <si>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</si>
  <si>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</si>
  <si>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</si>
  <si>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</si>
  <si>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</si>
  <si>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</si>
  <si>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</si>
  <si>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</si>
  <si>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</si>
  <si>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</si>
  <si>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</si>
  <si>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</si>
  <si>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</si>
  <si>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</si>
  <si>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</si>
  <si>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</si>
  <si>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</si>
  <si>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</si>
  <si>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</si>
  <si>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</si>
  <si>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</si>
  <si>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</si>
  <si>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</si>
  <si>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</si>
  <si>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</si>
  <si>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</si>
  <si>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</si>
  <si>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</si>
  <si>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</si>
  <si>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</si>
  <si>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</si>
  <si>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</si>
  <si>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</si>
  <si>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</si>
  <si>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</si>
  <si>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</si>
  <si>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</si>
  <si>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</si>
  <si>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</si>
  <si>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</si>
  <si>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</si>
  <si>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</si>
  <si>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</si>
  <si>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</si>
  <si>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</si>
  <si>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</si>
  <si>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</si>
  <si>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</si>
  <si>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</si>
  <si>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</si>
  <si>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</si>
  <si>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</si>
  <si>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</si>
  <si>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</si>
  <si>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</si>
  <si>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</si>
  <si>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</si>
  <si>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</si>
  <si>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</si>
  <si>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</si>
  <si>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</si>
  <si>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</si>
  <si>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</si>
  <si>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</si>
  <si>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</si>
  <si>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</si>
  <si>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</si>
  <si>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</si>
  <si>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</si>
  <si>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</si>
  <si>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</si>
  <si>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</si>
  <si>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</si>
  <si>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</si>
  <si>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</si>
  <si>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</si>
  <si>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</si>
  <si>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</si>
  <si>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</si>
  <si>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</si>
  <si>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</si>
  <si>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</si>
  <si>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</si>
  <si>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</si>
  <si>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</si>
  <si>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</si>
  <si>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</si>
  <si>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</si>
  <si>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</si>
  <si>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</si>
  <si>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</si>
  <si>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</si>
  <si>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</si>
  <si>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</si>
  <si>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</si>
  <si>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</si>
  <si>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</si>
  <si>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</si>
  <si>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</si>
  <si>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</si>
  <si>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</si>
  <si>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</si>
  <si>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</si>
  <si>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</si>
  <si>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</si>
  <si>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</si>
  <si>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</si>
  <si>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</si>
  <si>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</si>
  <si>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</si>
  <si>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</si>
  <si>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</si>
  <si>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</si>
  <si>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</si>
  <si>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</si>
  <si>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</si>
  <si>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</si>
  <si>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</si>
  <si>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</si>
  <si>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</si>
  <si>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</si>
  <si>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</si>
  <si>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</si>
  <si>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</si>
  <si>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</si>
  <si>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</si>
  <si>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</si>
  <si>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</si>
  <si>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</si>
  <si>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</si>
  <si>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</si>
  <si>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</si>
  <si>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</si>
  <si>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</si>
  <si>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</si>
  <si>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</si>
  <si>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</si>
  <si>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</si>
  <si>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</si>
  <si>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</si>
  <si>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</si>
  <si>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</si>
  <si>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</si>
  <si>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</si>
  <si>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</si>
  <si>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</si>
  <si>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</si>
  <si>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</si>
  <si>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</si>
  <si>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</si>
  <si>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</si>
  <si>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</si>
  <si>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</si>
  <si>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</si>
  <si>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</si>
  <si>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</si>
  <si>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</si>
  <si>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</si>
  <si>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</si>
  <si>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</si>
  <si>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</si>
  <si>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</si>
  <si>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</si>
  <si>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</si>
  <si>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</si>
  <si>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</si>
  <si>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</si>
  <si>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</si>
  <si>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</si>
  <si>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</si>
  <si>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</si>
  <si>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</si>
  <si>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</si>
  <si>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</si>
  <si>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</si>
  <si>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</si>
  <si>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</si>
  <si>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</si>
  <si>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</si>
  <si>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</si>
  <si>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</si>
  <si>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</si>
  <si>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</si>
  <si>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</si>
  <si>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</si>
  <si>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</si>
  <si>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</si>
  <si>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</si>
  <si>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</si>
  <si>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</si>
  <si>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</si>
  <si>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</si>
  <si>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</si>
  <si>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</si>
  <si>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</si>
  <si>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</si>
  <si>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</si>
  <si>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</si>
  <si>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</si>
  <si>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</si>
  <si>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</si>
  <si>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</si>
  <si>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</si>
  <si>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</si>
  <si>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</si>
  <si>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</si>
  <si>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</si>
  <si>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</si>
  <si>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</si>
  <si>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</si>
  <si>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</si>
  <si>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</si>
  <si>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</si>
  <si>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</si>
  <si>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</si>
  <si>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</si>
  <si>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</si>
  <si>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</si>
  <si>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</si>
  <si>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</si>
  <si>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</si>
  <si>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</si>
  <si>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</si>
  <si>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</si>
  <si>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</si>
  <si>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</si>
  <si>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</si>
  <si>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</si>
  <si>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</si>
  <si>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</si>
  <si>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</si>
  <si>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</si>
  <si>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</si>
  <si>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</si>
  <si>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</si>
  <si>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</si>
  <si>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</si>
  <si>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</si>
  <si>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</si>
  <si>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</si>
  <si>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</si>
  <si>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</si>
  <si>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</si>
  <si>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</si>
  <si>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</si>
  <si>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</si>
  <si>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</si>
  <si>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</si>
  <si>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</si>
  <si>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</si>
  <si>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</si>
  <si>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</si>
  <si>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</si>
  <si>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</si>
  <si>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</si>
  <si>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</si>
  <si>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</si>
  <si>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</si>
  <si>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</si>
  <si>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</si>
  <si>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</si>
  <si>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</si>
  <si>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</si>
  <si>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</si>
  <si>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</si>
  <si>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</si>
  <si>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</si>
  <si>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</si>
  <si>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</si>
  <si>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</si>
  <si>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</si>
  <si>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</si>
  <si>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</si>
  <si>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</si>
  <si>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</si>
  <si>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</si>
  <si>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</si>
  <si>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</si>
  <si>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</si>
  <si>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</si>
  <si>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</si>
  <si>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</si>
  <si>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</si>
  <si>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</si>
  <si>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</si>
  <si>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</si>
  <si>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</si>
  <si>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</si>
  <si>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</si>
  <si>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</si>
  <si>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</si>
  <si>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</si>
  <si>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</si>
  <si>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</si>
  <si>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</si>
  <si>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</si>
  <si>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</si>
  <si>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</si>
  <si>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</si>
  <si>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</si>
  <si>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</si>
  <si>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</si>
  <si>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</si>
  <si>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</si>
  <si>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</si>
  <si>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</si>
  <si>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</si>
  <si>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</si>
  <si>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</si>
  <si>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</si>
  <si>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</si>
  <si>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</si>
  <si>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</si>
  <si>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</si>
  <si>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</si>
  <si>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</si>
  <si>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</si>
  <si>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</si>
  <si>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</si>
  <si>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</si>
  <si>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</si>
  <si>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</si>
  <si>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</si>
  <si>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</si>
  <si>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</si>
  <si>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</si>
  <si>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</si>
  <si>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</si>
  <si>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</si>
  <si>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</si>
  <si>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</si>
  <si>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</si>
  <si>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</si>
  <si>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</si>
  <si>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</si>
  <si>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</si>
  <si>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</si>
  <si>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</si>
  <si>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</si>
  <si>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</si>
  <si>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</si>
  <si>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</si>
  <si>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</si>
  <si>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</si>
  <si>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</si>
  <si>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</si>
  <si>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</si>
  <si>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</si>
  <si>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</si>
  <si>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</si>
  <si>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</si>
  <si>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</si>
  <si>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</si>
  <si>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</si>
  <si>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</si>
  <si>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</si>
  <si>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</si>
  <si>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</si>
  <si>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</si>
  <si>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</si>
  <si>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</si>
  <si>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</si>
  <si>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</si>
  <si>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</si>
  <si>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</si>
  <si>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</si>
  <si>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</si>
  <si>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</si>
  <si>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</si>
  <si>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</si>
  <si>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</si>
  <si>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</si>
  <si>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</si>
  <si>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</si>
  <si>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</si>
  <si>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</si>
  <si>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</si>
  <si>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</si>
  <si>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</si>
  <si>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</si>
  <si>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</si>
  <si>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</si>
  <si>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</si>
  <si>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</si>
  <si>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</si>
  <si>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</si>
  <si>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</si>
  <si>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</si>
  <si>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</si>
  <si>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</si>
  <si>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</si>
  <si>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</si>
  <si>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</si>
  <si>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</si>
  <si>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</si>
  <si>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</si>
  <si>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</si>
  <si>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</si>
  <si>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</si>
  <si>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</si>
  <si>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</si>
  <si>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</si>
  <si>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</si>
  <si>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</si>
  <si>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</si>
  <si>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</si>
  <si>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</si>
  <si>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</si>
  <si>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</si>
  <si>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</si>
  <si>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</si>
  <si>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</si>
  <si>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</si>
  <si>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</si>
  <si>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</si>
  <si>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</si>
  <si>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</si>
  <si>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</si>
  <si>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</si>
  <si>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</si>
  <si>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</si>
  <si>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</si>
  <si>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</si>
  <si>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</si>
  <si>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</si>
  <si>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</si>
  <si>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</si>
  <si>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</si>
  <si>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</si>
  <si>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</si>
  <si>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</si>
  <si>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</si>
  <si>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</si>
  <si>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</si>
  <si>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</si>
  <si>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</si>
  <si>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</si>
  <si>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</si>
  <si>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</si>
  <si>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</si>
  <si>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</si>
  <si>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</si>
  <si>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</si>
  <si>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</si>
  <si>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</si>
  <si>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</si>
  <si>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</si>
  <si>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</si>
  <si>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</si>
  <si>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</si>
  <si>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</si>
  <si>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</si>
  <si>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</si>
  <si>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</si>
  <si>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</si>
  <si>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</si>
  <si>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</si>
  <si>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</si>
  <si>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</si>
  <si>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</si>
  <si>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</si>
  <si>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</si>
  <si>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</si>
  <si>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</si>
  <si>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</si>
  <si>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</si>
  <si>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</si>
  <si>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</si>
  <si>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</si>
  <si>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</si>
  <si>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</si>
  <si>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</si>
  <si>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</si>
  <si>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</si>
  <si>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</si>
  <si>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</si>
  <si>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</si>
  <si>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</si>
  <si>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</si>
  <si>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</si>
  <si>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</si>
  <si>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</si>
  <si>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</si>
  <si>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</si>
  <si>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</si>
  <si>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</si>
  <si>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</si>
  <si>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</si>
  <si>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</si>
  <si>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</si>
  <si>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</si>
  <si>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</si>
  <si>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</si>
  <si>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</si>
  <si>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</si>
  <si>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</si>
  <si>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</si>
  <si>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</si>
  <si>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</si>
  <si>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</si>
  <si>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</si>
  <si>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</si>
  <si>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</si>
  <si>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</si>
  <si>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</si>
  <si>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</si>
  <si>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</si>
  <si>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</si>
  <si>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</si>
  <si>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</si>
  <si>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</si>
  <si>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</si>
  <si>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</si>
  <si>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</si>
  <si>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</si>
  <si>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</si>
  <si>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</si>
  <si>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</si>
  <si>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</si>
  <si>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</si>
  <si>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</si>
  <si>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</si>
  <si>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</si>
  <si>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</si>
  <si>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</si>
  <si>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</si>
  <si>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</si>
  <si>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</si>
  <si>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</si>
  <si>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</si>
  <si>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</si>
  <si>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</si>
  <si>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</si>
  <si>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</si>
  <si>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</si>
  <si>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</si>
  <si>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</si>
  <si>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</si>
  <si>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</si>
  <si>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</si>
  <si>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</si>
  <si>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</si>
  <si>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</si>
  <si>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</si>
  <si>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</si>
  <si>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</si>
  <si>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</si>
  <si>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</si>
  <si>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</si>
  <si>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</si>
  <si>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</si>
  <si>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</si>
  <si>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</si>
  <si>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</si>
  <si>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</si>
  <si>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</si>
  <si>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</si>
  <si>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</si>
  <si>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</si>
  <si>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</si>
  <si>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</si>
  <si>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</si>
  <si>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</si>
  <si>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</si>
  <si>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</si>
  <si>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</si>
  <si>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</si>
  <si>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</si>
  <si>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</si>
  <si>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</si>
  <si>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</si>
  <si>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</si>
  <si>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</si>
  <si>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</si>
  <si>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</si>
  <si>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</si>
  <si>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</si>
  <si>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</si>
  <si>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</si>
  <si>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</si>
  <si>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</si>
  <si>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</si>
  <si>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</si>
  <si>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</si>
  <si>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</si>
  <si>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</si>
  <si>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</si>
  <si>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</si>
  <si>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</si>
  <si>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</si>
  <si>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</si>
  <si>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</si>
  <si>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</si>
  <si>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</si>
  <si>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</si>
  <si>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</si>
  <si>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</si>
  <si>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</si>
  <si>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</si>
  <si>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</si>
  <si>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</si>
  <si>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</si>
  <si>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</si>
  <si>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</si>
  <si>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</si>
  <si>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</si>
  <si>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</si>
  <si>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</si>
  <si>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</si>
  <si>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</si>
  <si>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</si>
  <si>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</si>
  <si>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</si>
  <si>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</si>
  <si>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</si>
  <si>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</si>
  <si>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</si>
  <si>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</si>
  <si>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</si>
  <si>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</si>
  <si>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</si>
  <si>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</si>
  <si>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</si>
  <si>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</si>
  <si>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</si>
  <si>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</si>
  <si>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</si>
  <si>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</si>
  <si>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</si>
  <si>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</si>
  <si>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</si>
  <si>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</si>
  <si>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</si>
  <si>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</si>
  <si>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</si>
  <si>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</si>
  <si>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</si>
  <si>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</si>
  <si>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</si>
  <si>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</si>
  <si>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</si>
  <si>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</si>
  <si>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</si>
  <si>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</si>
  <si>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</si>
  <si>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</si>
  <si>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</si>
  <si>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</si>
  <si>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</si>
  <si>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</si>
  <si>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</si>
  <si>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</si>
  <si>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</si>
  <si>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</si>
  <si>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</si>
  <si>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</si>
  <si>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</si>
  <si>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</si>
  <si>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</si>
  <si>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</si>
  <si>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</si>
  <si>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</si>
  <si>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</si>
  <si>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</si>
  <si>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</si>
  <si>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</si>
  <si>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</si>
  <si>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</si>
  <si>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</si>
  <si>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</si>
  <si>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</si>
  <si>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</si>
  <si>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</si>
  <si>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</si>
  <si>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</si>
  <si>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</si>
  <si>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</si>
  <si>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</si>
  <si>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</si>
  <si>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</si>
  <si>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</si>
  <si>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</si>
  <si>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</si>
  <si>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</si>
  <si>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</si>
  <si>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</si>
  <si>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</si>
  <si>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</si>
  <si>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</si>
  <si>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</si>
  <si>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</si>
  <si>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</si>
  <si>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</si>
  <si>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</si>
  <si>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</si>
  <si>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</si>
  <si>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</si>
  <si>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</si>
  <si>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</si>
  <si>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</si>
  <si>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</si>
  <si>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</si>
  <si>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</si>
  <si>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</si>
  <si>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</si>
  <si>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</si>
  <si>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</si>
  <si>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</si>
  <si>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</si>
  <si>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</si>
  <si>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</si>
  <si>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</si>
  <si>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</si>
  <si>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</si>
  <si>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</si>
  <si>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</si>
  <si>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</si>
  <si>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</si>
  <si>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</si>
  <si>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</si>
  <si>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</si>
  <si>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</si>
  <si>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</si>
  <si>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</si>
  <si>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</si>
  <si>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</si>
  <si>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</si>
  <si>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</si>
  <si>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</si>
  <si>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</si>
  <si>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</si>
  <si>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</si>
  <si>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</si>
  <si>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</si>
  <si>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</si>
  <si>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</si>
  <si>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</si>
  <si>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</si>
  <si>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</si>
  <si>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</si>
  <si>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</si>
  <si>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</si>
  <si>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</si>
  <si>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</si>
  <si>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</si>
  <si>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</si>
  <si>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</si>
  <si>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</si>
  <si>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</si>
  <si>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</si>
  <si>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</si>
  <si>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</si>
  <si>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</si>
  <si>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</si>
  <si>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</si>
  <si>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</si>
  <si>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</si>
  <si>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</si>
  <si>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</si>
  <si>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</si>
  <si>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</si>
  <si>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</si>
  <si>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</si>
  <si>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</si>
  <si>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</si>
  <si>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</si>
  <si>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</si>
  <si>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</si>
  <si>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</si>
  <si>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</si>
  <si>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</si>
  <si>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</si>
  <si>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</si>
  <si>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</si>
  <si>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</si>
  <si>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</si>
  <si>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</si>
  <si>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</si>
  <si>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</si>
  <si>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</si>
  <si>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</si>
  <si>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</si>
  <si>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</si>
  <si>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</si>
  <si>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</si>
  <si>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</si>
  <si>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</si>
  <si>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</si>
  <si>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</si>
  <si>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</si>
  <si>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</si>
  <si>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</si>
  <si>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</si>
  <si>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</si>
  <si>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</si>
  <si>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</si>
  <si>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</si>
  <si>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</si>
  <si>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</si>
  <si>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</si>
  <si>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</si>
  <si>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</si>
  <si>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</si>
  <si>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</si>
  <si>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</si>
  <si>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</si>
  <si>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</si>
  <si>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</si>
  <si>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</si>
  <si>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</si>
  <si>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</si>
  <si>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</si>
  <si>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</si>
  <si>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</si>
  <si>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</si>
  <si>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</si>
  <si>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</si>
  <si>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</si>
  <si>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</si>
  <si>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</si>
  <si>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</si>
  <si>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</si>
  <si>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</si>
  <si>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</si>
  <si>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</si>
  <si>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</si>
  <si>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</si>
  <si>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</si>
  <si>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</si>
  <si>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</si>
  <si>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</si>
  <si>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</si>
  <si>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</si>
  <si>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</si>
  <si>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</si>
  <si>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</si>
  <si>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</si>
  <si>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</si>
  <si>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</si>
  <si>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</si>
  <si>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</si>
  <si>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</si>
  <si>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</si>
  <si>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</si>
  <si>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</si>
  <si>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</si>
  <si>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</si>
  <si>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</si>
  <si>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</si>
  <si>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</si>
  <si>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</si>
  <si>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</si>
  <si>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</si>
  <si>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</si>
  <si>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</si>
  <si>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</si>
  <si>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</si>
  <si>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</si>
  <si>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</si>
  <si>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</si>
  <si>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</si>
  <si>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</si>
  <si>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</si>
  <si>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</si>
  <si>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</si>
  <si>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</si>
  <si>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</si>
  <si>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</si>
  <si>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</si>
  <si>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</si>
  <si>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</si>
  <si>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</si>
  <si>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</si>
  <si>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</si>
  <si>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</si>
  <si>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</si>
  <si>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</si>
  <si>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</si>
  <si>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</si>
  <si>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</si>
  <si>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</si>
  <si>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</si>
  <si>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</si>
  <si>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</si>
  <si>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</si>
  <si>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</si>
  <si>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</si>
  <si>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</si>
  <si>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</si>
  <si>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</si>
  <si>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</si>
  <si>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</si>
  <si>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</si>
  <si>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</si>
  <si>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</si>
  <si>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</si>
  <si>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</si>
  <si>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</si>
  <si>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</si>
  <si>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</si>
  <si>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</si>
  <si>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</si>
  <si>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</si>
  <si>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</si>
  <si>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</si>
  <si>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</si>
  <si>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</si>
  <si>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</si>
  <si>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</si>
  <si>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</si>
  <si>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</si>
  <si>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</si>
  <si>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</si>
  <si>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</si>
  <si>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</si>
  <si>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</si>
  <si>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</si>
  <si>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</si>
  <si>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</si>
  <si>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</si>
  <si>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</si>
  <si>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</si>
  <si>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</si>
  <si>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</si>
  <si>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</si>
  <si>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</si>
  <si>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</si>
  <si>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</si>
  <si>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</si>
  <si>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</si>
  <si>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</si>
  <si>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</si>
  <si>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</si>
  <si>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</si>
  <si>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</si>
  <si>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</si>
  <si>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</si>
  <si>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</si>
  <si>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</si>
  <si>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</si>
  <si>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</si>
  <si>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</si>
  <si>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</si>
  <si>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</si>
  <si>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</si>
  <si>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</si>
  <si>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</si>
  <si>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</si>
  <si>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</si>
  <si>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</si>
  <si>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</si>
  <si>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</si>
  <si>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</si>
  <si>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</si>
  <si>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</si>
  <si>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</si>
  <si>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</si>
  <si>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</si>
  <si>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</si>
  <si>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</si>
  <si>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</si>
  <si>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</si>
  <si>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</si>
  <si>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</si>
  <si>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</si>
  <si>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</si>
  <si>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</si>
  <si>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</si>
  <si>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</si>
  <si>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</si>
  <si>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</si>
  <si>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</si>
  <si>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</si>
  <si>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</si>
  <si>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</si>
  <si>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</si>
  <si>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</si>
  <si>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</si>
  <si>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</si>
  <si>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</si>
  <si>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</si>
  <si>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</si>
  <si>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</si>
  <si>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</si>
  <si>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</si>
  <si>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</si>
  <si>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</si>
  <si>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</si>
  <si>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</si>
  <si>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</si>
  <si>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</si>
  <si>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</si>
  <si>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</si>
  <si>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</si>
  <si>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</si>
  <si>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</si>
  <si>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</si>
  <si>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</si>
  <si>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</si>
  <si>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</si>
  <si>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</si>
  <si>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</si>
  <si>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</si>
  <si>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</si>
  <si>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</si>
  <si>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</si>
  <si>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</si>
  <si>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</si>
  <si>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</si>
  <si>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</si>
  <si>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</si>
  <si>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</si>
  <si>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</si>
  <si>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</si>
  <si>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</si>
  <si>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</si>
  <si>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</si>
  <si>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</si>
  <si>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</si>
  <si>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</si>
  <si>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</si>
  <si>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</si>
  <si>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</si>
  <si>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</si>
  <si>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</si>
  <si>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</si>
  <si>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</si>
  <si>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</si>
  <si>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</si>
  <si>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</si>
  <si>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</si>
  <si>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</si>
  <si>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</si>
  <si>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</si>
  <si>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</si>
  <si>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</si>
  <si>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</si>
  <si>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</si>
  <si>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</si>
  <si>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</si>
  <si>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</si>
  <si>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</si>
  <si>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</si>
  <si>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</si>
  <si>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</si>
  <si>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</si>
  <si>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</si>
  <si>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</si>
  <si>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</si>
  <si>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</si>
  <si>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</si>
  <si>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</si>
  <si>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</si>
  <si>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</si>
  <si>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</si>
  <si>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</si>
  <si>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</si>
  <si>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</si>
  <si>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</si>
  <si>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</si>
  <si>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</si>
  <si>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</si>
  <si>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</si>
  <si>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</si>
  <si>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</si>
  <si>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</si>
  <si>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</si>
  <si>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</si>
  <si>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</si>
  <si>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</si>
  <si>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</si>
  <si>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</si>
  <si>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</si>
  <si>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</si>
  <si>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</si>
  <si>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</si>
  <si>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</si>
  <si>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</si>
  <si>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</si>
  <si>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</si>
  <si>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</si>
  <si>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</si>
  <si>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</si>
  <si>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</si>
  <si>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</si>
  <si>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</si>
  <si>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</si>
  <si>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</si>
  <si>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</si>
  <si>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</si>
  <si>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</si>
  <si>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</si>
  <si>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</si>
  <si>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</si>
  <si>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</si>
  <si>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</si>
  <si>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</si>
  <si>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</si>
  <si>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</si>
  <si>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</si>
  <si>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</si>
  <si>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</si>
  <si>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</si>
  <si>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</si>
  <si>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</si>
  <si>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</si>
  <si>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</si>
  <si>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</si>
  <si>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</si>
  <si>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</si>
  <si>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</si>
  <si>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</si>
  <si>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</si>
  <si>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</si>
  <si>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</si>
  <si>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</si>
  <si>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</si>
  <si>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</si>
  <si>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</si>
  <si>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</si>
  <si>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</si>
  <si>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</si>
  <si>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</si>
  <si>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</si>
  <si>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</si>
  <si>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</si>
  <si>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</si>
  <si>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</si>
  <si>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</si>
  <si>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</si>
  <si>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</si>
  <si>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</si>
  <si>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</si>
  <si>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</si>
  <si>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</si>
  <si>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</si>
  <si>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</si>
  <si>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</si>
  <si>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</si>
  <si>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</si>
  <si>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</si>
  <si>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</si>
  <si>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</si>
  <si>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</si>
  <si>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</si>
  <si>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</si>
  <si>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</si>
  <si>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</si>
  <si>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</si>
  <si>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</si>
  <si>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</si>
  <si>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</si>
  <si>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</si>
  <si>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</si>
  <si>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</si>
  <si>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</si>
  <si>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</si>
  <si>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</si>
  <si>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</si>
  <si>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</si>
  <si>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</si>
  <si>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</si>
  <si>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</si>
  <si>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</si>
  <si>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</si>
  <si>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</si>
  <si>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</si>
  <si>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</si>
  <si>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</si>
  <si>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</si>
  <si>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</si>
  <si>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</si>
  <si>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</si>
  <si>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</si>
  <si>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</si>
  <si>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</si>
  <si>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</si>
  <si>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</si>
  <si>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</si>
  <si>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</si>
  <si>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</si>
  <si>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</si>
  <si>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</si>
  <si>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</si>
  <si>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</si>
  <si>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</si>
  <si>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</si>
  <si>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</si>
  <si>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</si>
  <si>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</si>
  <si>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</si>
  <si>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</si>
  <si>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</si>
  <si>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</si>
  <si>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</si>
  <si>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</si>
  <si>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</si>
  <si>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</si>
  <si>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</si>
  <si>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</si>
  <si>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</si>
  <si>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</si>
  <si>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</si>
  <si>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</si>
  <si>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</si>
  <si>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</si>
  <si>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</si>
  <si>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</si>
  <si>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</si>
  <si>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</si>
  <si>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</si>
  <si>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</si>
  <si>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</si>
  <si>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</si>
  <si>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</si>
  <si>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</si>
  <si>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</si>
  <si>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</si>
  <si>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</si>
  <si>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</si>
  <si>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</si>
  <si>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</si>
  <si>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</si>
  <si>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</si>
  <si>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</si>
  <si>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</si>
  <si>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</si>
  <si>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</si>
  <si>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</si>
  <si>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</si>
  <si>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</si>
  <si>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</si>
  <si>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</si>
  <si>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</si>
  <si>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</si>
  <si>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</si>
  <si>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</si>
  <si>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</si>
  <si>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</si>
  <si>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</si>
  <si>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</si>
  <si>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</si>
  <si>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</si>
  <si>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</si>
  <si>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</si>
  <si>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</si>
  <si>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</si>
  <si>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</si>
  <si>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</si>
  <si>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</si>
  <si>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</si>
  <si>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</si>
  <si>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</si>
  <si>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</si>
  <si>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</si>
  <si>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</si>
  <si>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</si>
  <si>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</si>
  <si>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</si>
  <si>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</si>
  <si>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</si>
  <si>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</si>
  <si>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</si>
  <si>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</si>
  <si>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</si>
  <si>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</si>
  <si>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</si>
  <si>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</si>
  <si>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</si>
  <si>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</si>
  <si>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</si>
  <si>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</si>
  <si>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</si>
  <si>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</si>
  <si>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</si>
  <si>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</si>
  <si>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</si>
  <si>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</si>
  <si>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</si>
  <si>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</si>
  <si>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</si>
  <si>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</si>
  <si>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</si>
  <si>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</si>
  <si>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</si>
  <si>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</si>
  <si>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</si>
  <si>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</si>
  <si>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</si>
  <si>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</si>
  <si>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</si>
  <si>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</si>
  <si>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</si>
  <si>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</si>
  <si>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</si>
  <si>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</si>
  <si>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</si>
  <si>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</si>
  <si>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</si>
  <si>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</si>
  <si>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</si>
  <si>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</si>
  <si>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</si>
  <si>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</si>
  <si>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</si>
  <si>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</si>
  <si>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</si>
  <si>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</si>
  <si>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</si>
  <si>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</si>
  <si>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</si>
  <si>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</si>
  <si>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</si>
  <si>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</si>
  <si>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</si>
  <si>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</si>
  <si>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</si>
  <si>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</si>
  <si>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</si>
  <si>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</si>
  <si>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</si>
  <si>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</si>
  <si>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</si>
  <si>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</si>
  <si>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</si>
  <si>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</si>
  <si>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</si>
  <si>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</si>
  <si>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</si>
  <si>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</si>
  <si>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</si>
  <si>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</si>
  <si>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</si>
  <si>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</si>
  <si>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</si>
  <si>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</si>
  <si>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</si>
  <si>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</si>
  <si>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</si>
  <si>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</si>
  <si>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</si>
  <si>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</si>
  <si>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</si>
  <si>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</si>
  <si>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</si>
  <si>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</si>
  <si>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</si>
  <si>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</si>
  <si>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</si>
  <si>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</si>
  <si>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</si>
  <si>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</si>
  <si>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</si>
  <si>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</si>
  <si>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</si>
  <si>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</si>
  <si>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</si>
  <si>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</si>
  <si>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</si>
  <si>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</si>
  <si>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</si>
  <si>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</si>
  <si>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</si>
  <si>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</si>
  <si>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</si>
  <si>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</si>
  <si>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</si>
  <si>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</si>
  <si>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</si>
  <si>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</si>
  <si>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</si>
  <si>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</si>
  <si>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</si>
  <si>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</si>
  <si>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</si>
  <si>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</si>
  <si>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</si>
  <si>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</si>
  <si>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</si>
  <si>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</si>
  <si>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</si>
  <si>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</si>
  <si>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</si>
  <si>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</si>
  <si>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</si>
  <si>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</si>
  <si>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</si>
  <si>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</si>
  <si>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</si>
  <si>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</si>
  <si>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</si>
  <si>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</si>
  <si>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</si>
  <si>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</si>
  <si>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</si>
  <si>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</si>
  <si>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</si>
  <si>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</si>
  <si>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</si>
  <si>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</si>
  <si>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</si>
  <si>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</si>
  <si>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</si>
  <si>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</si>
  <si>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</si>
  <si>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</si>
  <si>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</si>
  <si>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</si>
  <si>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</si>
  <si>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</si>
  <si>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</si>
  <si>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</si>
  <si>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</si>
  <si>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</si>
  <si>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</si>
  <si>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</si>
  <si>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</si>
  <si>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</si>
  <si>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</si>
  <si>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</si>
  <si>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</si>
  <si>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</si>
  <si>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</si>
  <si>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</si>
  <si>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</si>
  <si>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</si>
  <si>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</si>
  <si>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</si>
  <si>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</si>
  <si>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</si>
  <si>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</si>
  <si>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</si>
  <si>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</si>
  <si>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</si>
  <si>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</si>
  <si>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</si>
  <si>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</si>
  <si>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</si>
  <si>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</si>
  <si>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</si>
  <si>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</si>
  <si>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</si>
  <si>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</si>
  <si>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</si>
  <si>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</si>
  <si>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</si>
  <si>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</si>
  <si>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</si>
  <si>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</si>
  <si>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</si>
  <si>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</si>
  <si>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</si>
  <si>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</si>
  <si>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</si>
  <si>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</si>
  <si>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</si>
  <si>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</si>
  <si>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</si>
  <si>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</si>
  <si>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</si>
  <si>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</si>
  <si>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</si>
  <si>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</si>
  <si>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</si>
  <si>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</si>
  <si>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</si>
  <si>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</si>
  <si>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</si>
  <si>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</si>
  <si>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</si>
  <si>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</si>
  <si>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</si>
  <si>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</si>
  <si>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</si>
  <si>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</si>
  <si>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</si>
  <si>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</si>
  <si>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</si>
  <si>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</si>
  <si>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</si>
  <si>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</si>
  <si>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</si>
  <si>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</si>
  <si>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</si>
  <si>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</si>
  <si>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</si>
  <si>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</si>
  <si>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</si>
  <si>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</si>
  <si>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</si>
  <si>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</si>
  <si>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</si>
  <si>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</si>
  <si>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</si>
  <si>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</si>
  <si>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</si>
  <si>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</si>
  <si>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</si>
  <si>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</si>
  <si>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</si>
  <si>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</si>
  <si>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</si>
  <si>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</si>
  <si>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</si>
  <si>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</si>
  <si>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</si>
  <si>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</si>
  <si>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</si>
  <si>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</si>
  <si>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</si>
  <si>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</si>
  <si>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</si>
  <si>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</si>
  <si>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</si>
  <si>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</si>
  <si>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</si>
  <si>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</si>
  <si>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</si>
  <si>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</si>
  <si>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</si>
  <si>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</si>
  <si>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</si>
  <si>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</si>
  <si>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</si>
  <si>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</si>
  <si>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</si>
  <si>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</si>
  <si>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</si>
  <si>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</si>
  <si>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</si>
  <si>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</si>
  <si>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</si>
  <si>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</si>
  <si>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</si>
  <si>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</si>
  <si>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</si>
  <si>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</si>
  <si>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</si>
  <si>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</si>
  <si>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</si>
  <si>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</si>
  <si>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</si>
  <si>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</si>
  <si>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</si>
  <si>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</si>
  <si>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</si>
  <si>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</si>
  <si>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</si>
  <si>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</si>
  <si>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</si>
  <si>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</si>
  <si>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</si>
  <si>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</si>
  <si>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</si>
  <si>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</si>
  <si>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</si>
  <si>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</si>
  <si>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</si>
  <si>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</si>
  <si>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</si>
  <si>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</si>
  <si>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</si>
  <si>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</si>
  <si>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</si>
  <si>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</si>
  <si>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</si>
  <si>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</si>
  <si>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</si>
  <si>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</si>
  <si>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</si>
  <si>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</si>
  <si>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</si>
  <si>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</si>
  <si>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</si>
  <si>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</si>
  <si>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</si>
  <si>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</si>
  <si>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</si>
  <si>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</si>
  <si>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</si>
  <si>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</si>
  <si>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</si>
  <si>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</si>
  <si>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</si>
  <si>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</si>
  <si>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</si>
  <si>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</si>
  <si>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</si>
  <si>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</si>
  <si>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</si>
  <si>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</si>
  <si>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</si>
  <si>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</si>
  <si>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</si>
  <si>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</si>
  <si>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</si>
  <si>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</si>
  <si>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</si>
  <si>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</si>
  <si>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</si>
  <si>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</si>
  <si>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</si>
  <si>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</si>
  <si>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</si>
  <si>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</si>
  <si>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</si>
  <si>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</si>
  <si>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</si>
  <si>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</si>
  <si>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</si>
  <si>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</si>
  <si>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</si>
  <si>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</si>
  <si>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</si>
  <si>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</si>
  <si>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</si>
  <si>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</si>
  <si>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</si>
  <si>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</si>
  <si>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</si>
  <si>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</si>
  <si>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</si>
  <si>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</si>
  <si>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</si>
  <si>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</si>
  <si>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</si>
  <si>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</si>
  <si>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</si>
  <si>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</si>
  <si>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</si>
  <si>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</si>
  <si>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</si>
  <si>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</si>
  <si>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</si>
  <si>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</si>
  <si>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</si>
  <si>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</si>
  <si>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</si>
  <si>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</si>
  <si>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</si>
  <si>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</si>
  <si>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</si>
  <si>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</si>
  <si>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</si>
  <si>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</si>
  <si>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</si>
  <si>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</si>
  <si>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</si>
  <si>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</si>
  <si>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</si>
  <si>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</si>
  <si>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</si>
  <si>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</si>
  <si>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</si>
  <si>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</si>
  <si>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</si>
  <si>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</si>
  <si>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</si>
  <si>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</si>
  <si>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</si>
  <si>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</si>
  <si>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</si>
  <si>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</si>
  <si>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</si>
  <si>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</si>
  <si>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</si>
  <si>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</si>
  <si>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</si>
  <si>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</si>
  <si>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</si>
  <si>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</si>
  <si>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</si>
  <si>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</si>
  <si>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</si>
  <si>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</si>
  <si>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</si>
  <si>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</si>
  <si>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</si>
  <si>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</si>
  <si>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</si>
  <si>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</si>
  <si>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</si>
  <si>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</si>
  <si>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</si>
  <si>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</si>
  <si>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</si>
  <si>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</si>
  <si>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</si>
  <si>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</si>
  <si>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</si>
  <si>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</si>
  <si>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</si>
  <si>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</si>
  <si>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</si>
  <si>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</si>
  <si>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</si>
  <si>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</si>
  <si>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</si>
  <si>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</si>
  <si>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</si>
  <si>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</si>
  <si>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</si>
  <si>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</si>
  <si>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</si>
  <si>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</si>
  <si>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</si>
  <si>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</si>
  <si>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</si>
  <si>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</si>
  <si>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</si>
  <si>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</si>
  <si>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</si>
  <si>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</si>
  <si>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</si>
  <si>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</si>
  <si>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</si>
  <si>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</si>
  <si>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</si>
  <si>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</si>
  <si>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</si>
  <si>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</si>
  <si>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</si>
  <si>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</si>
  <si>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</si>
  <si>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</si>
  <si>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</si>
  <si>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</si>
  <si>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</si>
  <si>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</si>
  <si>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</si>
  <si>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</si>
  <si>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</si>
  <si>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</si>
  <si>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</si>
  <si>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</si>
  <si>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</si>
  <si>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</si>
  <si>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</si>
  <si>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</si>
  <si>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</si>
  <si>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</si>
  <si>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</si>
  <si>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</si>
  <si>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</si>
  <si>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</si>
  <si>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</si>
  <si>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</si>
  <si>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</si>
  <si>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</si>
  <si>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</si>
  <si>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</si>
  <si>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</si>
  <si>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</si>
  <si>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</si>
  <si>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</si>
  <si>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</si>
  <si>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</si>
  <si>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</si>
  <si>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</si>
  <si>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</si>
  <si>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</si>
  <si>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</si>
  <si>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</si>
  <si>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</si>
  <si>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</si>
  <si>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</si>
  <si>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</si>
  <si>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</si>
  <si>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</si>
  <si>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</si>
  <si>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</si>
  <si>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</si>
  <si>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</si>
  <si>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</si>
  <si>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</si>
  <si>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</si>
  <si>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</si>
  <si>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</si>
  <si>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</si>
  <si>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</si>
  <si>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</si>
  <si>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</si>
  <si>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</si>
  <si>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</si>
  <si>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</si>
  <si>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</si>
  <si>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</si>
  <si>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</si>
  <si>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</si>
  <si>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</si>
  <si>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</si>
  <si>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</si>
  <si>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</si>
  <si>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</si>
  <si>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</si>
  <si>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</si>
  <si>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</si>
  <si>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</si>
  <si>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</si>
  <si>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</si>
  <si>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</si>
  <si>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</si>
  <si>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</si>
  <si>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</si>
  <si>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</si>
  <si>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</si>
  <si>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</si>
  <si>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</si>
  <si>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</si>
  <si>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</si>
  <si>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</si>
  <si>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</si>
  <si>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</si>
  <si>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</si>
  <si>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</si>
  <si>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</si>
  <si>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</si>
  <si>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</si>
  <si>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</si>
  <si>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</si>
  <si>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</si>
  <si>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</si>
  <si>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</si>
  <si>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</si>
  <si>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</si>
  <si>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</si>
  <si>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</si>
  <si>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</si>
  <si>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</si>
  <si>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</si>
  <si>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</si>
  <si>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</si>
  <si>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</si>
  <si>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</si>
  <si>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</si>
  <si>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</si>
  <si>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</si>
  <si>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</si>
  <si>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</si>
  <si>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</si>
  <si>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</si>
  <si>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</si>
  <si>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</si>
  <si>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</si>
  <si>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</si>
  <si>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</si>
  <si>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</si>
  <si>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</si>
  <si>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</si>
  <si>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</si>
  <si>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</si>
  <si>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</si>
  <si>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</si>
  <si>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</si>
  <si>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</si>
  <si>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</si>
  <si>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</si>
  <si>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</si>
  <si>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</si>
  <si>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</si>
  <si>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</si>
  <si>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</si>
  <si>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</si>
  <si>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</si>
  <si>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</si>
  <si>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</si>
  <si>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</si>
  <si>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</si>
  <si>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</si>
  <si>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</si>
  <si>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</si>
  <si>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</si>
  <si>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</si>
  <si>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</si>
  <si>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</si>
  <si>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</si>
  <si>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</si>
  <si>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</si>
  <si>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</si>
  <si>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</si>
  <si>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</si>
  <si>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</si>
  <si>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</si>
  <si>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</si>
  <si>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</si>
  <si>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</si>
  <si>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</si>
  <si>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</si>
  <si>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</si>
  <si>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</si>
  <si>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</si>
  <si>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</si>
  <si>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</si>
  <si>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</si>
  <si>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</si>
  <si>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</si>
  <si>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</si>
  <si>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</si>
  <si>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</si>
  <si>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</si>
  <si>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</si>
  <si>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</si>
  <si>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</si>
  <si>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</si>
  <si>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</si>
  <si>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</si>
  <si>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</si>
  <si>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</si>
  <si>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</si>
  <si>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</si>
  <si>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</si>
  <si>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</si>
  <si>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</si>
  <si>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</si>
  <si>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</si>
  <si>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</si>
  <si>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</si>
  <si>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</si>
  <si>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</si>
  <si>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</si>
  <si>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</si>
  <si>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</si>
  <si>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</si>
  <si>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</si>
  <si>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</si>
  <si>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</si>
  <si>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</si>
  <si>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</si>
  <si>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</si>
  <si>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</si>
  <si>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</si>
  <si>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</si>
  <si>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</si>
  <si>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</si>
  <si>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</si>
  <si>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</si>
  <si>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</si>
  <si>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</si>
  <si>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</si>
  <si>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</si>
  <si>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</si>
  <si>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</si>
  <si>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</si>
  <si>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</si>
  <si>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</si>
  <si>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</si>
  <si>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</si>
  <si>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</si>
  <si>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</si>
  <si>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</si>
  <si>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</si>
  <si>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</si>
  <si>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</si>
  <si>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</si>
  <si>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</si>
  <si>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</si>
  <si>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</si>
  <si>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</si>
  <si>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</si>
  <si>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</si>
  <si>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</si>
  <si>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</si>
  <si>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</si>
  <si>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</si>
  <si>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</si>
  <si>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</si>
  <si>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</si>
  <si>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</si>
  <si>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</si>
  <si>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</si>
  <si>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</si>
  <si>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</si>
  <si>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</si>
  <si>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</si>
  <si>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</si>
  <si>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</si>
  <si>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</si>
  <si>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</si>
  <si>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</si>
  <si>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</si>
  <si>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</si>
  <si>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</si>
  <si>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</si>
  <si>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</si>
  <si>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</si>
  <si>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</si>
  <si>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</si>
  <si>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</si>
  <si>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</si>
  <si>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</si>
  <si>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</si>
  <si>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</si>
  <si>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</si>
  <si>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</si>
  <si>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</si>
  <si>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</si>
  <si>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</si>
  <si>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</si>
  <si>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</si>
  <si>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</si>
  <si>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</si>
  <si>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</si>
  <si>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</si>
  <si>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</si>
  <si>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</si>
  <si>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</si>
  <si>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</si>
  <si>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</si>
  <si>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</si>
  <si>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</si>
  <si>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</si>
  <si>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</si>
  <si>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</si>
  <si>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</si>
  <si>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</si>
  <si>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</si>
  <si>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</si>
  <si>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</si>
  <si>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</si>
  <si>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</si>
  <si>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</si>
  <si>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</si>
  <si>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</si>
  <si>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</si>
  <si>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</si>
  <si>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</si>
  <si>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</si>
  <si>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</si>
  <si>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</si>
  <si>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</si>
  <si>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</si>
  <si>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</si>
  <si>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</si>
  <si>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</si>
  <si>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</si>
  <si>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</si>
  <si>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</si>
  <si>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</si>
  <si>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</si>
  <si>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</si>
  <si>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</si>
  <si>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</si>
  <si>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</si>
  <si>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</si>
  <si>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</si>
  <si>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</si>
  <si>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</si>
  <si>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</si>
  <si>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</si>
  <si>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</si>
  <si>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</si>
  <si>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</si>
  <si>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</si>
  <si>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</si>
  <si>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</si>
  <si>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</si>
  <si>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</si>
  <si>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</si>
  <si>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</si>
  <si>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</si>
  <si>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</si>
  <si>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</si>
  <si>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</si>
  <si>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</si>
  <si>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</si>
  <si>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</si>
  <si>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</si>
  <si>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</si>
  <si>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</si>
  <si>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</si>
  <si>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</si>
  <si>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</si>
  <si>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</si>
  <si>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</si>
  <si>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</si>
  <si>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</si>
  <si>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</si>
  <si>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</si>
  <si>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</si>
  <si>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</si>
  <si>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</si>
  <si>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</si>
  <si>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</si>
  <si>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</si>
  <si>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</si>
  <si>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</si>
  <si>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</si>
  <si>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</si>
  <si>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</si>
  <si>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</si>
  <si>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</si>
  <si>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</si>
  <si>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</si>
  <si>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</si>
  <si>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</si>
  <si>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</si>
  <si>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</si>
  <si>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</si>
  <si>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</si>
  <si>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</si>
  <si>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</si>
  <si>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</si>
  <si>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</si>
  <si>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</si>
  <si>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</si>
  <si>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</si>
  <si>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</si>
  <si>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</si>
  <si>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</si>
  <si>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</si>
  <si>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</si>
  <si>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</si>
  <si>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</si>
  <si>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</si>
  <si>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</si>
  <si>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</si>
  <si>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</si>
  <si>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</si>
  <si>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</si>
  <si>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</si>
  <si>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</si>
  <si>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</si>
  <si>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</si>
  <si>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</si>
  <si>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</si>
  <si>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</si>
  <si>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</si>
  <si>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</si>
  <si>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</si>
  <si>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</si>
  <si>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</si>
  <si>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</si>
  <si>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</si>
  <si>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</si>
  <si>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</si>
  <si>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</si>
  <si>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</si>
  <si>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</si>
  <si>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</si>
  <si>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</si>
  <si>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</si>
  <si>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</si>
  <si>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</si>
  <si>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</si>
  <si>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</si>
  <si>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</si>
  <si>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</si>
  <si>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</si>
  <si>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</si>
  <si>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</si>
  <si>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</si>
  <si>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</si>
  <si>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</si>
  <si>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</si>
  <si>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</si>
  <si>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</si>
  <si>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</si>
  <si>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</si>
  <si>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</si>
  <si>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</si>
  <si>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</si>
  <si>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</si>
  <si>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</si>
  <si>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</si>
  <si>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</si>
  <si>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</si>
  <si>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</si>
  <si>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</si>
  <si>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</si>
  <si>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</si>
  <si>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</si>
  <si>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</si>
  <si>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</si>
  <si>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</si>
  <si>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</si>
  <si>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</si>
  <si>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</si>
  <si>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</si>
  <si>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</si>
  <si>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</si>
  <si>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</si>
  <si>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</si>
  <si>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</si>
  <si>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</si>
  <si>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</si>
  <si>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</si>
  <si>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</si>
  <si>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</si>
  <si>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</si>
  <si>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</si>
  <si>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</si>
  <si>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</si>
  <si>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</si>
  <si>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</si>
  <si>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</si>
  <si>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</si>
  <si>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</si>
  <si>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</si>
  <si>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</si>
  <si>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</si>
  <si>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</si>
  <si>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</si>
  <si>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</si>
  <si>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</si>
  <si>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</si>
  <si>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</si>
  <si>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</si>
  <si>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</si>
  <si>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</si>
  <si>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</si>
  <si>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</si>
  <si>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</si>
  <si>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</si>
  <si>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</si>
  <si>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</si>
  <si>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</si>
  <si>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</si>
  <si>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</si>
  <si>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</si>
  <si>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</si>
  <si>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</si>
  <si>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</si>
  <si>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</si>
  <si>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</si>
  <si>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</si>
  <si>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</si>
  <si>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</si>
  <si>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</si>
  <si>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</si>
  <si>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</si>
  <si>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</si>
  <si>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</si>
  <si>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</si>
  <si>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</si>
  <si>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</si>
  <si>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</si>
  <si>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</si>
  <si>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</si>
  <si>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</si>
  <si>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</si>
  <si>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</si>
  <si>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</si>
  <si>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</si>
  <si>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</si>
  <si>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</si>
  <si>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</si>
  <si>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</si>
  <si>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</si>
  <si>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</si>
  <si>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</si>
  <si>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</si>
  <si>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</si>
  <si>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</si>
  <si>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</si>
  <si>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</si>
  <si>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</si>
  <si>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</si>
  <si>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</si>
  <si>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</si>
  <si>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</si>
  <si>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</si>
  <si>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</si>
  <si>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</si>
  <si>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</si>
  <si>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</si>
  <si>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</si>
  <si>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</si>
  <si>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</si>
  <si>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</si>
  <si>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</si>
  <si>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</si>
  <si>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</si>
  <si>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</si>
  <si>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</si>
  <si>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</si>
  <si>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</si>
  <si>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</si>
  <si>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</si>
  <si>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</si>
  <si>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</si>
  <si>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</si>
  <si>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</si>
  <si>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</si>
  <si>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</si>
  <si>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</si>
  <si>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</si>
  <si>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</si>
  <si>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</si>
  <si>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</si>
  <si>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</si>
  <si>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</si>
  <si>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</si>
  <si>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</si>
  <si>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</si>
  <si>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</si>
  <si>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</si>
  <si>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</si>
  <si>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</si>
  <si>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</si>
  <si>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</si>
  <si>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</si>
  <si>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</si>
  <si>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</si>
  <si>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</si>
  <si>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</si>
  <si>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</si>
  <si>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</si>
  <si>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</si>
  <si>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</si>
  <si>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</si>
  <si>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</si>
  <si>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</si>
  <si>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</si>
  <si>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</si>
  <si>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</si>
  <si>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</si>
  <si>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</si>
  <si>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</si>
  <si>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</si>
  <si>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</si>
  <si>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</si>
  <si>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</si>
  <si>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</si>
  <si>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</si>
  <si>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</si>
  <si>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</si>
  <si>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</si>
  <si>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</si>
  <si>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</si>
  <si>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</si>
  <si>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</si>
  <si>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</si>
  <si>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</si>
  <si>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</si>
  <si>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</si>
  <si>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</si>
  <si>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</si>
  <si>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</si>
  <si>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</si>
  <si>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</si>
  <si>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</si>
  <si>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</si>
  <si>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</si>
  <si>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</si>
  <si>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</si>
  <si>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</si>
  <si>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</si>
  <si>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</si>
  <si>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</si>
  <si>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</si>
  <si>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</si>
  <si>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</si>
  <si>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</si>
  <si>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</si>
  <si>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</si>
  <si>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</si>
  <si>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</si>
  <si>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</si>
  <si>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</si>
  <si>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</si>
  <si>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</si>
  <si>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</si>
  <si>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</si>
  <si>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</si>
  <si>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</si>
  <si>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</si>
  <si>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</si>
  <si>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</si>
  <si>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</si>
  <si>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</si>
  <si>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</si>
  <si>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</si>
  <si>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</si>
  <si>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</si>
  <si>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</si>
  <si>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</si>
  <si>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</si>
  <si>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</si>
  <si>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</si>
  <si>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</si>
  <si>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</si>
  <si>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</si>
  <si>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</si>
  <si>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</si>
  <si>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</si>
  <si>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</si>
  <si>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</si>
  <si>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</si>
  <si>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</si>
  <si>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</si>
  <si>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</si>
  <si>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</si>
  <si>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</si>
  <si>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</si>
  <si>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</si>
  <si>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</si>
  <si>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</si>
  <si>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</si>
  <si>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</si>
  <si>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</si>
  <si>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</si>
  <si>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</si>
  <si>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</si>
  <si>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</si>
  <si>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</si>
  <si>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</si>
  <si>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</si>
  <si>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</si>
  <si>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</si>
  <si>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</si>
  <si>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</si>
  <si>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</si>
  <si>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</si>
  <si>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</si>
  <si>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</si>
  <si>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</si>
  <si>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</si>
  <si>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</si>
  <si>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</si>
  <si>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</si>
  <si>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</si>
  <si>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</si>
  <si>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</si>
  <si>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</si>
  <si>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</si>
  <si>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</si>
  <si>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</si>
  <si>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</si>
  <si>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</si>
  <si>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</si>
  <si>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</si>
  <si>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</si>
  <si>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</si>
  <si>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</si>
  <si>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</si>
  <si>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</si>
  <si>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</si>
  <si>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</si>
  <si>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</si>
  <si>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</si>
  <si>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</si>
  <si>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</si>
  <si>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</si>
  <si>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</si>
  <si>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</si>
  <si>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</si>
  <si>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</si>
  <si>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</si>
  <si>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</si>
  <si>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</si>
  <si>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</si>
  <si>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</si>
  <si>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</si>
  <si>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</si>
  <si>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</si>
  <si>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</si>
  <si>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</si>
  <si>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</si>
  <si>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</si>
  <si>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</si>
  <si>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</si>
  <si>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</si>
  <si>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</si>
  <si>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</si>
  <si>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</si>
  <si>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</si>
  <si>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</si>
  <si>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</si>
  <si>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</si>
  <si>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</si>
  <si>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</si>
  <si>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</si>
  <si>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</si>
  <si>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</si>
  <si>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</si>
  <si>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</si>
  <si>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</si>
  <si>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</si>
  <si>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</si>
  <si>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</si>
  <si>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</si>
  <si>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</si>
  <si>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</si>
  <si>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</si>
  <si>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</si>
  <si>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</si>
  <si>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</si>
  <si>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</si>
  <si>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</si>
  <si>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</si>
  <si>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</si>
  <si>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</si>
  <si>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</si>
  <si>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</si>
  <si>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</si>
  <si>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</si>
  <si>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</si>
  <si>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</si>
  <si>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</si>
  <si>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</si>
  <si>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</si>
  <si>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</si>
  <si>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</si>
  <si>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</si>
  <si>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</si>
  <si>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</si>
  <si>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</si>
  <si>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</si>
  <si>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</si>
  <si>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</si>
  <si>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</si>
  <si>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</si>
  <si>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</si>
  <si>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</si>
  <si>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</si>
  <si>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</si>
  <si>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</si>
  <si>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</si>
  <si>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</si>
  <si>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</si>
  <si>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</si>
  <si>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</si>
  <si>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</si>
  <si>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</si>
  <si>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</si>
  <si>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</si>
  <si>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</si>
  <si>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</si>
  <si>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</si>
  <si>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</si>
  <si>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</si>
  <si>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</si>
  <si>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</si>
  <si>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</si>
  <si>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</si>
  <si>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</si>
  <si>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</si>
  <si>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</si>
  <si>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</si>
  <si>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</si>
  <si>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</si>
  <si>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</si>
  <si>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</si>
  <si>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</si>
  <si>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</si>
  <si>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</si>
  <si>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</si>
  <si>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</si>
  <si>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</si>
  <si>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</si>
  <si>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</si>
  <si>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</si>
  <si>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</si>
  <si>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</si>
  <si>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</si>
  <si>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</si>
  <si>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</si>
  <si>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</si>
  <si>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</si>
  <si>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</si>
  <si>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</si>
  <si>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</si>
  <si>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</si>
  <si>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</si>
  <si>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</si>
  <si>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</si>
  <si>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</si>
  <si>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</si>
  <si>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</si>
  <si>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</si>
  <si>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</si>
  <si>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</si>
  <si>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</si>
  <si>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</si>
  <si>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</si>
  <si>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</si>
  <si>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</si>
  <si>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</si>
  <si>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</si>
  <si>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</si>
  <si>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</si>
  <si>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</si>
  <si>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</si>
  <si>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</si>
  <si>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</si>
  <si>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</si>
  <si>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</si>
  <si>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</si>
  <si>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</si>
  <si>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</si>
  <si>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</si>
  <si>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</si>
  <si>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</si>
  <si>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</si>
  <si>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</si>
  <si>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</si>
  <si>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</si>
  <si>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</si>
  <si>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</si>
  <si>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</si>
  <si>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</si>
  <si>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</si>
  <si>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</si>
  <si>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</si>
  <si>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</si>
  <si>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</si>
  <si>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</si>
  <si>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</si>
  <si>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</si>
  <si>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</si>
  <si>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</si>
  <si>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</si>
  <si>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</si>
  <si>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</si>
  <si>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</si>
  <si>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</si>
  <si>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</si>
  <si>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</si>
  <si>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</si>
  <si>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</si>
  <si>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</si>
  <si>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</si>
  <si>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</si>
  <si>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</si>
  <si>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</si>
  <si>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</si>
  <si>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</si>
  <si>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</si>
  <si>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</si>
  <si>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</si>
  <si>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</si>
  <si>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</si>
  <si>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</si>
  <si>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</si>
  <si>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</si>
  <si>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</si>
  <si>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</si>
  <si>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</si>
  <si>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</si>
  <si>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</si>
  <si>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</si>
  <si>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</si>
  <si>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</si>
  <si>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</si>
  <si>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</si>
  <si>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</si>
  <si>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</si>
  <si>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</si>
  <si>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</si>
  <si>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</si>
  <si>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</si>
  <si>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</si>
  <si>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</si>
  <si>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</si>
  <si>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</si>
  <si>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</si>
  <si>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</si>
  <si>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</si>
  <si>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</si>
  <si>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</si>
  <si>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</si>
  <si>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</si>
  <si>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</si>
  <si>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</si>
  <si>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</si>
  <si>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</si>
  <si>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</si>
  <si>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</si>
  <si>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</si>
  <si>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</si>
  <si>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</si>
  <si>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</si>
  <si>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</si>
  <si>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</si>
  <si>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</si>
  <si>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</si>
  <si>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</si>
  <si>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</si>
  <si>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</si>
  <si>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</si>
  <si>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</si>
  <si>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</si>
  <si>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</si>
  <si>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</si>
  <si>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</si>
  <si>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</si>
  <si>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</si>
  <si>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</si>
  <si>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</si>
  <si>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</si>
  <si>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</si>
  <si>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</si>
  <si>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</si>
  <si>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</si>
  <si>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</si>
  <si>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</si>
  <si>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</si>
  <si>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</si>
  <si>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</si>
  <si>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</si>
  <si>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</si>
  <si>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</si>
  <si>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</si>
  <si>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</si>
  <si>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</si>
  <si>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</si>
  <si>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</si>
  <si>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</si>
  <si>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</si>
  <si>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</si>
  <si>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</si>
  <si>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</si>
  <si>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</si>
  <si>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</si>
  <si>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</si>
  <si>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</si>
  <si>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</si>
  <si>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</si>
  <si>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</si>
  <si>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</si>
  <si>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</si>
  <si>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</si>
  <si>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</si>
  <si>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</si>
  <si>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</si>
  <si>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</si>
  <si>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</si>
  <si>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</si>
  <si>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</si>
  <si>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</si>
  <si>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</si>
  <si>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</si>
  <si>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</si>
  <si>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</si>
  <si>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</si>
  <si>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</si>
  <si>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</si>
  <si>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</si>
  <si>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</si>
  <si>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</si>
  <si>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</si>
  <si>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</si>
  <si>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</si>
  <si>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</si>
  <si>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</si>
  <si>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</si>
  <si>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</si>
  <si>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</si>
  <si>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</si>
  <si>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</si>
  <si>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</si>
  <si>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</si>
  <si>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</si>
  <si>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</si>
  <si>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</si>
  <si>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</si>
  <si>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</si>
  <si>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</si>
  <si>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</si>
  <si>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</si>
  <si>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</si>
  <si>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</si>
  <si>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</si>
  <si>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</si>
  <si>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</si>
  <si>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</si>
  <si>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</si>
  <si>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</si>
  <si>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</si>
  <si>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</si>
  <si>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</si>
  <si>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</si>
  <si>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</si>
  <si>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</si>
  <si>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</si>
  <si>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</si>
  <si>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</si>
  <si>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</si>
  <si>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</si>
  <si>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</si>
  <si>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</si>
  <si>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</si>
  <si>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</si>
  <si>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</si>
  <si>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</si>
  <si>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</si>
  <si>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</si>
  <si>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</si>
  <si>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</si>
  <si>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</si>
  <si>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</si>
  <si>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</si>
  <si>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</si>
  <si>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</si>
  <si>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</si>
  <si>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</si>
  <si>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</si>
  <si>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</si>
  <si>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</si>
  <si>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</si>
  <si>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</si>
  <si>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</si>
  <si>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</si>
  <si>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</si>
  <si>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</si>
  <si>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</si>
  <si>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</si>
  <si>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</si>
  <si>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</si>
  <si>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</si>
  <si>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</si>
  <si>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</si>
  <si>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</si>
  <si>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</si>
  <si>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</si>
  <si>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</si>
  <si>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</si>
  <si>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</si>
  <si>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</si>
  <si>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</si>
  <si>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</si>
  <si>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</si>
  <si>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</si>
  <si>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</si>
  <si>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</si>
  <si>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</si>
  <si>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</si>
  <si>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</si>
  <si>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</si>
  <si>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</si>
  <si>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</si>
  <si>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</si>
  <si>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</si>
  <si>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</si>
  <si>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</si>
  <si>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</si>
  <si>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</si>
  <si>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</si>
  <si>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</si>
  <si>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</si>
  <si>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</si>
  <si>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</si>
  <si>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</si>
  <si>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</si>
  <si>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</si>
  <si>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</si>
  <si>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</si>
  <si>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</si>
  <si>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</si>
  <si>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</si>
  <si>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</si>
  <si>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</si>
  <si>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</si>
  <si>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</si>
  <si>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</si>
  <si>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</si>
  <si>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</si>
  <si>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</si>
  <si>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</si>
  <si>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</si>
  <si>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</si>
  <si>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</si>
  <si>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</si>
  <si>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</si>
  <si>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</si>
  <si>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</si>
  <si>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</si>
  <si>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</si>
  <si>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</si>
  <si>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</si>
  <si>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</si>
  <si>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</si>
  <si>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</si>
  <si>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</si>
  <si>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</si>
  <si>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</si>
  <si>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</si>
  <si>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</si>
  <si>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</si>
  <si>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</si>
  <si>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</si>
  <si>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</si>
  <si>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</si>
  <si>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</si>
  <si>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</si>
  <si>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</si>
  <si>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</si>
  <si>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</si>
  <si>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</si>
  <si>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</si>
  <si>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</si>
  <si>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</si>
  <si>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</si>
  <si>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</si>
  <si>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</si>
  <si>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</si>
  <si>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</si>
  <si>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</si>
  <si>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</si>
  <si>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</si>
  <si>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</si>
  <si>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</si>
  <si>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</si>
  <si>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</si>
  <si>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</si>
  <si>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</si>
  <si>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</si>
  <si>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</si>
  <si>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</si>
  <si>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</si>
  <si>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</si>
  <si>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</si>
  <si>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</si>
  <si>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</si>
  <si>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</si>
  <si>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</si>
  <si>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</si>
  <si>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</si>
  <si>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</si>
  <si>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</si>
  <si>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</si>
  <si>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</si>
  <si>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</si>
  <si>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</si>
  <si>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</si>
  <si>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</si>
  <si>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</si>
  <si>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</si>
  <si>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</si>
  <si>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</si>
  <si>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</si>
  <si>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</si>
  <si>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</si>
  <si>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</si>
  <si>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</si>
  <si>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</si>
  <si>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</si>
  <si>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</si>
  <si>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</si>
  <si>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</si>
  <si>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</si>
  <si>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</si>
  <si>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</si>
  <si>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</si>
  <si>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</si>
  <si>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</si>
  <si>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</si>
  <si>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</si>
  <si>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</si>
  <si>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</si>
  <si>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</si>
  <si>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</si>
  <si>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</si>
  <si>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</si>
  <si>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</si>
  <si>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</si>
  <si>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</si>
  <si>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</si>
  <si>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</si>
  <si>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</si>
  <si>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</si>
  <si>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</si>
  <si>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</si>
  <si>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</si>
  <si>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</si>
  <si>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</si>
  <si>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</si>
  <si>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</si>
  <si>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</si>
  <si>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</si>
  <si>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</si>
  <si>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</si>
  <si>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</si>
  <si>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</si>
  <si>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</si>
  <si>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</si>
  <si>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</si>
  <si>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</si>
  <si>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</si>
  <si>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</si>
  <si>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</si>
  <si>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</si>
  <si>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</si>
  <si>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</si>
  <si>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</si>
  <si>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</si>
  <si>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</si>
  <si>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</si>
  <si>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</si>
  <si>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</si>
  <si>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</si>
  <si>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</si>
  <si>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</si>
  <si>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</si>
  <si>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</si>
  <si>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</si>
  <si>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</si>
  <si>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</si>
  <si>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</si>
  <si>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</si>
  <si>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</si>
  <si>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</si>
  <si>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</si>
  <si>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</si>
  <si>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</si>
  <si>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</si>
  <si>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</si>
  <si>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</si>
  <si>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</si>
  <si>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</si>
  <si>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</si>
  <si>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</si>
  <si>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</si>
  <si>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</si>
  <si>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</si>
  <si>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</si>
  <si>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</si>
  <si>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</si>
  <si>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</si>
  <si>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</si>
  <si>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</si>
  <si>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</si>
  <si>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</si>
  <si>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</si>
  <si>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</si>
  <si>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</si>
  <si>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</si>
  <si>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</si>
  <si>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</si>
  <si>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</si>
  <si>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</si>
  <si>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</si>
  <si>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</si>
  <si>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</si>
  <si>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</si>
  <si>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</si>
  <si>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</si>
  <si>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</si>
  <si>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</si>
  <si>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</si>
  <si>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</si>
  <si>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</si>
  <si>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</si>
  <si>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</si>
  <si>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</si>
  <si>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</si>
  <si>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</si>
  <si>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</si>
  <si>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</si>
  <si>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</si>
  <si>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</si>
  <si>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</si>
  <si>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</si>
  <si>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</si>
  <si>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</si>
  <si>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</si>
  <si>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</si>
  <si>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</si>
  <si>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</si>
  <si>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</si>
  <si>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</si>
  <si>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</si>
  <si>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</si>
  <si>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</si>
  <si>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</si>
  <si>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</si>
  <si>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</si>
  <si>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</si>
  <si>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</si>
  <si>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</si>
  <si>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</si>
  <si>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</si>
  <si>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</si>
  <si>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</si>
  <si>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</si>
  <si>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</si>
  <si>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</si>
  <si>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</si>
  <si>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</si>
  <si>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</si>
  <si>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</si>
  <si>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</si>
  <si>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</si>
  <si>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</si>
  <si>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</si>
  <si>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</si>
  <si>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</si>
  <si>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</si>
  <si>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</si>
  <si>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</si>
  <si>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</si>
  <si>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</si>
  <si>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</si>
  <si>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</si>
  <si>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</si>
  <si>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</si>
  <si>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</si>
  <si>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</si>
  <si>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</si>
  <si>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</si>
  <si>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</si>
  <si>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</si>
  <si>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</si>
  <si>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</si>
  <si>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</si>
  <si>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</si>
  <si>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</si>
  <si>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</si>
  <si>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</si>
  <si>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</si>
  <si>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</si>
  <si>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</si>
  <si>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</si>
  <si>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</si>
  <si>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</si>
  <si>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</si>
  <si>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</si>
  <si>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</si>
  <si>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</si>
  <si>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</si>
  <si>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</si>
  <si>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</si>
  <si>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</si>
  <si>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</si>
  <si>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</si>
  <si>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</si>
  <si>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</si>
  <si>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</si>
  <si>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</si>
  <si>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</si>
  <si>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</si>
  <si>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</si>
  <si>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</si>
  <si>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</si>
  <si>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</si>
  <si>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</si>
  <si>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</si>
  <si>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</si>
  <si>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</si>
  <si>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</si>
  <si>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</si>
  <si>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</si>
  <si>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</si>
  <si>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</si>
  <si>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</si>
  <si>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</si>
  <si>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</si>
  <si>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</si>
  <si>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</si>
  <si>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</si>
  <si>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</si>
  <si>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</si>
  <si>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</si>
  <si>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</si>
  <si>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</si>
  <si>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</si>
  <si>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</si>
  <si>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</si>
  <si>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</si>
  <si>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</si>
  <si>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</si>
  <si>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</si>
  <si>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</si>
  <si>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</si>
  <si>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</si>
  <si>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</si>
  <si>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</si>
  <si>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</si>
  <si>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</si>
  <si>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</si>
  <si>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</si>
  <si>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</si>
  <si>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</si>
  <si>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</si>
  <si>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</si>
  <si>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</si>
  <si>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</si>
  <si>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</si>
  <si>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</si>
  <si>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</si>
  <si>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</si>
  <si>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</si>
  <si>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</si>
  <si>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</si>
  <si>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</si>
  <si>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</si>
  <si>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</si>
  <si>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</si>
  <si>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</si>
  <si>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</si>
  <si>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</si>
  <si>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</si>
  <si>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</si>
  <si>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</si>
  <si>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</si>
  <si>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</si>
  <si>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</si>
  <si>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</si>
  <si>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</si>
  <si>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</si>
  <si>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</si>
  <si>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</si>
  <si>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</si>
  <si>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</si>
  <si>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</si>
  <si>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</si>
  <si>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</si>
  <si>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</si>
  <si>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</si>
  <si>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</si>
  <si>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</si>
  <si>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</si>
  <si>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</si>
  <si>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</si>
  <si>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</si>
  <si>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</si>
  <si>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</si>
  <si>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</si>
  <si>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</si>
  <si>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</si>
  <si>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</si>
  <si>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</si>
  <si>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</si>
  <si>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</si>
  <si>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</si>
  <si>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</si>
  <si>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</si>
  <si>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</si>
  <si>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</si>
  <si>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</si>
  <si>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</si>
  <si>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</si>
  <si>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</si>
  <si>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</si>
  <si>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</si>
  <si>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</si>
  <si>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</si>
  <si>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</si>
  <si>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</si>
  <si>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</si>
  <si>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</si>
  <si>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</si>
  <si>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</si>
  <si>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</si>
  <si>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</si>
  <si>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</si>
  <si>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</si>
  <si>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</si>
  <si>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</si>
  <si>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</si>
  <si>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</si>
  <si>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</si>
  <si>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</si>
  <si>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</si>
  <si>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</si>
  <si>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</si>
  <si>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</si>
  <si>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</si>
  <si>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</si>
  <si>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</si>
  <si>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</si>
  <si>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</si>
  <si>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</si>
  <si>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</si>
  <si>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</si>
  <si>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</si>
  <si>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</si>
  <si>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</si>
  <si>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</si>
  <si>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</si>
  <si>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</si>
  <si>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</si>
  <si>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</si>
  <si>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</si>
  <si>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</si>
  <si>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</si>
  <si>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</si>
  <si>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</si>
  <si>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</si>
  <si>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</si>
  <si>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</si>
  <si>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</si>
  <si>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</si>
  <si>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</si>
  <si>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</si>
  <si>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</si>
  <si>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</si>
  <si>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</si>
  <si>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</si>
  <si>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</si>
  <si>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</si>
  <si>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</si>
  <si>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</si>
  <si>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</si>
  <si>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</si>
  <si>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</si>
  <si>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</si>
  <si>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</si>
  <si>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</si>
  <si>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</si>
  <si>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</si>
  <si>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</si>
  <si>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</si>
  <si>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</si>
  <si>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</si>
  <si>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</si>
  <si>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</si>
  <si>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</si>
  <si>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</si>
  <si>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</si>
  <si>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</si>
  <si>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</si>
  <si>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</si>
  <si>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</si>
  <si>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</si>
  <si>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</si>
  <si>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</si>
  <si>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</si>
  <si>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</si>
  <si>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</si>
  <si>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</si>
  <si>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</si>
  <si>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</si>
  <si>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</si>
  <si>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</si>
  <si>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</si>
  <si>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</si>
  <si>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</si>
  <si>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</si>
  <si>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</si>
  <si>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</si>
  <si>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</si>
  <si>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</si>
  <si>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</si>
  <si>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</si>
  <si>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</si>
  <si>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</si>
  <si>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</si>
  <si>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</si>
  <si>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</si>
  <si>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</si>
  <si>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</si>
  <si>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</si>
  <si>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</si>
  <si>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</si>
  <si>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</si>
  <si>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</si>
  <si>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</si>
  <si>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</si>
  <si>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</si>
  <si>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</si>
  <si>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</si>
  <si>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</si>
  <si>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</si>
  <si>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</si>
  <si>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</si>
  <si>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</si>
  <si>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</si>
  <si>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</si>
  <si>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</si>
  <si>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</si>
  <si>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</si>
  <si>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</si>
  <si>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</si>
  <si>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</si>
  <si>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</si>
  <si>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</si>
  <si>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</si>
  <si>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</si>
  <si>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</si>
  <si>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</si>
  <si>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</si>
  <si>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</si>
  <si>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</si>
  <si>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</si>
  <si>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</si>
  <si>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</si>
  <si>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</si>
  <si>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</si>
  <si>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</si>
  <si>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</si>
  <si>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</si>
  <si>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</si>
  <si>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</si>
  <si>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</si>
  <si>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</si>
  <si>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</si>
  <si>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</si>
  <si>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</si>
  <si>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</si>
  <si>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</si>
  <si>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</si>
  <si>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</si>
  <si>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</si>
  <si>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</si>
  <si>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</si>
  <si>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</si>
  <si>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</si>
  <si>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</si>
  <si>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</si>
  <si>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</si>
  <si>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</si>
  <si>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</si>
  <si>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</si>
  <si>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</si>
  <si>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</si>
  <si>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</si>
  <si>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</si>
  <si>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</si>
  <si>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</si>
  <si>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</si>
  <si>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</si>
  <si>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</si>
  <si>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</si>
  <si>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</si>
  <si>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</si>
  <si>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</si>
  <si>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</si>
  <si>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</si>
  <si>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</si>
  <si>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</si>
  <si>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</si>
  <si>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</si>
  <si>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</si>
  <si>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</si>
  <si>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</si>
  <si>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</si>
  <si>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</si>
  <si>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</si>
  <si>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</si>
  <si>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</si>
  <si>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</si>
  <si>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</si>
  <si>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</si>
  <si>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</si>
  <si>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</si>
  <si>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</si>
  <si>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</si>
  <si>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</si>
  <si>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</si>
  <si>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</si>
  <si>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</si>
  <si>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</si>
  <si>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</si>
  <si>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</si>
  <si>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</si>
  <si>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</si>
  <si>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</si>
  <si>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</si>
  <si>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</si>
  <si>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</si>
  <si>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</si>
  <si>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</si>
  <si>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</si>
  <si>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</si>
  <si>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</si>
  <si>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</si>
  <si>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</si>
  <si>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</si>
  <si>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</si>
  <si>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</si>
  <si>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</si>
  <si>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</si>
  <si>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</si>
  <si>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</si>
  <si>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</si>
  <si>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</si>
  <si>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</si>
  <si>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</si>
  <si>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</si>
  <si>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</si>
  <si>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</si>
  <si>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</si>
  <si>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</si>
  <si>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</si>
  <si>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</si>
  <si>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</si>
  <si>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</si>
  <si>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</si>
  <si>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</si>
  <si>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</si>
  <si>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</si>
  <si>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</si>
  <si>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</si>
  <si>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</si>
  <si>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</si>
  <si>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</si>
  <si>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</si>
  <si>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</si>
  <si>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</si>
  <si>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</si>
  <si>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</si>
  <si>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</si>
  <si>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</si>
  <si>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</si>
  <si>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</si>
  <si>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</si>
  <si>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</si>
  <si>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</si>
  <si>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</si>
  <si>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</si>
  <si>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</si>
  <si>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</si>
  <si>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</si>
  <si>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</si>
  <si>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</si>
  <si>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</si>
  <si>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</si>
  <si>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</si>
  <si>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</si>
  <si>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</si>
  <si>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</si>
  <si>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</si>
  <si>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</si>
  <si>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</si>
  <si>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</si>
  <si>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</si>
  <si>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</si>
  <si>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</si>
  <si>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</si>
  <si>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</si>
  <si>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</si>
  <si>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</si>
  <si>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</si>
  <si>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</si>
  <si>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</si>
  <si>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</si>
  <si>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</si>
  <si>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</si>
  <si>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</si>
  <si>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</si>
  <si>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</si>
  <si>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</si>
  <si>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</si>
  <si>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</si>
  <si>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</si>
  <si>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</si>
  <si>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</si>
  <si>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</si>
  <si>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</si>
  <si>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</si>
  <si>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</si>
  <si>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</si>
  <si>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</si>
  <si>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</si>
  <si>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</si>
  <si>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</si>
  <si>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</si>
  <si>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</si>
  <si>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</si>
  <si>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</si>
  <si>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</si>
  <si>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</si>
  <si>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</si>
  <si>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</si>
  <si>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</si>
  <si>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</si>
  <si>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</si>
  <si>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</si>
  <si>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</si>
  <si>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</si>
  <si>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</si>
  <si>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</si>
  <si>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</si>
  <si>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</si>
  <si>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</si>
  <si>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</si>
  <si>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</si>
  <si>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</si>
  <si>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</si>
  <si>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</si>
  <si>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</si>
  <si>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</si>
  <si>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</si>
  <si>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</si>
  <si>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</si>
  <si>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</si>
  <si>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</si>
  <si>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</si>
  <si>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</si>
  <si>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</si>
  <si>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</si>
  <si>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</si>
  <si>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</si>
  <si>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</si>
  <si>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</si>
  <si>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</si>
  <si>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</si>
  <si>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</si>
  <si>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</si>
  <si>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</si>
  <si>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</si>
  <si>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</si>
  <si>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</si>
  <si>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</si>
  <si>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</si>
  <si>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</si>
  <si>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</si>
  <si>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</si>
  <si>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</si>
  <si>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</si>
  <si>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</si>
  <si>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</si>
  <si>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</si>
  <si>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</si>
  <si>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</si>
  <si>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</si>
  <si>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</si>
  <si>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</si>
  <si>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</si>
  <si>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</si>
  <si>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</si>
  <si>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</si>
  <si>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</si>
  <si>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</si>
  <si>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</si>
  <si>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</si>
  <si>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</si>
  <si>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</si>
  <si>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</si>
  <si>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</si>
  <si>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</si>
  <si>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</si>
  <si>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</si>
  <si>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</si>
  <si>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</si>
  <si>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</si>
  <si>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</si>
  <si>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</si>
  <si>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</si>
  <si>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</si>
  <si>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</si>
  <si>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</si>
  <si>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</si>
  <si>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</si>
  <si>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</si>
  <si>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</si>
  <si>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</si>
  <si>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</si>
  <si>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</si>
  <si>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</si>
  <si>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</si>
  <si>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</si>
  <si>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</si>
  <si>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</si>
  <si>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</si>
  <si>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</si>
  <si>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</si>
  <si>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</si>
  <si>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</si>
  <si>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</si>
  <si>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</si>
  <si>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</si>
  <si>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</si>
  <si>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</si>
  <si>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</si>
  <si>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</si>
  <si>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</si>
  <si>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</si>
  <si>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</si>
  <si>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</si>
  <si>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</si>
  <si>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</si>
  <si>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</si>
  <si>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</si>
  <si>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</si>
  <si>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</si>
  <si>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</si>
  <si>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</si>
  <si>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</si>
  <si>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</si>
  <si>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</si>
  <si>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</si>
  <si>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</si>
  <si>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</si>
  <si>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</si>
  <si>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</si>
  <si>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</si>
  <si>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</si>
  <si>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</si>
  <si>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</si>
  <si>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</si>
  <si>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</si>
  <si>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</si>
  <si>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</si>
  <si>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</si>
  <si>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</si>
  <si>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</si>
  <si>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</si>
  <si>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</si>
  <si>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</si>
  <si>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</si>
  <si>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</si>
  <si>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</si>
  <si>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</si>
  <si>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</si>
  <si>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</si>
  <si>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</si>
  <si>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</si>
  <si>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</si>
  <si>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</si>
  <si>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</si>
  <si>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</si>
  <si>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</si>
  <si>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</si>
  <si>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</si>
  <si>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</si>
  <si>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</si>
  <si>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</si>
  <si>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</si>
  <si>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</si>
  <si>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</si>
  <si>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</si>
  <si>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</si>
  <si>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</si>
  <si>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</si>
  <si>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</si>
  <si>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</si>
  <si>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</si>
  <si>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</si>
  <si>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</si>
  <si>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</si>
  <si>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</si>
  <si>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</si>
  <si>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</si>
  <si>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</si>
  <si>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</si>
  <si>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</si>
  <si>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</si>
  <si>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</si>
  <si>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</si>
  <si>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</si>
  <si>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</si>
  <si>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</si>
  <si>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</si>
  <si>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</si>
  <si>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</si>
  <si>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</si>
  <si>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</si>
  <si>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</si>
  <si>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</si>
  <si>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</si>
  <si>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</si>
  <si>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</si>
  <si>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</si>
  <si>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</si>
  <si>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</si>
  <si>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</si>
  <si>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</si>
  <si>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</si>
  <si>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</si>
  <si>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</si>
  <si>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</si>
  <si>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</si>
  <si>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</si>
  <si>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</si>
  <si>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</si>
  <si>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</si>
  <si>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</si>
  <si>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</si>
  <si>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</si>
  <si>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</si>
  <si>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</si>
  <si>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</si>
  <si>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</si>
  <si>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</si>
  <si>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</si>
  <si>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</si>
  <si>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</si>
  <si>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</si>
  <si>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</si>
  <si>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</si>
  <si>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</si>
  <si>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</si>
  <si>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</si>
  <si>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</si>
  <si>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</si>
  <si>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</si>
  <si>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</si>
  <si>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</si>
  <si>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</si>
  <si>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</si>
  <si>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</si>
  <si>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</si>
  <si>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</si>
  <si>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</si>
  <si>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</si>
  <si>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</si>
  <si>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</si>
  <si>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</si>
  <si>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</si>
  <si>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</si>
  <si>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</si>
  <si>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</si>
  <si>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</si>
  <si>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</si>
  <si>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</si>
  <si>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</si>
  <si>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</si>
  <si>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</si>
  <si>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</si>
  <si>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</si>
  <si>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</si>
  <si>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</si>
  <si>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</si>
  <si>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</si>
  <si>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</si>
  <si>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</si>
  <si>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</si>
  <si>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</si>
  <si>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</si>
  <si>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</si>
  <si>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</si>
  <si>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</si>
  <si>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</si>
  <si>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</si>
  <si>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</si>
  <si>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</si>
  <si>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</si>
  <si>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</si>
  <si>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</si>
  <si>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</si>
  <si>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</si>
  <si>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</si>
  <si>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</si>
  <si>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</si>
  <si>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</si>
  <si>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</si>
  <si>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</si>
  <si>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</si>
  <si>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</si>
  <si>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</si>
  <si>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</si>
  <si>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</si>
  <si>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</si>
  <si>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</si>
  <si>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</si>
  <si>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</si>
  <si>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</si>
  <si>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</si>
  <si>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</si>
  <si>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</si>
  <si>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</si>
  <si>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</si>
  <si>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</si>
  <si>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</si>
  <si>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</si>
  <si>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</si>
  <si>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</si>
  <si>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</si>
  <si>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</si>
  <si>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</si>
  <si>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</si>
  <si>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</si>
  <si>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</si>
  <si>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</si>
  <si>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</si>
  <si>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</si>
  <si>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</si>
  <si>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</si>
  <si>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</si>
  <si>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</si>
  <si>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</si>
  <si>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</si>
  <si>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</si>
  <si>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</si>
  <si>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</si>
  <si>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</si>
  <si>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</si>
  <si>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</si>
  <si>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</si>
  <si>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</si>
  <si>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</si>
  <si>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</si>
  <si>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</si>
  <si>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</si>
  <si>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</si>
  <si>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</si>
  <si>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</si>
  <si>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</si>
  <si>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</si>
  <si>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</si>
  <si>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</si>
  <si>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</si>
  <si>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</si>
  <si>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</si>
  <si>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</si>
  <si>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</si>
  <si>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</si>
  <si>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</si>
  <si>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</si>
  <si>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</si>
  <si>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</si>
  <si>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</si>
  <si>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</si>
  <si>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</si>
  <si>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</si>
  <si>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</si>
  <si>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</si>
  <si>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</si>
  <si>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</si>
  <si>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</si>
  <si>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</si>
  <si>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</si>
  <si>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</si>
  <si>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</si>
  <si>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</si>
  <si>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</si>
  <si>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</si>
  <si>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</si>
  <si>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</si>
  <si>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</si>
  <si>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</si>
  <si>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</si>
  <si>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</si>
  <si>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</si>
  <si>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</si>
  <si>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</si>
  <si>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</si>
  <si>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</si>
  <si>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</si>
  <si>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</si>
  <si>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</si>
  <si>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</si>
  <si>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</si>
  <si>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</si>
  <si>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</si>
  <si>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</si>
  <si>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</si>
  <si>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</si>
  <si>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</si>
  <si>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</si>
  <si>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</si>
  <si>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</si>
  <si>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</si>
  <si>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</si>
  <si>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</si>
  <si>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</si>
  <si>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</si>
  <si>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</si>
  <si>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</si>
  <si>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</si>
  <si>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</si>
  <si>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</si>
  <si>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</si>
  <si>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</si>
  <si>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</si>
  <si>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</si>
  <si>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</si>
  <si>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</si>
  <si>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</si>
  <si>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</si>
  <si>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</si>
  <si>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</si>
  <si>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</si>
  <si>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</si>
  <si>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</si>
  <si>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</si>
  <si>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</si>
  <si>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</si>
  <si>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</si>
  <si>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</si>
  <si>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</si>
  <si>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</si>
  <si>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</si>
  <si>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</si>
  <si>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</si>
  <si>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</si>
  <si>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</si>
  <si>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</si>
  <si>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</si>
  <si>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</si>
  <si>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</si>
  <si>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</si>
  <si>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</si>
  <si>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</si>
  <si>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</si>
  <si>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</si>
  <si>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</si>
  <si>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</si>
  <si>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</si>
  <si>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</si>
  <si>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</si>
  <si>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</si>
  <si>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</si>
  <si>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</si>
  <si>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</si>
  <si>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</si>
  <si>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</si>
  <si>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</si>
  <si>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</si>
  <si>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</si>
  <si>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</si>
  <si>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</si>
  <si>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</si>
  <si>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</si>
  <si>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</si>
  <si>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</si>
  <si>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</si>
  <si>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</si>
  <si>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</si>
  <si>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</si>
  <si>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</si>
  <si>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</si>
  <si>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</si>
  <si>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</si>
  <si>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</si>
  <si>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</si>
  <si>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</si>
  <si>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</si>
  <si>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</si>
  <si>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</si>
  <si>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</si>
  <si>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</si>
  <si>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</si>
  <si>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</si>
  <si>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</si>
  <si>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</si>
  <si>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</si>
  <si>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</si>
  <si>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</si>
  <si>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</si>
  <si>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</si>
  <si>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</si>
  <si>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</si>
  <si>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</si>
  <si>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</si>
  <si>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</si>
  <si>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</si>
  <si>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</si>
  <si>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</si>
  <si>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</si>
  <si>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</si>
  <si>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</si>
  <si>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</si>
  <si>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</si>
  <si>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</si>
  <si>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</si>
  <si>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</si>
  <si>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</si>
  <si>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</si>
  <si>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</si>
  <si>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</si>
  <si>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</si>
  <si>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</si>
  <si>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</si>
  <si>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</si>
  <si>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</si>
  <si>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</si>
  <si>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</si>
  <si>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</si>
  <si>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</si>
  <si>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</si>
  <si>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</si>
  <si>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</si>
  <si>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</si>
  <si>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</si>
  <si>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</si>
  <si>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</si>
  <si>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</si>
  <si>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</si>
  <si>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</si>
  <si>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</si>
  <si>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</si>
  <si>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</si>
  <si>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</si>
  <si>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</si>
  <si>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</si>
  <si>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</si>
  <si>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</si>
  <si>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</si>
  <si>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</si>
  <si>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</si>
  <si>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</si>
  <si>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</si>
  <si>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</si>
  <si>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</si>
  <si>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</si>
  <si>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</si>
  <si>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</si>
  <si>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</si>
  <si>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</si>
  <si>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</si>
  <si>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</si>
  <si>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</si>
  <si>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</si>
  <si>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</si>
  <si>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</si>
  <si>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</si>
  <si>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</si>
  <si>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</si>
  <si>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</si>
  <si>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</si>
  <si>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</si>
  <si>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</si>
  <si>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</si>
  <si>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</si>
  <si>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</si>
  <si>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</si>
  <si>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</si>
  <si>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</si>
  <si>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</si>
  <si>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</si>
  <si>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</si>
  <si>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</si>
  <si>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</si>
  <si>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</si>
  <si>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</si>
  <si>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</si>
  <si>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</si>
  <si>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</si>
  <si>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</si>
  <si>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</si>
  <si>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</si>
  <si>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</si>
  <si>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</si>
  <si>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</si>
  <si>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</si>
  <si>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</si>
  <si>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</si>
  <si>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</si>
  <si>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</si>
  <si>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</si>
  <si>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</si>
  <si>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</si>
  <si>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</si>
  <si>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</si>
  <si>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</si>
  <si>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</si>
  <si>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</si>
  <si>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</si>
  <si>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</si>
  <si>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</si>
  <si>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</si>
  <si>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</si>
  <si>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</si>
  <si>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</si>
  <si>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</si>
  <si>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</si>
  <si>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</si>
  <si>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</si>
  <si>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</si>
  <si>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</si>
  <si>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</si>
  <si>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</si>
  <si>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</si>
  <si>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</si>
  <si>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</si>
  <si>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</si>
  <si>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</si>
  <si>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</si>
  <si>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</si>
  <si>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</si>
  <si>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</si>
  <si>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</si>
  <si>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</si>
  <si>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</si>
  <si>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</si>
  <si>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</si>
  <si>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</si>
  <si>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</si>
  <si>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</si>
  <si>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</si>
  <si>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</si>
  <si>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</si>
  <si>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</si>
  <si>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</si>
  <si>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</si>
  <si>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</si>
  <si>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</si>
  <si>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</si>
  <si>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</si>
  <si>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</si>
  <si>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</si>
  <si>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</si>
  <si>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</si>
  <si>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</si>
  <si>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</si>
  <si>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</si>
  <si>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</si>
  <si>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</si>
  <si>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</si>
  <si>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</si>
  <si>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</si>
  <si>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</si>
  <si>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</si>
  <si>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</si>
  <si>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</si>
  <si>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</si>
  <si>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</si>
  <si>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</si>
  <si>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</si>
  <si>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</si>
  <si>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</si>
  <si>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</si>
  <si>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</si>
  <si>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</si>
  <si>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</si>
  <si>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</si>
  <si>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</si>
  <si>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</si>
  <si>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</si>
  <si>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</si>
  <si>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</si>
  <si>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</si>
  <si>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</si>
  <si>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</si>
  <si>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</si>
  <si>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</si>
  <si>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</si>
  <si>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</si>
  <si>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</si>
  <si>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</si>
  <si>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</si>
  <si>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</si>
  <si>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</si>
  <si>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</si>
  <si>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</si>
  <si>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</si>
  <si>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</si>
  <si>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</si>
  <si>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</si>
  <si>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</si>
  <si>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</si>
  <si>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</si>
  <si>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</si>
  <si>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</si>
  <si>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</si>
  <si>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</si>
  <si>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</si>
  <si>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</si>
  <si>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</si>
  <si>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</si>
  <si>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</si>
  <si>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</si>
  <si>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</si>
  <si>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</si>
  <si>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</si>
  <si>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</si>
  <si>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</si>
  <si>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</si>
  <si>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</si>
  <si>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</si>
  <si>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</si>
  <si>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</si>
  <si>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</si>
  <si>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</si>
  <si>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</si>
  <si>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</si>
  <si>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</si>
  <si>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</si>
  <si>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</si>
  <si>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</si>
  <si>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</si>
  <si>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</si>
  <si>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</si>
  <si>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</si>
  <si>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</si>
  <si>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</si>
  <si>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</si>
  <si>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</si>
  <si>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</si>
  <si>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</si>
  <si>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</si>
  <si>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</si>
  <si>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</si>
  <si>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</si>
  <si>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</si>
  <si>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</si>
  <si>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</si>
  <si>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</si>
  <si>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</si>
  <si>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</si>
  <si>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</si>
  <si>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</si>
  <si>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</si>
  <si>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</si>
  <si>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</si>
  <si>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</si>
  <si>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</si>
  <si>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</si>
  <si>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</si>
  <si>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</si>
  <si>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</si>
  <si>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</si>
  <si>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</si>
  <si>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</si>
  <si>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</si>
  <si>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</si>
  <si>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</si>
  <si>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</si>
  <si>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</si>
  <si>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</si>
  <si>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</si>
  <si>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</si>
  <si>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</si>
  <si>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</si>
  <si>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</si>
  <si>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</si>
  <si>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</si>
  <si>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</si>
  <si>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</si>
  <si>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</si>
  <si>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</si>
  <si>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</si>
  <si>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</si>
  <si>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</si>
  <si>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</si>
  <si>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</si>
  <si>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</si>
  <si>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</si>
  <si>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</si>
  <si>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</si>
  <si>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</si>
  <si>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</si>
  <si>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</si>
  <si>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</si>
  <si>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</si>
  <si>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</si>
  <si>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</si>
  <si>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</si>
  <si>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</si>
  <si>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</si>
  <si>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</si>
  <si>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</si>
  <si>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</si>
  <si>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</si>
  <si>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</si>
  <si>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</si>
  <si>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</si>
  <si>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</si>
  <si>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</si>
  <si>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</si>
  <si>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</si>
  <si>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</si>
  <si>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</si>
  <si>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</si>
  <si>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</si>
  <si>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</si>
  <si>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</si>
  <si>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</si>
  <si>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</si>
  <si>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</si>
  <si>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</si>
  <si>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</si>
  <si>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</si>
  <si>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</si>
  <si>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</si>
  <si>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</si>
  <si>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</si>
  <si>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</si>
  <si>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</si>
  <si>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</si>
  <si>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</si>
  <si>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</si>
  <si>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</si>
  <si>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</si>
  <si>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</si>
  <si>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</si>
  <si>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</si>
  <si>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</si>
  <si>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</si>
  <si>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</si>
  <si>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</si>
  <si>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</si>
  <si>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</si>
  <si>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</si>
  <si>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</si>
  <si>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</si>
  <si>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</si>
  <si>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</si>
  <si>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</si>
  <si>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</si>
  <si>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</si>
  <si>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</si>
  <si>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</si>
  <si>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</si>
  <si>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</si>
  <si>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</si>
  <si>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</si>
  <si>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</si>
  <si>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</si>
  <si>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</si>
  <si>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</si>
  <si>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</si>
  <si>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</si>
  <si>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</si>
  <si>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</si>
  <si>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</si>
  <si>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</si>
  <si>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</si>
  <si>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</si>
  <si>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</si>
  <si>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</si>
  <si>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</si>
  <si>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</si>
  <si>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</si>
  <si>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</si>
  <si>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</si>
  <si>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</si>
  <si>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</si>
  <si>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</si>
  <si>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</si>
  <si>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</si>
  <si>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</si>
  <si>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</si>
  <si>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</si>
  <si>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</si>
  <si>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</si>
  <si>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</si>
  <si>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</si>
  <si>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</si>
  <si>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</si>
  <si>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</si>
  <si>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</si>
  <si>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</si>
  <si>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</si>
  <si>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</si>
  <si>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</si>
  <si>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</si>
  <si>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</si>
  <si>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</si>
  <si>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</si>
  <si>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</si>
  <si>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</si>
  <si>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</si>
  <si>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</si>
  <si>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</si>
  <si>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</si>
  <si>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</si>
  <si>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</si>
  <si>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</si>
  <si>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</si>
  <si>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</si>
  <si>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</si>
  <si>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</si>
  <si>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</si>
  <si>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</si>
  <si>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</si>
  <si>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</si>
  <si>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</si>
  <si>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</si>
  <si>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</si>
  <si>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</si>
  <si>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</si>
  <si>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</si>
  <si>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</si>
  <si>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</si>
  <si>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</si>
  <si>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</si>
  <si>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</si>
  <si>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</si>
  <si>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</si>
  <si>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</si>
  <si>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</si>
  <si>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</si>
  <si>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</si>
  <si>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</si>
  <si>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</si>
  <si>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</si>
  <si>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</si>
  <si>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</si>
  <si>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</si>
  <si>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</si>
  <si>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</si>
  <si>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</si>
  <si>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</si>
  <si>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</si>
  <si>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</si>
  <si>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</si>
  <si>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</si>
  <si>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</si>
  <si>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</si>
  <si>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</si>
  <si>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</si>
  <si>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</si>
  <si>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</si>
  <si>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</si>
  <si>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</si>
  <si>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</si>
  <si>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</si>
  <si>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</si>
  <si>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</si>
  <si>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</si>
  <si>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</si>
  <si>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</si>
  <si>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</si>
  <si>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</si>
  <si>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</si>
  <si>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</si>
  <si>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</si>
  <si>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</si>
  <si>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</si>
  <si>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</si>
  <si>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</si>
  <si>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</si>
  <si>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</si>
  <si>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</si>
  <si>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</si>
  <si>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</si>
  <si>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</si>
  <si>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</si>
  <si>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</si>
  <si>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</si>
  <si>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</si>
  <si>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</si>
  <si>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</si>
  <si>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</si>
  <si>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</si>
  <si>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</si>
  <si>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</si>
  <si>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</si>
  <si>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</si>
  <si>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</si>
  <si>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</si>
  <si>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</si>
  <si>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</si>
  <si>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</si>
  <si>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</si>
  <si>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</si>
  <si>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</si>
  <si>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</si>
  <si>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</si>
  <si>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</si>
  <si>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</si>
  <si>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</si>
  <si>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</si>
  <si>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</si>
  <si>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</si>
  <si>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</si>
  <si>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</si>
  <si>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</si>
  <si>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</si>
  <si>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</si>
  <si>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</si>
  <si>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</si>
  <si>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</si>
  <si>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</si>
  <si>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</si>
  <si>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</si>
  <si>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</si>
  <si>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</si>
  <si>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</si>
  <si>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</si>
  <si>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</si>
  <si>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</si>
  <si>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</si>
  <si>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</si>
  <si>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</si>
  <si>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</si>
  <si>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</si>
  <si>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</si>
  <si>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</si>
  <si>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</si>
  <si>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</si>
  <si>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</si>
  <si>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</si>
  <si>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</si>
  <si>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</si>
  <si>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</si>
  <si>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</si>
  <si>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</si>
  <si>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</si>
  <si>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</si>
  <si>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</si>
  <si>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</si>
  <si>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</si>
  <si>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</si>
  <si>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</si>
  <si>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</si>
  <si>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</si>
  <si>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</si>
  <si>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</si>
  <si>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</si>
  <si>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</si>
  <si>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</si>
  <si>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</si>
  <si>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</si>
  <si>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</si>
  <si>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</si>
  <si>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</si>
  <si>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</si>
  <si>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</si>
  <si>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</si>
  <si>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</si>
  <si>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</si>
  <si>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</si>
  <si>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</si>
  <si>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</si>
  <si>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</si>
  <si>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</si>
  <si>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</si>
  <si>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</si>
  <si>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</si>
  <si>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</si>
  <si>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</si>
  <si>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</si>
  <si>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</si>
  <si>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</si>
  <si>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</si>
  <si>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</si>
  <si>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</si>
  <si>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</si>
  <si>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</si>
  <si>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</si>
  <si>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</si>
  <si>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</si>
  <si>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</si>
  <si>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</si>
  <si>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</si>
  <si>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</si>
  <si>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</si>
  <si>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</si>
  <si>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</si>
  <si>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</si>
  <si>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</si>
  <si>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</si>
  <si>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</si>
  <si>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</si>
  <si>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</si>
  <si>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</si>
  <si>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</si>
  <si>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</si>
  <si>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</si>
  <si>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</si>
  <si>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</si>
  <si>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</si>
  <si>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</si>
  <si>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</si>
  <si>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</si>
  <si>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</si>
  <si>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</si>
  <si>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</si>
  <si>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</si>
  <si>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</si>
  <si>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</si>
  <si>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</si>
  <si>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</si>
  <si>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</si>
  <si>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</si>
  <si>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</si>
  <si>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</si>
  <si>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</si>
  <si>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</si>
  <si>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</si>
  <si>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</si>
  <si>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</si>
  <si>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</si>
  <si>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</si>
  <si>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</si>
  <si>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</si>
  <si>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</si>
  <si>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</si>
  <si>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</si>
  <si>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</si>
  <si>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</si>
  <si>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</si>
  <si>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</si>
  <si>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</si>
  <si>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</si>
  <si>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</si>
  <si>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</si>
  <si>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</si>
  <si>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</si>
  <si>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</si>
  <si>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</si>
  <si>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</si>
  <si>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</si>
  <si>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</si>
  <si>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</si>
  <si>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</si>
  <si>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</si>
  <si>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</si>
  <si>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</si>
  <si>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</si>
  <si>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</si>
  <si>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</si>
  <si>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</si>
  <si>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</si>
  <si>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</si>
  <si>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</si>
  <si>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</si>
  <si>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</si>
  <si>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</si>
  <si>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</si>
  <si>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</si>
  <si>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</si>
  <si>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</si>
  <si>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</si>
  <si>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</si>
  <si>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</si>
  <si>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</si>
  <si>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</si>
  <si>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</si>
  <si>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</si>
  <si>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</si>
  <si>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</si>
  <si>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</si>
  <si>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</si>
  <si>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</si>
  <si>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</si>
  <si>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</si>
  <si>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</si>
  <si>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</si>
  <si>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</si>
  <si>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</si>
  <si>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</si>
  <si>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</si>
  <si>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</si>
  <si>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</si>
  <si>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</si>
  <si>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</si>
  <si>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</si>
  <si>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</si>
  <si>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</si>
  <si>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</si>
  <si>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</si>
  <si>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</si>
  <si>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</si>
  <si>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</si>
  <si>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</si>
  <si>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</si>
  <si>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</si>
  <si>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</si>
  <si>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</si>
  <si>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</si>
  <si>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</si>
  <si>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</si>
  <si>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</si>
  <si>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</si>
  <si>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</si>
  <si>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</si>
  <si>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</si>
  <si>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</si>
  <si>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</si>
  <si>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</si>
  <si>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</si>
  <si>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</si>
  <si>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</si>
  <si>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</si>
  <si>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</si>
  <si>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</si>
  <si>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</si>
  <si>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</si>
  <si>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</si>
  <si>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</si>
  <si>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</si>
  <si>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</si>
  <si>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</si>
  <si>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</si>
  <si>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</si>
  <si>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</si>
  <si>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</si>
  <si>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</si>
  <si>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</si>
  <si>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</si>
  <si>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</si>
  <si>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</si>
  <si>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</si>
  <si>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</si>
  <si>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</si>
  <si>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</si>
  <si>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</si>
  <si>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</si>
  <si>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</si>
  <si>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</si>
  <si>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</si>
  <si>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</si>
  <si>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</si>
  <si>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</si>
  <si>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</si>
  <si>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</si>
  <si>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</si>
  <si>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</si>
  <si>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</si>
  <si>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</si>
  <si>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</si>
  <si>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</si>
  <si>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</si>
  <si>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</si>
  <si>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</si>
  <si>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</si>
  <si>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</si>
  <si>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</si>
  <si>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</si>
  <si>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</si>
  <si>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</si>
  <si>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</si>
  <si>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</si>
  <si>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</si>
  <si>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</si>
  <si>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</si>
  <si>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</si>
  <si>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</si>
  <si>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</si>
  <si>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</si>
  <si>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</si>
  <si>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</si>
  <si>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</si>
  <si>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</si>
  <si>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</si>
  <si>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</si>
  <si>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</si>
  <si>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</si>
  <si>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</si>
  <si>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</si>
  <si>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</si>
  <si>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</si>
  <si>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</si>
  <si>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</si>
  <si>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</si>
  <si>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</si>
  <si>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</si>
  <si>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</si>
  <si>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</si>
  <si>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</si>
  <si>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</si>
  <si>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</si>
  <si>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</si>
  <si>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</si>
  <si>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</si>
  <si>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</si>
  <si>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</si>
  <si>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</si>
  <si>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</si>
  <si>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</si>
  <si>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</si>
  <si>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</si>
  <si>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</si>
  <si>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</si>
  <si>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</si>
  <si>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</si>
  <si>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</si>
  <si>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</si>
  <si>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</si>
  <si>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</si>
  <si>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</si>
  <si>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</si>
  <si>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</si>
  <si>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</si>
  <si>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</si>
  <si>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</si>
  <si>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</si>
  <si>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</si>
  <si>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</si>
  <si>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</si>
  <si>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</si>
  <si>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</si>
  <si>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</si>
  <si>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</si>
  <si>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</si>
  <si>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</si>
  <si>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</si>
  <si>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</si>
  <si>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</si>
  <si>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</si>
  <si>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</si>
  <si>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</si>
  <si>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</si>
  <si>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</si>
  <si>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</si>
  <si>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</si>
  <si>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</si>
  <si>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</si>
  <si>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</si>
  <si>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</si>
  <si>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</si>
  <si>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</si>
  <si>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</si>
  <si>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</si>
  <si>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</si>
  <si>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</si>
  <si>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</si>
  <si>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</si>
  <si>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</si>
  <si>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</si>
  <si>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</si>
  <si>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</si>
  <si>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</si>
  <si>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</si>
  <si>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</si>
  <si>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</si>
  <si>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</si>
  <si>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</si>
  <si>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</si>
  <si>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</si>
  <si>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</si>
  <si>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</si>
  <si>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</si>
  <si>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</si>
  <si>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</si>
  <si>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</si>
  <si>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</si>
  <si>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</si>
  <si>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</si>
  <si>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</si>
  <si>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</si>
  <si>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</si>
  <si>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</si>
  <si>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</si>
  <si>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</si>
  <si>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</si>
  <si>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</si>
  <si>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</si>
  <si>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</si>
  <si>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</si>
  <si>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</si>
  <si>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</si>
  <si>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</si>
  <si>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</si>
  <si>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</si>
  <si>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</si>
  <si>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</si>
  <si>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</si>
  <si>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</si>
  <si>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</si>
  <si>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</si>
  <si>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</si>
  <si>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</si>
  <si>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</si>
  <si>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</si>
  <si>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</si>
  <si>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</si>
  <si>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</si>
  <si>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</si>
  <si>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</si>
  <si>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</si>
  <si>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</si>
  <si>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</si>
  <si>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</si>
  <si>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</si>
  <si>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</si>
  <si>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</si>
  <si>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</si>
  <si>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</si>
  <si>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</si>
  <si>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</si>
  <si>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</si>
  <si>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</si>
  <si>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</si>
  <si>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</si>
  <si>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</si>
  <si>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</si>
  <si>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</si>
  <si>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</si>
  <si>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</si>
  <si>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</si>
  <si>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</si>
  <si>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</si>
  <si>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</si>
  <si>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</si>
  <si>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</si>
  <si>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</si>
  <si>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</si>
  <si>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</si>
  <si>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</si>
  <si>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</si>
  <si>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</si>
  <si>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</si>
  <si>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</si>
  <si>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</si>
  <si>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</si>
  <si>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</si>
  <si>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</si>
  <si>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</si>
  <si>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</si>
  <si>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</si>
  <si>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</si>
  <si>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</si>
  <si>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</si>
  <si>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</si>
  <si>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</si>
  <si>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</si>
  <si>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</si>
  <si>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</si>
  <si>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</si>
  <si>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</si>
  <si>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</si>
  <si>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</si>
  <si>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</si>
  <si>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</si>
  <si>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</si>
  <si>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</si>
  <si>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</si>
  <si>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</si>
  <si>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</si>
  <si>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</si>
  <si>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</si>
  <si>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</si>
  <si>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</si>
  <si>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</si>
  <si>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</si>
  <si>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</si>
  <si>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</si>
  <si>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</si>
  <si>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</si>
  <si>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</si>
  <si>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</si>
  <si>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</si>
  <si>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</si>
  <si>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</si>
  <si>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</si>
  <si>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</si>
  <si>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</si>
  <si>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</si>
  <si>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</si>
  <si>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</si>
  <si>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</si>
  <si>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</si>
  <si>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</si>
  <si>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</si>
  <si>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</si>
  <si>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</si>
  <si>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</si>
  <si>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</si>
  <si>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</si>
  <si>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</si>
  <si>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</si>
  <si>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</si>
  <si>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</si>
  <si>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</si>
  <si>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</si>
  <si>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</si>
  <si>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</si>
  <si>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</si>
  <si>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</si>
  <si>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</si>
  <si>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</si>
  <si>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</si>
  <si>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</si>
  <si>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</si>
  <si>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</si>
  <si>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</si>
  <si>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</si>
  <si>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</si>
  <si>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</si>
  <si>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</si>
  <si>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</si>
  <si>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</si>
  <si>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</si>
  <si>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</si>
  <si>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</si>
  <si>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</si>
  <si>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</si>
  <si>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</si>
  <si>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</si>
  <si>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</si>
  <si>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</si>
  <si>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</si>
  <si>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</si>
  <si>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</si>
  <si>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</si>
  <si>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</si>
  <si>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</si>
  <si>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</si>
  <si>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</si>
  <si>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</si>
  <si>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</si>
  <si>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</si>
  <si>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</si>
  <si>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</si>
  <si>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</si>
  <si>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</si>
  <si>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</si>
  <si>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</si>
  <si>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</si>
  <si>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</si>
  <si>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</si>
  <si>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</si>
  <si>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</si>
  <si>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</si>
  <si>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</si>
  <si>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</si>
  <si>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</si>
  <si>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</si>
  <si>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</si>
  <si>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</si>
  <si>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</si>
  <si>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</si>
  <si>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</si>
  <si>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</si>
  <si>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</si>
  <si>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</si>
  <si>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</si>
  <si>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</si>
  <si>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</si>
  <si>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</si>
  <si>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</si>
  <si>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</si>
  <si>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</si>
  <si>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</si>
  <si>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</si>
  <si>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</si>
  <si>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</si>
  <si>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</si>
  <si>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</si>
  <si>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</si>
  <si>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</si>
  <si>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</si>
  <si>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</si>
  <si>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</si>
  <si>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</si>
  <si>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</si>
  <si>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</si>
  <si>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</si>
  <si>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</si>
  <si>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</si>
  <si>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</si>
  <si>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</si>
  <si>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</si>
  <si>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</si>
  <si>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</si>
  <si>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</si>
  <si>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</si>
  <si>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</si>
  <si>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</si>
  <si>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</si>
  <si>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</si>
  <si>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</si>
  <si>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</si>
  <si>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</si>
  <si>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</si>
  <si>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</si>
  <si>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</si>
  <si>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</si>
  <si>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</si>
  <si>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</si>
  <si>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</si>
  <si>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</si>
  <si>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</si>
  <si>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</si>
  <si>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</si>
  <si>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</si>
  <si>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</si>
  <si>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</si>
  <si>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</si>
  <si>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</si>
  <si>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</si>
  <si>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</si>
  <si>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</si>
  <si>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</si>
  <si>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</si>
  <si>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</si>
  <si>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</si>
  <si>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</si>
  <si>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</si>
  <si>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</si>
  <si>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</si>
  <si>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</si>
  <si>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</si>
  <si>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</si>
  <si>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</si>
  <si>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</si>
  <si>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</si>
  <si>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</si>
  <si>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</si>
  <si>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</si>
  <si>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</si>
  <si>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</si>
  <si>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</si>
  <si>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</si>
  <si>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</si>
  <si>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</si>
  <si>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</si>
  <si>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</si>
  <si>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</si>
  <si>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</si>
  <si>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</si>
  <si>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</si>
  <si>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</si>
  <si>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</si>
  <si>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</si>
  <si>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</si>
  <si>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</si>
  <si>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</si>
  <si>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</si>
  <si>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</si>
  <si>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</si>
  <si>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</si>
  <si>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</si>
  <si>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</si>
  <si>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</si>
  <si>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</si>
  <si>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</si>
  <si>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</si>
  <si>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</si>
  <si>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</si>
  <si>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</si>
  <si>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</si>
  <si>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</si>
  <si>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</si>
  <si>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</si>
  <si>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</si>
  <si>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</si>
  <si>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</si>
  <si>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</si>
  <si>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</si>
  <si>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</si>
  <si>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</si>
  <si>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</si>
  <si>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</si>
  <si>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</si>
  <si>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</si>
  <si>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</si>
  <si>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</si>
  <si>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</si>
  <si>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</si>
  <si>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</si>
  <si>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</si>
  <si>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</si>
  <si>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</si>
  <si>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</si>
  <si>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</si>
  <si>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</si>
  <si>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</si>
  <si>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</si>
  <si>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</si>
  <si>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</si>
  <si>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</si>
  <si>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</si>
  <si>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</si>
  <si>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</si>
  <si>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</si>
  <si>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</si>
  <si>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</si>
  <si>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</si>
  <si>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</si>
  <si>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</si>
  <si>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</si>
  <si>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</si>
  <si>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</si>
  <si>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</si>
  <si>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</si>
  <si>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</si>
  <si>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</si>
  <si>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</si>
  <si>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</si>
  <si>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</si>
  <si>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</si>
  <si>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</si>
  <si>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</si>
  <si>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</si>
  <si>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</si>
  <si>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</si>
  <si>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</si>
  <si>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</si>
  <si>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</si>
  <si>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</si>
  <si>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</si>
  <si>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</si>
  <si>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</si>
  <si>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</si>
  <si>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</si>
  <si>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</si>
  <si>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</si>
  <si>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</si>
  <si>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</si>
  <si>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</si>
  <si>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</si>
  <si>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</si>
  <si>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</si>
  <si>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</si>
  <si>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</si>
  <si>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</si>
  <si>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</si>
  <si>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</si>
  <si>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</si>
  <si>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</si>
  <si>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</si>
  <si>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</si>
  <si>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</si>
  <si>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</si>
  <si>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</si>
  <si>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</si>
  <si>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</si>
  <si>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</si>
  <si>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</si>
  <si>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</si>
  <si>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</si>
  <si>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</si>
  <si>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</si>
  <si>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</si>
  <si>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</si>
  <si>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</si>
  <si>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</si>
  <si>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</si>
  <si>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</si>
  <si>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</si>
  <si>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</si>
  <si>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</si>
  <si>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</si>
  <si>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</si>
  <si>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</si>
  <si>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</si>
  <si>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</si>
  <si>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</si>
  <si>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</si>
  <si>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</si>
  <si>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</si>
  <si>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</si>
  <si>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</si>
  <si>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</si>
  <si>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</si>
  <si>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</si>
  <si>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</si>
  <si>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</si>
  <si>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</si>
  <si>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</si>
  <si>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</si>
  <si>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</si>
  <si>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</si>
  <si>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</si>
  <si>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</si>
  <si>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</si>
  <si>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</si>
  <si>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</si>
  <si>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</si>
  <si>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</si>
  <si>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</si>
  <si>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</si>
  <si>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</si>
  <si>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</si>
  <si>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</si>
  <si>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</si>
  <si>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</si>
  <si>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</si>
  <si>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</si>
  <si>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</si>
  <si>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</si>
  <si>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</si>
  <si>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</si>
  <si>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</si>
  <si>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</si>
  <si>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</si>
  <si>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</si>
  <si>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</si>
  <si>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</si>
  <si>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</si>
  <si>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</si>
  <si>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</si>
  <si>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</si>
  <si>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</si>
  <si>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</si>
  <si>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</si>
  <si>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</si>
  <si>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</si>
  <si>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</si>
  <si>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</si>
  <si>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</si>
  <si>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</si>
  <si>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</si>
  <si>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</si>
  <si>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</si>
  <si>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</si>
  <si>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</si>
  <si>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</si>
  <si>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</si>
  <si>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</si>
  <si>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</si>
  <si>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</si>
  <si>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</si>
  <si>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</si>
  <si>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</si>
  <si>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</si>
  <si>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</si>
  <si>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</si>
  <si>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</si>
  <si>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</si>
  <si>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</si>
  <si>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</si>
  <si>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</si>
  <si>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</si>
  <si>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</si>
  <si>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</si>
  <si>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</si>
  <si>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</si>
  <si>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</si>
  <si>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</si>
  <si>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</si>
  <si>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</si>
  <si>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</si>
  <si>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</si>
  <si>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</si>
  <si>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</si>
  <si>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</si>
  <si>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</si>
  <si>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</si>
  <si>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</si>
  <si>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</si>
  <si>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</si>
  <si>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</si>
  <si>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</si>
  <si>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</si>
  <si>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</si>
  <si>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</si>
  <si>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</si>
  <si>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</si>
  <si>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</si>
  <si>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</si>
  <si>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</si>
  <si>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</si>
  <si>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</si>
  <si>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</si>
  <si>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</si>
  <si>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</si>
  <si>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</si>
  <si>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</si>
  <si>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</si>
  <si>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</si>
  <si>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</si>
  <si>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</si>
  <si>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</si>
  <si>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</si>
  <si>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</si>
  <si>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</si>
  <si>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</si>
  <si>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</si>
  <si>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</si>
  <si>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</si>
  <si>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</si>
  <si>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</si>
  <si>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</si>
  <si>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</si>
  <si>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</si>
  <si>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</si>
  <si>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</si>
  <si>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</si>
  <si>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</si>
  <si>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</si>
  <si>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</si>
  <si>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</si>
  <si>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</si>
  <si>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</si>
  <si>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</si>
  <si>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</si>
  <si>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</si>
  <si>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</si>
  <si>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</si>
  <si>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</si>
  <si>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</si>
  <si>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</si>
  <si>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</si>
  <si>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</si>
  <si>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</si>
  <si>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</si>
  <si>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</si>
  <si>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</si>
  <si>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</si>
  <si>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</si>
  <si>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</si>
  <si>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</si>
  <si>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</si>
  <si>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</si>
  <si>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</si>
  <si>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</si>
  <si>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</si>
  <si>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</si>
  <si>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</si>
  <si>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</si>
  <si>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</si>
  <si>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</si>
  <si>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</si>
  <si>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</si>
  <si>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</si>
  <si>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</si>
  <si>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</si>
  <si>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</si>
  <si>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</si>
  <si>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</si>
  <si>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</si>
  <si>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</si>
  <si>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</si>
  <si>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</si>
  <si>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</si>
  <si>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</si>
  <si>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</si>
  <si>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</si>
  <si>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</si>
  <si>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</si>
  <si>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</si>
  <si>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</si>
  <si>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</si>
  <si>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</si>
  <si>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</si>
  <si>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</si>
  <si>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</si>
  <si>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</si>
  <si>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</si>
  <si>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</si>
  <si>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</si>
  <si>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</si>
  <si>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</si>
  <si>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</si>
  <si>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</si>
  <si>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</si>
  <si>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</si>
  <si>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</si>
  <si>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</si>
  <si>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</si>
  <si>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</si>
  <si>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</si>
  <si>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</si>
  <si>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</si>
  <si>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</si>
  <si>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</si>
  <si>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</si>
  <si>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</si>
  <si>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</si>
  <si>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</si>
  <si>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</si>
  <si>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</si>
  <si>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</si>
  <si>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</si>
  <si>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</si>
  <si>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</si>
  <si>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</si>
  <si>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</si>
  <si>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</si>
  <si>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</si>
  <si>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</si>
  <si>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</si>
  <si>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</si>
  <si>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</si>
  <si>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</si>
  <si>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</si>
  <si>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</si>
  <si>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</si>
  <si>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</si>
  <si>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</si>
  <si>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</si>
  <si>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</si>
  <si>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</si>
  <si>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</si>
  <si>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</si>
  <si>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</si>
  <si>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</si>
  <si>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</si>
  <si>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</si>
  <si>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</si>
  <si>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</si>
  <si>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</si>
  <si>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</si>
  <si>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</si>
  <si>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</si>
  <si>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</si>
  <si>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</si>
  <si>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</si>
  <si>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</si>
  <si>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</si>
  <si>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</si>
  <si>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</si>
  <si>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</si>
  <si>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</si>
  <si>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</si>
  <si>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</si>
  <si>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</si>
  <si>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</si>
  <si>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</si>
  <si>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</si>
  <si>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</si>
  <si>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</si>
  <si>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</si>
  <si>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</si>
  <si>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</si>
  <si>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</si>
  <si>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</si>
  <si>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</si>
  <si>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</si>
  <si>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</si>
  <si>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</si>
  <si>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</si>
  <si>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</si>
  <si>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</si>
  <si>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</si>
  <si>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</si>
  <si>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</si>
  <si>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</si>
  <si>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</si>
  <si>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</si>
  <si>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</si>
  <si>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</si>
  <si>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</si>
  <si>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</si>
  <si>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</si>
  <si>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</si>
  <si>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</si>
  <si>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</si>
  <si>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</si>
  <si>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</si>
  <si>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</si>
  <si>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</si>
  <si>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</si>
  <si>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</si>
  <si>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</si>
  <si>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</si>
  <si>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</si>
  <si>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</si>
  <si>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</si>
  <si>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</si>
  <si>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</si>
  <si>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</si>
  <si>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</si>
  <si>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</si>
  <si>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</si>
  <si>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</si>
  <si>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</si>
  <si>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</si>
  <si>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</si>
  <si>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</si>
  <si>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</si>
  <si>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</si>
  <si>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</si>
  <si>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</si>
  <si>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</si>
  <si>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</si>
  <si>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</si>
  <si>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</si>
  <si>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</si>
  <si>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</si>
  <si>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</si>
  <si>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</si>
  <si>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</si>
  <si>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</si>
  <si>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</si>
  <si>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</si>
  <si>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</si>
  <si>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</si>
  <si>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</si>
  <si>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</si>
  <si>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</si>
  <si>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</si>
  <si>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</si>
  <si>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</si>
  <si>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</si>
  <si>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</si>
  <si>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</si>
  <si>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</si>
  <si>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</si>
  <si>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</si>
  <si>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</si>
  <si>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</si>
  <si>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</si>
  <si>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</si>
  <si>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</si>
  <si>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</si>
  <si>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</si>
  <si>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</si>
  <si>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</si>
  <si>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</si>
  <si>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</si>
  <si>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</si>
  <si>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</si>
  <si>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</si>
  <si>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</si>
  <si>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</si>
  <si>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</si>
  <si>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</si>
  <si>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</si>
  <si>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</si>
  <si>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</si>
  <si>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</si>
  <si>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</si>
  <si>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</si>
  <si>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</si>
  <si>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</si>
  <si>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</si>
  <si>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</si>
  <si>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</si>
  <si>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</si>
  <si>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</si>
  <si>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</si>
  <si>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</si>
  <si>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</si>
  <si>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</si>
  <si>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</si>
  <si>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</si>
  <si>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</si>
  <si>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</si>
  <si>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</si>
  <si>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</si>
  <si>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</si>
  <si>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</si>
  <si>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</si>
  <si>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</si>
  <si>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</si>
  <si>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</si>
  <si>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</si>
  <si>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</si>
  <si>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</si>
  <si>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</si>
  <si>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</si>
  <si>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</si>
  <si>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</si>
  <si>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</si>
  <si>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</si>
  <si>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</si>
  <si>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</si>
  <si>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</si>
  <si>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</si>
  <si>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</si>
  <si>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</si>
  <si>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</si>
  <si>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</si>
  <si>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</si>
  <si>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</si>
  <si>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</si>
  <si>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</si>
  <si>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</si>
  <si>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</si>
  <si>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</si>
  <si>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</si>
  <si>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</si>
  <si>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</si>
  <si>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</si>
  <si>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</si>
  <si>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</si>
  <si>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</si>
  <si>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</si>
  <si>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</si>
  <si>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</si>
  <si>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</si>
  <si>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</si>
  <si>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</si>
  <si>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</si>
  <si>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</si>
  <si>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</si>
  <si>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</si>
  <si>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</si>
  <si>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</si>
  <si>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</si>
  <si>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</si>
  <si>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</si>
  <si>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</si>
  <si>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</si>
  <si>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</si>
  <si>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</si>
  <si>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</si>
  <si>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</si>
  <si>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</si>
  <si>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</si>
  <si>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</si>
  <si>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</si>
  <si>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</si>
  <si>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</si>
  <si>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</si>
  <si>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</si>
  <si>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</si>
  <si>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</si>
  <si>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</si>
  <si>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</si>
  <si>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</si>
  <si>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</si>
  <si>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</si>
  <si>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</si>
  <si>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</si>
  <si>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</si>
  <si>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</si>
  <si>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</si>
  <si>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</si>
  <si>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</si>
  <si>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</si>
  <si>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</si>
  <si>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</si>
  <si>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</si>
  <si>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</si>
  <si>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</si>
  <si>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</si>
  <si>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</si>
  <si>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</si>
  <si>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</si>
  <si>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</si>
  <si>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</si>
  <si>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</si>
  <si>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</si>
  <si>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</si>
  <si>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</si>
  <si>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</si>
  <si>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</si>
  <si>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</si>
  <si>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</si>
  <si>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</si>
  <si>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</si>
  <si>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</si>
  <si>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</si>
  <si>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</si>
  <si>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</si>
  <si>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</si>
  <si>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</si>
  <si>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</si>
  <si>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</si>
  <si>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</si>
  <si>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</si>
  <si>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</si>
  <si>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</si>
  <si>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</si>
  <si>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</si>
  <si>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</si>
  <si>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</si>
  <si>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</si>
  <si>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</si>
  <si>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</si>
  <si>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</si>
  <si>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</si>
  <si>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</si>
  <si>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</si>
  <si>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</si>
  <si>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</si>
  <si>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</si>
  <si>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</si>
  <si>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</si>
  <si>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</si>
  <si>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</si>
  <si>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</si>
  <si>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</si>
  <si>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</si>
  <si>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</si>
  <si>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</si>
  <si>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</si>
  <si>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</si>
  <si>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</si>
  <si>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</si>
  <si>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</si>
  <si>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</si>
  <si>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</si>
  <si>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</si>
  <si>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</si>
  <si>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</si>
  <si>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</si>
  <si>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</si>
  <si>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</si>
  <si>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</si>
  <si>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</si>
  <si>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</si>
  <si>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</si>
  <si>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</si>
  <si>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</si>
  <si>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</si>
  <si>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</si>
  <si>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</si>
  <si>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</si>
  <si>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</si>
  <si>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</si>
  <si>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</si>
  <si>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</si>
  <si>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</si>
  <si>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</si>
  <si>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</si>
  <si>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</si>
  <si>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</si>
  <si>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</si>
  <si>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</si>
  <si>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</si>
  <si>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</si>
  <si>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</si>
  <si>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</si>
  <si>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</si>
  <si>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</si>
  <si>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</si>
  <si>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</si>
  <si>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</si>
  <si>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</si>
  <si>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</si>
  <si>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</si>
  <si>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</si>
  <si>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</si>
  <si>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</si>
  <si>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</si>
  <si>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</si>
  <si>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</si>
  <si>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</si>
  <si>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</si>
  <si>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</si>
  <si>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</si>
  <si>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</si>
  <si>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</si>
  <si>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</si>
  <si>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</si>
  <si>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</si>
  <si>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</si>
  <si>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</si>
  <si>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</si>
  <si>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</si>
  <si>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</si>
  <si>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</si>
  <si>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</si>
  <si>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</si>
  <si>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</si>
  <si>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</si>
  <si>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</si>
  <si>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</si>
  <si>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</si>
  <si>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</si>
  <si>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</si>
  <si>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</si>
  <si>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</si>
  <si>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</si>
  <si>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</si>
  <si>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</si>
  <si>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</si>
  <si>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</si>
  <si>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</si>
  <si>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</si>
  <si>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</si>
  <si>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</si>
  <si>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</si>
  <si>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</si>
  <si>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</si>
  <si>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</si>
  <si>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</si>
  <si>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</si>
  <si>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</si>
  <si>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</si>
  <si>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</si>
  <si>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</si>
  <si>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</si>
  <si>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</si>
  <si>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</si>
  <si>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</si>
  <si>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</si>
  <si>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</si>
  <si>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</si>
  <si>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</si>
  <si>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</si>
  <si>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</si>
  <si>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</si>
  <si>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</si>
  <si>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</si>
  <si>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</si>
  <si>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</si>
  <si>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</si>
  <si>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</si>
  <si>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</si>
  <si>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</si>
  <si>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</si>
  <si>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</si>
  <si>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</si>
  <si>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</si>
  <si>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</si>
  <si>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</si>
  <si>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</si>
  <si>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</si>
  <si>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</si>
  <si>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</si>
  <si>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</si>
  <si>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</si>
  <si>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</si>
  <si>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</si>
  <si>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</si>
  <si>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</si>
  <si>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</si>
  <si>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</si>
  <si>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</si>
  <si>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</si>
  <si>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</si>
  <si>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</si>
  <si>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</si>
  <si>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</si>
  <si>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</si>
  <si>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</si>
  <si>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</si>
  <si>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</si>
  <si>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</si>
  <si>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</si>
  <si>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</si>
  <si>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</si>
  <si>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</si>
  <si>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</si>
  <si>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</si>
  <si>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</si>
  <si>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</si>
  <si>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</si>
  <si>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</si>
  <si>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</si>
  <si>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</si>
  <si>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</si>
  <si>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</si>
  <si>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</si>
  <si>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</si>
  <si>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</si>
  <si>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</si>
  <si>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</si>
  <si>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</si>
  <si>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</si>
  <si>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</si>
  <si>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</si>
  <si>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</si>
  <si>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</si>
  <si>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</si>
  <si>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</si>
  <si>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</si>
  <si>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</si>
  <si>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</si>
  <si>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</si>
  <si>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</si>
  <si>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</si>
  <si>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</si>
  <si>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</si>
  <si>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</si>
  <si>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</si>
  <si>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</si>
  <si>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</si>
  <si>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</si>
  <si>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</si>
  <si>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</si>
  <si>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</si>
  <si>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</si>
  <si>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</si>
  <si>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</si>
  <si>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</si>
  <si>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</si>
  <si>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</si>
  <si>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</si>
  <si>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</si>
  <si>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</si>
  <si>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</si>
  <si>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</si>
  <si>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</si>
  <si>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</si>
  <si>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</si>
  <si>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</si>
  <si>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</si>
  <si>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</si>
  <si>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</si>
  <si>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</si>
  <si>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</si>
  <si>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</si>
  <si>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</si>
  <si>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</si>
  <si>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</si>
  <si>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</si>
  <si>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</si>
  <si>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</si>
  <si>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</si>
  <si>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</si>
  <si>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</si>
  <si>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</si>
  <si>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</si>
  <si>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</si>
  <si>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</si>
  <si>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</si>
  <si>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</si>
  <si>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</si>
  <si>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</si>
  <si>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</si>
  <si>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</si>
  <si>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</si>
  <si>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</si>
  <si>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</si>
  <si>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</si>
  <si>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</si>
  <si>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</si>
  <si>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</si>
  <si>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</si>
  <si>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</si>
  <si>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</si>
  <si>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</si>
  <si>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</si>
  <si>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</si>
  <si>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</si>
  <si>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</si>
  <si>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</si>
  <si>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</si>
  <si>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</si>
  <si>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</si>
  <si>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</si>
  <si>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</si>
  <si>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</si>
  <si>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</si>
  <si>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</si>
  <si>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</si>
  <si>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</si>
  <si>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</si>
  <si>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</si>
  <si>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</si>
  <si>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</si>
  <si>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</si>
  <si>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</si>
  <si>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</si>
  <si>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</si>
  <si>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</si>
  <si>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</si>
  <si>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</si>
  <si>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</si>
  <si>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</si>
  <si>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</si>
  <si>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</si>
  <si>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</si>
  <si>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</si>
  <si>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</si>
  <si>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</si>
  <si>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</si>
  <si>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</si>
  <si>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</si>
  <si>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</si>
  <si>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</si>
  <si>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</si>
  <si>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</si>
  <si>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</si>
  <si>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</si>
  <si>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</si>
  <si>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</si>
  <si>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</si>
  <si>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</si>
  <si>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</si>
  <si>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</si>
  <si>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</si>
  <si>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</si>
  <si>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</si>
  <si>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</si>
  <si>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</si>
  <si>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</si>
  <si>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</si>
  <si>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</si>
  <si>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</si>
  <si>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</si>
  <si>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</si>
  <si>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</si>
  <si>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</si>
  <si>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</si>
  <si>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</si>
  <si>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</si>
  <si>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</si>
  <si>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</si>
  <si>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</si>
  <si>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</si>
  <si>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</si>
  <si>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</si>
  <si>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</si>
  <si>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</si>
  <si>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</si>
  <si>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</si>
  <si>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</si>
  <si>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</si>
  <si>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</si>
  <si>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</si>
  <si>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</si>
  <si>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</si>
  <si>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</si>
  <si>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</si>
  <si>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</si>
  <si>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</si>
  <si>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</si>
  <si>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</si>
  <si>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</si>
  <si>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</si>
  <si>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</si>
  <si>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</si>
  <si>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</si>
  <si>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</si>
  <si>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</si>
  <si>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</si>
  <si>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</si>
  <si>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</si>
  <si>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</si>
  <si>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</si>
  <si>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</si>
  <si>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</si>
  <si>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</si>
  <si>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</si>
  <si>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</si>
  <si>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</si>
  <si>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</si>
  <si>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</si>
  <si>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</si>
  <si>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</si>
  <si>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</si>
  <si>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</si>
  <si>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</si>
  <si>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</si>
  <si>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</si>
  <si>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</si>
  <si>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</si>
  <si>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</si>
  <si>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</si>
  <si>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</si>
  <si>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</si>
  <si>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</si>
  <si>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</si>
  <si>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</si>
  <si>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</si>
  <si>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</si>
  <si>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</si>
  <si>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</si>
  <si>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</si>
  <si>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</si>
  <si>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</si>
  <si>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</si>
  <si>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</si>
  <si>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</si>
  <si>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</si>
  <si>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</si>
  <si>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</si>
  <si>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</si>
  <si>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</si>
  <si>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</si>
  <si>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</si>
  <si>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</si>
  <si>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</si>
  <si>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</si>
  <si>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</si>
  <si>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</si>
  <si>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</si>
  <si>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</si>
  <si>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</si>
  <si>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</si>
  <si>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</si>
  <si>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</si>
  <si>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</si>
  <si>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</si>
  <si>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</si>
  <si>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</si>
  <si>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</si>
  <si>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</si>
  <si>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</si>
  <si>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</si>
  <si>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</si>
  <si>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</si>
  <si>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</si>
  <si>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</si>
  <si>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</si>
  <si>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</si>
  <si>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</si>
  <si>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</si>
  <si>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</si>
  <si>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</si>
  <si>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</si>
  <si>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</si>
  <si>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</si>
  <si>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</si>
  <si>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</si>
  <si>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</si>
  <si>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</si>
  <si>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</si>
  <si>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</si>
  <si>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</si>
  <si>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</si>
  <si>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</si>
  <si>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</si>
  <si>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</si>
  <si>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</si>
  <si>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</si>
  <si>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</si>
  <si>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</si>
  <si>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</si>
  <si>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</si>
  <si>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</si>
  <si>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</si>
  <si>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</si>
  <si>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</si>
  <si>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</si>
  <si>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</si>
  <si>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</si>
  <si>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</si>
  <si>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</si>
  <si>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</si>
  <si>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</si>
  <si>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</si>
  <si>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</si>
  <si>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</si>
  <si>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</si>
  <si>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</si>
  <si>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</si>
  <si>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</si>
  <si>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</si>
  <si>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</si>
  <si>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</si>
  <si>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</si>
  <si>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</si>
  <si>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</si>
  <si>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</si>
  <si>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</si>
  <si>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</si>
  <si>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</si>
  <si>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</si>
  <si>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</si>
  <si>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</si>
  <si>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</si>
  <si>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</si>
  <si>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</si>
  <si>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</si>
  <si>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</si>
  <si>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</si>
  <si>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</si>
  <si>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</si>
  <si>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</si>
  <si>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</si>
  <si>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</si>
  <si>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</si>
  <si>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</si>
  <si>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</si>
  <si>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</si>
  <si>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</si>
  <si>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</si>
  <si>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</si>
  <si>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</si>
  <si>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</si>
  <si>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</si>
  <si>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</si>
  <si>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</si>
  <si>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</si>
  <si>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</si>
  <si>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</si>
  <si>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</si>
  <si>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</si>
  <si>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</si>
  <si>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</si>
  <si>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</si>
  <si>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</si>
  <si>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</si>
  <si>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</si>
  <si>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</si>
  <si>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</si>
  <si>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</si>
  <si>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</si>
  <si>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</si>
  <si>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</si>
  <si>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</si>
  <si>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</si>
  <si>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</si>
  <si>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</si>
  <si>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</si>
  <si>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</si>
  <si>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</si>
  <si>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</si>
  <si>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</si>
  <si>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</si>
  <si>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</si>
  <si>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</si>
  <si>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</si>
  <si>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</si>
  <si>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</si>
  <si>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</si>
  <si>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</si>
  <si>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</si>
  <si>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</si>
  <si>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</si>
  <si>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</si>
  <si>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</si>
  <si>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</si>
  <si>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</si>
  <si>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</si>
  <si>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</si>
  <si>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</si>
  <si>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</si>
  <si>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</si>
  <si>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</si>
  <si>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</si>
  <si>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</si>
  <si>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</si>
  <si>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</si>
  <si>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</si>
  <si>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</si>
  <si>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</si>
  <si>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</si>
  <si>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</si>
  <si>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</si>
  <si>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</si>
  <si>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</si>
  <si>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</si>
  <si>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</si>
  <si>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</si>
  <si>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</si>
  <si>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</si>
  <si>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</si>
  <si>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</si>
  <si>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</si>
  <si>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</si>
  <si>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</si>
  <si>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</si>
  <si>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</si>
  <si>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</si>
  <si>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</si>
  <si>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</si>
  <si>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</si>
  <si>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</si>
  <si>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</si>
  <si>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</si>
  <si>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</si>
  <si>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</si>
  <si>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</si>
  <si>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</si>
  <si>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</si>
  <si>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</si>
  <si>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</si>
  <si>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</si>
  <si>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</si>
  <si>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</si>
  <si>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</si>
  <si>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</si>
  <si>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</si>
  <si>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</si>
  <si>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</si>
  <si>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</si>
  <si>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</si>
  <si>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</si>
  <si>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</si>
  <si>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</si>
  <si>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</si>
  <si>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</si>
  <si>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</si>
  <si>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</si>
  <si>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</si>
  <si>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</si>
  <si>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</si>
  <si>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</si>
  <si>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</si>
  <si>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</si>
  <si>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</si>
  <si>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</si>
  <si>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</si>
  <si>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</si>
  <si>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</si>
  <si>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</si>
  <si>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</si>
  <si>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</si>
  <si>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</si>
  <si>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</si>
  <si>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</si>
  <si>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</si>
  <si>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</si>
  <si>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</si>
  <si>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</si>
  <si>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</si>
  <si>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</si>
  <si>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</si>
  <si>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</si>
  <si>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</si>
  <si>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</si>
  <si>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</si>
  <si>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</si>
  <si>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</si>
  <si>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</si>
  <si>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</si>
  <si>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</si>
  <si>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</si>
  <si>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</si>
  <si>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</si>
  <si>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</si>
  <si>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</si>
  <si>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</si>
  <si>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</si>
  <si>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</si>
  <si>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</si>
  <si>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</si>
  <si>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</si>
  <si>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</si>
  <si>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</si>
  <si>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</si>
  <si>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</si>
  <si>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</si>
  <si>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</si>
  <si>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</si>
  <si>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</si>
  <si>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</si>
  <si>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</si>
  <si>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</si>
  <si>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</si>
  <si>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</si>
  <si>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</si>
  <si>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</si>
  <si>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</si>
  <si>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</si>
  <si>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</si>
  <si>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</si>
  <si>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</si>
  <si>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</si>
  <si>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</si>
  <si>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</si>
  <si>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</si>
  <si>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</si>
  <si>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</si>
  <si>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</si>
  <si>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</si>
  <si>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</si>
  <si>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</si>
  <si>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</si>
  <si>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</si>
  <si>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</si>
  <si>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</si>
  <si>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</si>
  <si>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</si>
  <si>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</si>
  <si>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</si>
  <si>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</si>
  <si>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</si>
  <si>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</si>
  <si>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</si>
  <si>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</si>
  <si>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</si>
  <si>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</si>
  <si>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</si>
  <si>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</si>
  <si>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</si>
  <si>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</si>
  <si>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</si>
  <si>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</si>
  <si>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</si>
  <si>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</si>
  <si>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</si>
  <si>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</si>
  <si>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</si>
  <si>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</si>
  <si>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</si>
  <si>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</si>
  <si>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</si>
  <si>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</si>
  <si>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</si>
  <si>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</si>
  <si>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</si>
  <si>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</si>
  <si>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</si>
  <si>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</si>
  <si>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</si>
  <si>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</si>
  <si>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</si>
  <si>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</si>
  <si>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</si>
  <si>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</si>
  <si>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</si>
  <si>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</si>
  <si>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</si>
  <si>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</si>
  <si>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</si>
  <si>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</si>
  <si>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</si>
  <si>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</si>
  <si>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</si>
  <si>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</si>
  <si>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</si>
  <si>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</si>
  <si>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</si>
  <si>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</si>
  <si>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</si>
  <si>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</si>
  <si>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</si>
  <si>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</si>
  <si>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</si>
  <si>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</si>
  <si>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</si>
  <si>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</si>
  <si>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</si>
  <si>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</si>
  <si>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</si>
  <si>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</si>
  <si>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</si>
  <si>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</si>
  <si>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</si>
  <si>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</si>
  <si>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</si>
  <si>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</si>
  <si>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</si>
  <si>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</si>
  <si>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</si>
  <si>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</si>
  <si>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</si>
  <si>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</si>
  <si>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</si>
  <si>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</si>
  <si>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</si>
  <si>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</si>
  <si>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</si>
  <si>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</si>
  <si>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</si>
  <si>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</si>
  <si>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</si>
  <si>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</si>
  <si>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</si>
  <si>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</si>
  <si>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</si>
  <si>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</si>
  <si>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</si>
  <si>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</si>
  <si>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</si>
  <si>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</si>
  <si>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</si>
  <si>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</si>
  <si>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</si>
  <si>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</si>
  <si>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</si>
  <si>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</si>
  <si>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</si>
  <si>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</si>
  <si>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</si>
  <si>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</si>
  <si>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</si>
  <si>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</si>
  <si>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</si>
  <si>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</si>
  <si>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</si>
  <si>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</si>
  <si>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</si>
  <si>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</si>
  <si>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</si>
  <si>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</si>
  <si>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</si>
  <si>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</si>
  <si>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</si>
  <si>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</si>
  <si>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</si>
  <si>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</si>
  <si>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</si>
  <si>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</si>
  <si>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</si>
  <si>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</si>
  <si>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</si>
  <si>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</si>
  <si>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</si>
  <si>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</si>
  <si>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</si>
  <si>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</si>
  <si>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</si>
  <si>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</si>
  <si>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</si>
  <si>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</si>
  <si>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</si>
  <si>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</si>
  <si>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</si>
  <si>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</si>
  <si>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</si>
  <si>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</si>
  <si>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</si>
  <si>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</si>
  <si>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</si>
  <si>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</si>
  <si>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</si>
  <si>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</si>
  <si>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</si>
  <si>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</si>
  <si>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</si>
  <si>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</si>
  <si>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</si>
  <si>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</si>
  <si>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</si>
  <si>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</si>
  <si>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</si>
  <si>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</si>
  <si>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</si>
  <si>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</si>
  <si>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</si>
  <si>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</si>
  <si>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</si>
  <si>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</si>
  <si>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</si>
  <si>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</si>
  <si>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</si>
  <si>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</si>
  <si>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</si>
  <si>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</si>
  <si>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</si>
  <si>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</si>
  <si>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</si>
  <si>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</si>
  <si>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</si>
  <si>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</si>
  <si>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</si>
  <si>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</si>
  <si>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</si>
  <si>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</si>
  <si>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</si>
  <si>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</si>
  <si>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</si>
  <si>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</si>
  <si>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</si>
  <si>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</si>
  <si>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</si>
  <si>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</si>
  <si>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</si>
  <si>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</si>
  <si>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</si>
  <si>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</si>
  <si>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</si>
  <si>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</si>
  <si>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</si>
  <si>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</si>
  <si>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</si>
  <si>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</si>
  <si>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</si>
  <si>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</si>
  <si>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</si>
  <si>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</si>
  <si>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</si>
  <si>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</si>
  <si>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</si>
  <si>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</si>
  <si>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</si>
  <si>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</si>
  <si>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</si>
  <si>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</si>
  <si>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</si>
  <si>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</si>
  <si>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</si>
  <si>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</si>
  <si>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</si>
  <si>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</si>
  <si>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</si>
  <si>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</si>
  <si>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</si>
  <si>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</si>
  <si>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</si>
  <si>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</si>
  <si>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</si>
  <si>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</si>
  <si>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</si>
  <si>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</si>
  <si>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</si>
  <si>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</si>
  <si>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</si>
  <si>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</si>
  <si>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</si>
  <si>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</si>
  <si>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</si>
  <si>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</si>
  <si>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</si>
  <si>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</si>
  <si>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</si>
  <si>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</si>
  <si>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</si>
  <si>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</si>
  <si>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</si>
  <si>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</si>
  <si>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</si>
  <si>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</si>
  <si>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</si>
  <si>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</si>
  <si>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</si>
  <si>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</si>
  <si>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</si>
  <si>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</si>
  <si>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</si>
  <si>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</si>
  <si>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</si>
  <si>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</si>
  <si>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</si>
  <si>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</si>
  <si>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</si>
  <si>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</si>
  <si>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</si>
  <si>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</si>
  <si>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</si>
  <si>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</si>
  <si>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</si>
  <si>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</si>
  <si>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</si>
  <si>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</si>
  <si>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</si>
  <si>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</si>
  <si>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</si>
  <si>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</si>
  <si>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</si>
  <si>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</si>
  <si>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</si>
  <si>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</si>
  <si>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</si>
  <si>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</si>
  <si>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</si>
  <si>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</si>
  <si>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</si>
  <si>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</si>
  <si>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</si>
  <si>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</si>
  <si>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</si>
  <si>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</si>
  <si>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</si>
  <si>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</si>
  <si>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</si>
  <si>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</si>
  <si>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</si>
  <si>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</si>
  <si>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</si>
  <si>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</si>
  <si>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</si>
  <si>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</si>
  <si>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</si>
  <si>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</si>
  <si>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</si>
  <si>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</si>
  <si>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</si>
  <si>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</si>
  <si>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</si>
  <si>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</si>
  <si>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</si>
  <si>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</si>
  <si>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</si>
  <si>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</si>
  <si>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</si>
  <si>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</si>
  <si>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</si>
  <si>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</si>
  <si>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</si>
  <si>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</si>
  <si>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</si>
  <si>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</si>
  <si>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</si>
  <si>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</si>
  <si>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</si>
  <si>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</si>
  <si>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</si>
  <si>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</si>
  <si>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</si>
  <si>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</si>
  <si>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</si>
  <si>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</si>
  <si>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</si>
  <si>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</si>
  <si>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</si>
  <si>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</si>
  <si>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</si>
  <si>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</si>
  <si>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</si>
  <si>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</si>
  <si>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</si>
  <si>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</si>
  <si>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</si>
  <si>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</si>
  <si>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</si>
  <si>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</si>
  <si>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</si>
  <si>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</si>
  <si>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</si>
  <si>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</si>
  <si>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</si>
  <si>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</si>
  <si>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</si>
  <si>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</si>
  <si>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</si>
  <si>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</si>
  <si>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</si>
  <si>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</si>
  <si>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</si>
  <si>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</si>
  <si>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</si>
  <si>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</si>
  <si>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</si>
  <si>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</si>
  <si>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</si>
  <si>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</si>
  <si>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</si>
  <si>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</si>
  <si>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</si>
  <si>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</si>
  <si>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</si>
  <si>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</si>
  <si>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</si>
  <si>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</si>
  <si>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</si>
  <si>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</si>
  <si>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</si>
  <si>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</si>
  <si>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</si>
  <si>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</si>
  <si>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</si>
  <si>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</si>
  <si>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</si>
  <si>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</si>
  <si>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</si>
  <si>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</si>
  <si>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</si>
  <si>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</si>
  <si>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</si>
  <si>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</si>
  <si>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</si>
  <si>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</si>
  <si>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</si>
  <si>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</si>
  <si>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</si>
  <si>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</si>
  <si>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</si>
  <si>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</si>
  <si>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</si>
  <si>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</si>
  <si>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</si>
  <si>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</si>
  <si>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</si>
  <si>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</si>
  <si>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</si>
  <si>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</si>
  <si>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</si>
  <si>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</si>
  <si>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</si>
  <si>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</si>
  <si>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</si>
  <si>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</si>
  <si>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</si>
  <si>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</si>
  <si>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</si>
  <si>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</si>
  <si>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</si>
  <si>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</si>
  <si>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</si>
  <si>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</si>
  <si>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</si>
  <si>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</si>
  <si>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</si>
  <si>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</si>
  <si>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</si>
  <si>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</si>
  <si>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</si>
  <si>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</si>
  <si>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</si>
  <si>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</si>
  <si>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</si>
  <si>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</si>
  <si>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</si>
  <si>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</si>
  <si>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</si>
  <si>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</si>
  <si>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</si>
  <si>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</si>
  <si>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</si>
  <si>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</si>
  <si>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</si>
  <si>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</si>
  <si>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</si>
  <si>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</si>
  <si>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</si>
  <si>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</si>
  <si>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</si>
  <si>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</si>
  <si>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</si>
  <si>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</si>
  <si>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</si>
  <si>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</si>
  <si>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</si>
  <si>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</si>
  <si>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</si>
  <si>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</si>
  <si>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</si>
  <si>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</si>
  <si>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</si>
  <si>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</si>
  <si>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</si>
  <si>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</si>
  <si>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</si>
  <si>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</si>
  <si>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</si>
  <si>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</si>
  <si>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</si>
  <si>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</si>
  <si>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</si>
  <si>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</si>
  <si>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</si>
  <si>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</si>
  <si>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</si>
  <si>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</si>
  <si>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</si>
  <si>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</si>
  <si>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</si>
  <si>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</si>
  <si>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</si>
  <si>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</si>
  <si>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</si>
  <si>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</si>
  <si>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</si>
  <si>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</si>
  <si>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</si>
  <si>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</si>
  <si>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</si>
  <si>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</si>
  <si>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</si>
  <si>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</si>
  <si>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</si>
  <si>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</si>
  <si>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</si>
  <si>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</si>
  <si>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</si>
  <si>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</si>
  <si>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</si>
  <si>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</si>
  <si>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</si>
  <si>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</si>
  <si>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</si>
  <si>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</si>
  <si>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</si>
  <si>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</si>
  <si>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</si>
  <si>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</si>
  <si>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</si>
  <si>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</si>
  <si>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</si>
  <si>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</si>
  <si>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</si>
  <si>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</si>
  <si>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</si>
  <si>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</si>
  <si>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</si>
  <si>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</si>
  <si>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</si>
  <si>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</si>
  <si>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</si>
  <si>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</si>
  <si>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</si>
  <si>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</si>
  <si>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</si>
  <si>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</si>
  <si>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</si>
  <si>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</si>
  <si>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</si>
  <si>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</si>
  <si>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</si>
  <si>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</si>
  <si>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</si>
  <si>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</si>
  <si>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</si>
  <si>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</si>
  <si>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</si>
  <si>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</si>
  <si>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</si>
  <si>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</si>
  <si>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</si>
  <si>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</si>
  <si>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</si>
  <si>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</si>
  <si>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</si>
  <si>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</si>
  <si>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</si>
  <si>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</si>
  <si>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</si>
  <si>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</si>
  <si>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</si>
  <si>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</si>
  <si>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</si>
  <si>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</si>
  <si>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</si>
  <si>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</si>
  <si>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</si>
  <si>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</si>
  <si>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</si>
  <si>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</si>
  <si>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</si>
  <si>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</si>
  <si>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</si>
  <si>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</si>
  <si>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</si>
  <si>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</si>
  <si>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</si>
  <si>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</si>
  <si>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</si>
  <si>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</si>
  <si>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</si>
  <si>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</si>
  <si>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</si>
  <si>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</si>
  <si>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</si>
  <si>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</si>
  <si>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</si>
  <si>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</si>
  <si>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</si>
  <si>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</si>
  <si>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</si>
  <si>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</si>
  <si>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</si>
  <si>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</si>
  <si>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</si>
  <si>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</si>
  <si>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</si>
  <si>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</si>
  <si>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</si>
  <si>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</si>
  <si>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</si>
  <si>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</si>
  <si>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</si>
  <si>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</si>
  <si>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</si>
  <si>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</si>
  <si>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</si>
  <si>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</si>
  <si>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</si>
  <si>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</si>
  <si>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</si>
  <si>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</si>
  <si>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</si>
  <si>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</si>
  <si>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</si>
  <si>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</si>
  <si>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</si>
  <si>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</si>
  <si>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</si>
  <si>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</si>
  <si>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</si>
  <si>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</si>
  <si>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</si>
  <si>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</si>
  <si>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</si>
  <si>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</si>
  <si>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</si>
  <si>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</si>
  <si>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</si>
  <si>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</si>
  <si>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</si>
  <si>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</si>
  <si>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</si>
  <si>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</si>
  <si>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</si>
  <si>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</si>
  <si>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</si>
  <si>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</si>
  <si>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</si>
  <si>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</si>
  <si>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</si>
  <si>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</si>
  <si>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</si>
  <si>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</si>
  <si>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</si>
  <si>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</si>
  <si>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</si>
  <si>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</si>
  <si>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</si>
  <si>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</si>
  <si>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</si>
  <si>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</si>
  <si>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</si>
  <si>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</si>
  <si>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</si>
  <si>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</si>
  <si>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</si>
  <si>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</si>
  <si>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</si>
  <si>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</si>
  <si>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</si>
  <si>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</si>
  <si>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</si>
  <si>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</si>
  <si>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</si>
  <si>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</si>
  <si>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</si>
  <si>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</si>
  <si>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</si>
  <si>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</si>
  <si>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</si>
  <si>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</si>
  <si>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</si>
  <si>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</si>
  <si>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</si>
  <si>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</si>
  <si>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</si>
  <si>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</si>
  <si>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</si>
  <si>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</si>
  <si>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</si>
  <si>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</si>
  <si>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</si>
  <si>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</si>
  <si>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</si>
  <si>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</si>
  <si>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</si>
  <si>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</si>
  <si>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</si>
  <si>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</si>
  <si>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</si>
  <si>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</si>
  <si>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</si>
  <si>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</si>
  <si>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</si>
  <si>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</si>
  <si>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</si>
  <si>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</si>
  <si>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</si>
  <si>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</si>
  <si>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</si>
  <si>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</si>
  <si>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</si>
  <si>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</si>
  <si>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</si>
  <si>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</si>
  <si>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</si>
  <si>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</si>
  <si>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</si>
  <si>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</si>
  <si>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</si>
  <si>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</si>
  <si>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</si>
  <si>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</si>
  <si>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</si>
  <si>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</si>
  <si>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</si>
  <si>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</si>
  <si>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</si>
  <si>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</si>
  <si>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</si>
  <si>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</si>
  <si>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</si>
  <si>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</si>
  <si>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</si>
  <si>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</si>
  <si>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</si>
  <si>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</si>
  <si>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</si>
  <si>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</si>
  <si>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</si>
  <si>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</si>
  <si>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</si>
  <si>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</si>
  <si>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</si>
  <si>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</si>
  <si>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</si>
  <si>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</si>
  <si>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</si>
  <si>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</si>
  <si>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</si>
  <si>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</si>
  <si>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</si>
  <si>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</si>
  <si>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</si>
  <si>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</si>
  <si>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</si>
  <si>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</si>
  <si>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</si>
  <si>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</si>
  <si>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</si>
  <si>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</si>
  <si>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</si>
  <si>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</si>
  <si>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</si>
  <si>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</si>
  <si>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</si>
  <si>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</si>
  <si>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</si>
  <si>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</si>
  <si>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</si>
  <si>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</si>
  <si>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</si>
  <si>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</si>
  <si>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</si>
  <si>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</si>
  <si>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</si>
  <si>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</si>
  <si>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</si>
  <si>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</si>
  <si>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</si>
  <si>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</si>
  <si>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</si>
  <si>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</si>
  <si>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</si>
  <si>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</si>
  <si>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</si>
  <si>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</si>
  <si>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</si>
  <si>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</si>
  <si>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</si>
  <si>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</si>
  <si>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</si>
  <si>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</si>
  <si>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</si>
  <si>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</si>
  <si>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</si>
  <si>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</si>
  <si>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</si>
  <si>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</si>
  <si>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</si>
  <si>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</si>
  <si>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</si>
  <si>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</si>
  <si>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</si>
  <si>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</si>
  <si>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</si>
  <si>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</si>
  <si>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</si>
  <si>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</si>
  <si>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</si>
  <si>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</si>
  <si>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</si>
  <si>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</si>
  <si>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</si>
  <si>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</si>
  <si>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</si>
  <si>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</si>
  <si>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</si>
  <si>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</si>
  <si>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</si>
  <si>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</si>
  <si>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</si>
  <si>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</si>
  <si>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</si>
  <si>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</si>
  <si>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</si>
  <si>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</si>
  <si>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</si>
  <si>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</si>
  <si>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</si>
  <si>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</si>
  <si>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</si>
  <si>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</si>
  <si>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</si>
  <si>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</si>
  <si>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</si>
  <si>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</si>
  <si>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</si>
  <si>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</si>
  <si>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</si>
  <si>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</si>
  <si>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</si>
  <si>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</si>
  <si>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</si>
  <si>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</si>
  <si>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</si>
  <si>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</si>
  <si>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</si>
  <si>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</si>
  <si>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</si>
  <si>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</si>
  <si>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</si>
  <si>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</si>
  <si>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</si>
  <si>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</si>
  <si>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</si>
  <si>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</si>
  <si>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</si>
  <si>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</si>
  <si>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</si>
  <si>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</si>
  <si>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</si>
  <si>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</si>
  <si>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</si>
  <si>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</si>
  <si>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</si>
  <si>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</si>
  <si>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</si>
  <si>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</si>
  <si>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</si>
  <si>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</si>
  <si>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</si>
  <si>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</si>
  <si>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</si>
  <si>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</si>
  <si>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</si>
  <si>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</si>
  <si>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</si>
  <si>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</si>
  <si>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</si>
  <si>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</si>
  <si>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</si>
  <si>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</si>
  <si>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</si>
  <si>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</si>
  <si>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</si>
  <si>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</si>
  <si>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</si>
  <si>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</si>
  <si>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</si>
  <si>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</si>
  <si>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</si>
  <si>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</si>
  <si>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</si>
  <si>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</si>
  <si>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</si>
  <si>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</si>
  <si>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</si>
  <si>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</si>
  <si>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</si>
  <si>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</si>
  <si>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</si>
  <si>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</si>
  <si>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</si>
  <si>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</si>
  <si>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</si>
  <si>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</si>
  <si>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</si>
  <si>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</si>
  <si>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</si>
  <si>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</si>
  <si>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</si>
  <si>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</si>
  <si>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</si>
  <si>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</si>
  <si>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</si>
  <si>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</si>
  <si>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</si>
  <si>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</si>
  <si>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</si>
  <si>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</si>
  <si>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</si>
  <si>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</si>
  <si>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</si>
  <si>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</si>
  <si>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</si>
  <si>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</si>
  <si>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</si>
  <si>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</si>
  <si>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</si>
  <si>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</si>
  <si>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</si>
  <si>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</si>
  <si>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</si>
  <si>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</si>
  <si>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</si>
  <si>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</si>
  <si>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</si>
  <si>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</si>
  <si>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</si>
  <si>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</si>
  <si>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</si>
  <si>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</si>
  <si>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</si>
  <si>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</si>
  <si>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</si>
  <si>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</si>
  <si>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</si>
  <si>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</si>
  <si>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</si>
  <si>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</si>
  <si>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</si>
  <si>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</si>
  <si>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</si>
  <si>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</si>
  <si>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</si>
  <si>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</si>
  <si>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</si>
  <si>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</si>
  <si>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</si>
  <si>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</si>
  <si>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</si>
  <si>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</si>
  <si>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</si>
  <si>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</si>
  <si>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</si>
  <si>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</si>
  <si>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</si>
  <si>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</si>
  <si>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</si>
  <si>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</si>
  <si>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</si>
  <si>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</si>
  <si>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</si>
  <si>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</si>
  <si>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</si>
  <si>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</si>
  <si>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</si>
  <si>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</si>
  <si>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</si>
  <si>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</si>
  <si>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</si>
  <si>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</si>
  <si>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</si>
  <si>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</si>
  <si>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</si>
  <si>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</si>
  <si>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</si>
  <si>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</si>
  <si>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</si>
  <si>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</si>
  <si>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</si>
  <si>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</si>
  <si>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</si>
  <si>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</si>
  <si>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</si>
  <si>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</si>
  <si>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</si>
  <si>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</si>
  <si>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</si>
  <si>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</si>
  <si>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</si>
  <si>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</si>
  <si>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</si>
  <si>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</si>
  <si>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</si>
  <si>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</si>
  <si>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</si>
  <si>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</si>
  <si>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</si>
  <si>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</si>
  <si>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</si>
  <si>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</si>
  <si>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</si>
  <si>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</si>
  <si>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</si>
  <si>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</si>
  <si>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</si>
  <si>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</si>
  <si>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</si>
  <si>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</si>
  <si>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</si>
  <si>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</si>
  <si>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</si>
  <si>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</si>
  <si>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</si>
  <si>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</si>
  <si>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</si>
  <si>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</si>
  <si>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</si>
  <si>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</si>
  <si>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 revenue</t>
  </si>
  <si>
    <t>Total orders</t>
  </si>
  <si>
    <t>Total sales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</si>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</sst>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/>
    <xf numFmtId="0" fontId="3" fillId="2" borderId="0" xfId="0" applyFont="1" applyFill="1"/>
    <xf numFmtId="0" fontId="3" fillId="0" borderId="1" xfId="0" applyFont="1" applyBorder="1"/>
    <xf numFmtId="0" fontId="4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G1" workbookViewId="0">
      <selection activeCell="O15" sqref="O15"/>
    </sheetView>
  </sheetViews>
  <sheetFormatPr defaultColWidth="14.44140625" defaultRowHeight="15" customHeight="1" x14ac:dyDescent="0.35"/>
  <cols>
    <col min="1" max="1" width="16.109375" style="6" customWidth="1"/>
    <col min="2" max="2" width="9.44140625" style="6" customWidth="1"/>
    <col min="3" max="3" width="17.5546875" style="6" customWidth="1"/>
    <col min="4" max="4" width="12.33203125" style="6" customWidth="1"/>
    <col min="5" max="5" width="11.44140625" style="6" bestFit="1" customWidth="1"/>
    <col min="6" max="6" width="18.5546875" style="6" bestFit="1" customWidth="1"/>
    <col min="7" max="7" width="11.6640625" style="6" customWidth="1"/>
    <col min="8" max="8" width="15.6640625" style="6" customWidth="1"/>
    <col min="9" max="9" width="18.33203125" style="6" customWidth="1"/>
    <col min="10" max="10" width="19.88671875" style="6" customWidth="1"/>
    <col min="11" max="11" width="20.44140625" style="6" customWidth="1"/>
    <col min="12" max="12" width="12.33203125" style="6" customWidth="1"/>
    <col min="13" max="13" width="14.33203125" style="6" customWidth="1"/>
    <col min="14" max="14" width="15.5546875" style="6" bestFit="1" customWidth="1"/>
    <col min="15" max="15" width="26.5546875" style="6" customWidth="1"/>
    <col min="16" max="16" width="4.109375" style="6" customWidth="1"/>
    <col min="17" max="17" width="37.88671875" style="6" customWidth="1"/>
    <col min="18" max="16384" width="14.44140625" style="6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6">
        <f>D2-F2</f>
        <v>492.30809999999997</v>
      </c>
      <c r="O2" s="4"/>
      <c r="P2" s="7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6">
        <f t="shared" ref="N3:N66" si="1">D3-F3</f>
        <v>2357.8413999999998</v>
      </c>
      <c r="Q3" s="9" t="s">
        <v>15381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6">
        <f t="shared" si="1"/>
        <v>3230.0729999999999</v>
      </c>
      <c r="Q4" s="6">
        <f>SUM(D2:D15346)</f>
        <v>39262877.519999973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6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6">
        <f t="shared" si="1"/>
        <v>3071.32</v>
      </c>
      <c r="Q6" s="9" t="s">
        <v>15380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6">
        <f t="shared" si="1"/>
        <v>2514.8563999999997</v>
      </c>
      <c r="Q7" s="6">
        <f>COUNTA(A2:A15346)</f>
        <v>15345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6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6">
        <f t="shared" si="1"/>
        <v>1126.4715000000001</v>
      </c>
      <c r="Q9" s="9" t="s">
        <v>15382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6">
        <f t="shared" si="1"/>
        <v>3548.2037</v>
      </c>
      <c r="Q10" s="6">
        <f>AVERAGE(N2:N15346)</f>
        <v>1915.1920821179576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6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6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6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6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6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6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6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6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6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6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6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6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6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6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6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6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6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6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6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6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6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6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6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6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6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6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6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6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6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6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6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6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6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6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6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6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6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6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6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6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6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6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6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6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6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6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6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6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6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6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6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6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6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6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6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6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6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6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6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6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6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6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6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6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6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6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6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6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6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6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6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6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6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6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6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6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6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6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6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6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6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6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6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6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6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6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6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6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6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6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6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6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6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6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6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6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6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6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6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6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6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6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6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6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6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6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6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6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6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6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6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6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6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6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6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6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6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6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6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6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6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6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6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6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6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6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6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6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6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6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6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6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6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6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6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6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6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6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6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6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6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6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6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6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6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6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6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6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6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6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6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6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6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6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6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6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6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6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6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6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6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6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6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6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6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6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6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6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6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6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6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6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6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6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6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6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6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6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6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6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6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6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6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6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6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6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6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6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6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6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6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6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6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6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6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6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6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6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6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6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6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6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6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6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6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6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6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6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6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6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6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6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6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6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6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6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6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6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6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6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6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6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6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6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6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6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6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6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6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6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6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6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6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6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6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6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6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6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6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6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6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6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6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6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6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6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6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6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6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6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6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6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6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6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6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6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6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6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6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6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6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6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6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6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6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6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6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6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6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6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6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6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6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6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6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6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6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6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6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6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6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6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6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6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6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6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6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6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6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6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6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6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6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6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6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6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6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6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6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6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6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6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6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6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6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6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6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6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6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6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6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6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6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6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6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6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6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6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6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6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6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6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6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6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6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6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6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6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6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6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6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6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6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6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6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6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6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6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6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6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6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6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6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6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6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6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6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6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6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6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6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6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6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6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6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6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6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6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6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6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6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6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6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6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6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6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6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6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6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6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6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6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6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6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6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6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6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6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6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6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6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6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6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6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6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6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6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6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6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6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6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6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6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6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6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6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6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6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6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6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6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6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6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6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6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6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6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6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6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6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6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6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6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6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6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6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6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6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6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6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6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6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6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6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6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6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6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6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6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6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6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6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6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6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6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6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6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6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6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6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6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6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6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6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6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6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6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6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6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6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6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6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6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6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6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6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6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6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6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6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6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6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6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6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6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6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6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6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6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6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6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6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6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6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6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6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6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6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6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6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6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6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6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6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6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6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6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6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6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6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6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6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6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6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6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6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6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6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6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6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6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6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6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6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6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6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6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6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6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6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6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6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6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6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6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6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6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6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6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6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6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6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6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6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6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6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6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6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6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6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6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6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6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6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6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6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6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6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6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6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6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6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6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6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6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6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6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6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6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6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6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6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6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6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6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6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6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6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6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6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6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6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6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6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6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6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6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6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6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6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6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6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6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6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6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6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6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6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6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6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6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6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6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6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6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6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6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6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6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6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6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6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6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6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6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6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6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6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6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6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6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6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6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6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6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6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6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6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6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6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6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6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6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6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6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6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6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6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6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6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6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6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6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6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6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6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6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6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6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6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6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6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6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6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6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6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6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6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6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6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6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6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6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6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6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6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6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6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6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6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6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6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6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6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6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6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6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6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6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6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6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6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6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6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6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6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6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6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6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6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6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6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6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6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6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6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6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6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6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6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6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6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6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6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6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6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6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6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6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6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6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6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6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6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6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6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6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6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6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6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6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6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6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6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6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6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6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6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6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6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6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6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6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6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6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6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6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6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6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6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6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6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6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6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6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6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6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6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6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6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6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6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6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6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6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6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6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6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6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6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6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6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6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6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6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6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6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6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6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6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6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6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6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6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6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6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6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6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6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6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6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6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6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6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6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6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6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6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6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6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6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6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6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6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6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6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6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6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6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6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6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6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6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6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6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6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6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6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6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6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6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6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6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6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6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6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6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6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6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6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6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6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6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6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6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6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6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6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6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6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6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6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6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6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6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6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6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6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6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6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6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6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6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6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6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6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6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6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6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6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6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6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6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6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6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6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6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6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6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6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6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6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6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6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6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6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6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6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6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6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6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6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6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6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6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6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6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6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6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6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6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6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6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6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6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6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6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6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6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6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6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6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6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6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6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6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6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6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6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6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6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6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6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6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6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6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6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6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6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6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6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6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6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6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6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6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6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6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6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6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6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6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6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6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6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6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6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6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6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6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6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6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6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6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6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6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6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6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6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6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6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6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6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6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6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6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6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6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6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6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6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6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6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6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6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6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6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6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6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6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6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6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6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6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6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6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6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6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6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6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6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6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6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6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6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6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6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6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6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6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6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6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6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6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6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6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6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6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6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6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6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6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6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6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6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6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6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6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6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6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6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6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6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6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6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6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6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6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6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6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6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6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6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6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6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6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6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6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6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6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6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6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6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6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6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6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6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6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6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6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6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6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6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6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6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6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6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6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6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6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6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6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6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6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6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6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6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6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6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6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6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6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6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6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6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6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6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6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6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6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6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6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6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6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6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6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6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6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6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6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6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6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6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6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6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6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6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6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6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6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6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6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6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6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6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6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6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6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6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6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6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6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6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6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6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6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6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6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6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6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6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6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6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6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6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6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6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6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6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6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6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6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6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6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6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6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6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6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6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6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6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6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6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6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6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6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6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6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6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6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6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6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6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6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6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6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6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6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6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6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6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6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6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6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6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6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6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6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6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6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6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6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6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6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6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6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6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6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6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6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6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6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6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6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6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6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6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6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6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6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6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6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6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6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6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6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6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6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6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6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6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6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6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6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6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6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6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6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6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6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6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6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6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6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6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6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6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6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6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6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6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6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6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6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6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6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6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6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6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6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6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6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6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6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6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6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6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6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6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6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6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6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6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6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6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6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6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6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6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6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6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6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6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6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6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6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6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6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6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6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6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6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6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6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6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6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6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6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6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6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6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6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6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6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6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6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6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6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6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6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6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6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6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6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6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6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6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6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6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6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6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6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6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6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6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6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6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6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6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6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6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6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6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6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6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6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6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6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6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6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6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6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6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6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6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6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6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6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6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6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6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6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6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6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6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6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6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6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6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6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6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6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6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6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6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6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6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6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6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6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6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6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6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6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6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6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6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6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6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6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6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6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6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6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6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6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6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6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6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6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6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6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6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6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6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6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6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6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6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6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6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6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6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6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6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6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6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6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6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6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6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6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6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6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6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6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6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6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6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6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6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6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6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6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6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6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6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6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6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6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6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6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6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6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6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6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6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6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6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6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6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6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6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6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6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6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6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6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6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6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6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6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6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6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6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6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6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6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6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6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6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6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6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6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6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6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6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6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6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6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6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6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6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6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6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6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6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6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6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6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6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6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6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6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6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6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6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6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6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6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6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6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6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6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6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6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6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6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6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6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6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6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6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6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6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6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6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6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6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6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6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6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6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6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6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6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6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6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6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6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6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6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6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6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6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6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6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6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6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6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6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6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6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6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6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6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6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6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6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6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6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6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6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6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6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6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6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6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6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6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6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6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6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6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6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6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6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6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6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6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6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6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6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6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6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6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6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6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6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6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6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6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6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6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6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6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6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6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6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6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6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6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6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6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6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6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6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6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6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6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6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6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6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6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6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6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6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6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6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6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6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6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6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6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6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6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6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6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6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6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6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6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6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6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6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6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6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6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6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6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6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6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6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6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6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6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6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6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6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6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6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6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6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6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6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6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6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6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6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6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6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6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6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6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6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6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6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6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6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6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6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6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6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6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6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6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6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6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6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6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6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6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6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6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6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6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6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6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6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6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6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6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6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6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6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6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6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6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6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6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6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6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6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6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6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6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6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6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6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6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6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6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6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6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6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6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6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6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6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6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6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6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6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6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6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6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6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6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6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6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6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6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6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6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6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6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6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6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6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6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6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6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6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6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6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6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6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6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6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6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6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6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6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6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6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6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6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6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6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6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6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6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6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6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6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6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6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6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6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6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6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6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6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6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6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6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6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6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6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6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6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6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6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6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6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6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6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6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6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6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6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6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6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6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6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6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6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6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6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6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6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6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6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6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6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6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6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6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6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6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6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6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6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6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6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6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6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6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6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6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6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6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6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6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6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6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6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6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6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6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6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6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6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6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6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6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6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6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6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6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6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6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6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6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6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6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6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6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6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6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6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6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6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6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6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6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6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6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6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6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6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6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6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6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6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6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6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6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6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6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6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6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6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6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6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6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6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6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6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6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6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6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6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6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6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6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6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6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6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6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6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6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6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6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6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6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6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6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6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6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6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6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6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6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6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6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6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6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6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6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6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6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6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6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6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6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6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6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6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6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6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6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6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6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6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6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6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6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6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6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6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6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6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6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6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6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6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6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6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6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6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6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6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6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6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6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6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6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6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6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6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6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6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6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6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6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6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6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6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6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6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6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6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6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6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6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6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6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6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6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6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6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6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6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6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6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6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6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6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6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6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6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6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6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6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6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6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6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6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6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6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6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6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6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6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6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6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6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6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6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6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6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6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6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6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6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6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6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6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6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6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6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6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6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6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6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6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6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6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6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6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6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6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6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6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6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6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6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6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6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6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6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6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6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6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6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6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6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6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6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6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6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6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6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6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6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6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6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6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6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6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6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6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6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6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6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6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6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6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6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6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6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6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6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6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6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6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6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6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6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6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6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6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6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6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6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6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6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6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6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6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6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6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6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6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6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6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6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6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6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6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6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6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6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6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6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6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6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6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6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6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6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6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6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6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6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6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6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6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6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6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6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6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6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6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6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6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6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6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6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6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6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6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6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6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6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6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6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6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6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6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6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6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6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6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6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6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6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6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6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6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6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6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6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6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6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6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6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6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6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6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6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6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6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6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6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6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6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6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6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6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6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6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6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6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6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6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6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6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6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6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6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6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6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6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6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6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6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6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6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6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6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6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6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6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6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6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6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6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6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6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6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6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6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6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6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6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6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6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6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6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6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6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6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6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6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6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6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6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6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6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6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6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6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6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6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6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6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6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6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6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6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6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6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6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6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6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6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6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6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6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6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6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6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6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6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6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6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6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6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6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6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6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6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6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6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6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6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6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6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6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6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6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6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6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6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6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6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6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6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6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6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6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6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6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6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6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6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6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6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6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6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6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6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6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6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6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6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6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6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6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6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6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6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6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6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6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6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6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6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6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6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6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6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6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6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6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6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6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6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6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6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6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6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6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6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6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6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6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6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6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6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6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6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6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6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6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6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6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6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6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6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6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6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6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6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6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6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6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6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6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6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6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6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6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6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6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6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6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6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6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6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6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6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6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6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6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6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6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6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6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6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6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6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6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6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6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6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6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6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6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6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6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6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6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6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6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6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6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6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6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6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6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6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6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6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6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6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6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6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6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6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6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6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6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6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6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6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6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6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6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6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6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6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6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6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6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6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6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6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6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6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6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6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6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6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6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6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6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6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6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6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6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6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6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6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6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6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6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6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6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6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6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6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6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6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6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6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6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6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6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6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6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6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6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6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6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6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6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6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6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6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6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6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6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6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6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6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6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6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6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6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6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6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6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6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6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6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6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6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6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6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6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6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6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6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6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6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6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6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6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6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6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6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6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6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6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6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6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6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6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6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6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6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6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6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6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6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6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6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6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6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6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6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6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6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6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6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6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6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6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6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6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6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6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6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6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6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6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6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6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6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6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6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6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6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6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6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6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6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6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6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6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6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6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6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6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6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6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6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6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6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6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6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6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6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6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6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6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6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6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6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6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6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6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6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6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6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6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6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6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6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6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6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6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6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6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6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6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6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6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6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6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6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6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6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6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6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6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6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6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6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6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6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6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6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6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6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6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6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6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6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6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6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6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6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6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6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6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6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6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6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6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6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6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6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6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6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6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6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6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6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6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6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6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6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6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6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6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6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6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6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6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6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6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6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6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6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6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6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6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6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6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6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6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6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6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6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6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6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6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6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6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6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6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6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6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6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6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6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6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6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6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6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6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6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6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6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6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6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6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6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6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6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6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6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6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6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6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6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6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6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6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6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6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6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6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6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6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6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6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6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6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6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6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6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6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6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6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6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6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6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6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6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6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6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6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6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6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6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6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6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6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6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6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6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6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6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6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6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6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6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6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6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6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6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6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6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6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6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6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6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6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6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6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6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6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6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6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6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6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6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6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6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6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6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6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6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6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6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6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6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6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6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6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6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6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6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6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6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6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6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6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6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6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6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6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6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6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6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6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6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6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6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6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6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6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6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6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6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6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6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6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6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6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6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6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6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6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6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6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6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6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6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6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6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6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6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6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6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6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6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6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6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6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6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6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6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6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6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6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6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6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6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6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6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6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6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6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6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6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6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6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6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6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6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6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6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6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6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6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6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6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6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6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6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6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6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6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6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6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6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6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6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6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6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6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6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6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6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6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6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6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6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6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6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6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6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6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6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6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6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6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6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6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6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6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6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6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6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6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6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6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6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6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6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6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6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6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6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6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6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6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6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6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6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6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6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6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6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6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6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6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6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6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6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6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6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6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6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6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6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6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6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6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6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6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6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6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6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6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6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6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6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6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6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6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6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6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6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6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6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6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6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6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6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6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6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6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6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6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6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6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6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6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6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6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6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6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6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6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6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6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6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6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6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6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6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6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6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6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6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6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6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6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6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6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6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6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6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6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6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6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6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6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6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6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6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6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6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6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6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6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6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6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6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6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6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6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6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6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6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6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6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6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6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6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6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6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6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6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6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6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6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6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6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6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6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6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6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6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6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6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6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6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6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6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6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6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6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6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6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6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6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6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6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6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6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6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6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6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6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6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6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6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6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6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6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6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6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6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6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6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6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6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6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6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6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6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6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6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6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6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6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6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6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6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6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6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6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6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6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6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6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6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6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6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6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6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6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6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6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6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6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6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6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6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6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6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6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6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6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6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6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6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6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6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6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6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6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6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6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6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6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6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6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6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6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6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6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6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6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6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6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6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6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6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6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6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6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6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6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6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6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6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6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6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6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6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6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6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6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6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6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6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6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6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6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6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6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6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6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6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6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6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6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6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6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6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6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6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6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6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6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6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6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6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6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6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6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6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6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6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6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6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6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6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6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6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6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6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6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6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6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6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6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6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6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6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6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6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6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6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6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6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6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6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6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6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6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6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6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6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6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6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6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6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6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6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6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6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6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6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6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6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6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6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6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6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6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6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6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6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6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6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6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6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6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6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6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6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6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6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6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6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6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6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6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6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6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6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6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6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6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6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6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6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6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6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6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6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6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6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6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6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6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6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6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6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6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6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6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6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6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6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6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6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6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6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6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6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6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6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6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6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6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6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6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6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6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6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6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6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6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6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6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6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6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6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6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6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6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6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6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6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6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6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6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6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6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6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6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6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6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6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6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6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6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6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6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6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6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6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6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6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6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6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6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6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6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6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6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6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6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6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6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6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6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6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6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6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6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6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6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6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6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6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6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6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6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6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6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6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6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6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6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6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6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6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6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6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6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6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6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6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6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6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6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6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6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6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6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6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6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6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6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6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6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6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6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6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6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6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6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6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6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6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6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6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6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6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6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6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6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6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6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6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6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6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6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6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6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6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6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6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6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6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6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6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6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6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6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6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6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6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6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6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6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6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6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6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6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6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6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6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6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6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6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6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6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6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6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6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6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6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6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6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6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6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6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6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6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6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6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6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6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6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6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6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6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6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6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6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6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6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6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6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6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6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6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6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6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6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6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6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6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6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6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6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6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6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6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6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6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6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6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6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6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6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6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6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6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6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6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6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6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6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6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6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6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6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6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6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6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6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6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6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6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6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6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6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6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6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6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6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6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6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6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6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6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6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6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6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6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6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6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6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6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6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6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6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6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6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6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6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6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6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6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6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6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6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6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6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6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6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6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6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6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6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6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6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6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6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6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6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6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6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6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6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6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6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6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6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6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6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6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6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6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6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6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6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6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6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6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6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6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6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6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6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6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6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6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6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6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6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6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6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6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6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6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6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6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6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6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6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6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6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6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6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6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6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6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6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6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6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6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6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6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6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6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6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6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6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6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6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6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6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6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6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6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6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6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6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6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6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6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6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6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6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6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6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6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6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6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6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6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6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6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6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6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6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6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6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6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6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6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6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6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6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6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6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6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6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6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6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6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6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6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6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6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6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6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6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6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6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6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6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6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6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6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6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6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6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6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6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6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6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6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6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6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6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6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6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6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6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6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6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6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6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6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6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6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6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6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6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6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6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6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6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6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6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6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6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6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6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6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6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6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6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6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6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6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6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6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6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6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6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6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6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6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6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6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6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6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6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6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6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6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6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6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6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6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6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6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6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6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6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6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6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6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6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6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6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6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6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6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6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6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6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6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6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6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6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6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6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6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6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6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6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6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6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6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6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6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6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6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6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6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6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6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6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6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6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6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6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6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6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6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6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6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6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6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6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6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6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6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6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6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6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6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6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6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6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6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6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6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6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6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6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6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6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6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6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6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6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6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6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6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6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6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6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6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6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6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6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6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6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6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6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6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6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6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6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6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6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6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6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6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6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6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6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6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6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6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6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6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6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6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6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6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6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6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6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6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6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6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6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6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6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6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6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6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6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6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6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6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6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6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6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6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6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6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6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6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6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6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6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6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6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6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6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6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6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6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6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6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6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6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6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6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6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6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6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6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6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6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6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6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6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6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6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6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6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6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6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6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6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6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6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6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6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6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6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6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6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6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6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6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6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6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6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6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6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6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6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6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6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6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6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6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6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6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6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6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6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6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6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6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6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6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6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6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6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6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6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6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6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6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6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6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6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6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6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6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6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6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6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6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6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6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6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6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6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6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6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6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6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6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6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6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6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6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6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6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6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6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6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6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6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6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6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6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6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6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6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6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6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6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6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6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6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6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6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6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6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6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6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6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6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6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6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6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6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6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6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6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6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6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6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6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6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6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6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6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6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6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6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6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6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6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6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6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6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6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6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6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6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6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6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6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6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6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6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6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6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6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6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6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6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6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6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6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6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6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6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6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6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6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6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6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6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6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6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6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6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6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6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6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6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6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6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6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6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6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6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6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6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6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6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6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6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6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6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6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6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6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6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6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6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6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6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6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6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6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6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6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6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6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6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6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6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6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6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6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6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6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6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6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6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6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6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6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6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6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6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6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6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6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6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6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6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6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6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6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6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6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6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6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6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6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6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6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6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6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6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6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6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6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6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6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6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6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6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6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6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6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6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6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6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6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6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6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6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6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6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6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6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6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6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6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6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6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6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6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6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6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6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6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6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6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6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6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6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6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6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6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6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6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6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6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6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6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6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6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6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6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6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6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6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6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6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6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6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6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6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6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6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6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6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6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6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6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6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6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6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6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6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6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6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6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6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6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6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6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6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6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6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6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6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6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6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6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6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6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6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6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6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6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6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6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6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6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6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6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6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6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6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6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6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6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6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6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6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6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6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6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6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6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6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6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6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6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6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6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6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6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6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6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6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6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6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6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6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6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6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6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6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6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6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6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6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6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6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6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6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6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6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6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6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6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6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6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6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6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6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6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6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6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6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6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6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6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6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6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6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6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6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6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6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6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6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6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6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6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6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6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6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6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6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6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6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6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6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6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6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6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6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6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6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6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6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6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6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6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6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6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6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6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6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6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6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6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6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6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6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6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6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6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6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6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6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6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6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6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6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6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6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6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6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6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6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6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6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6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6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6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6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6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6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6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6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6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6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6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6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6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6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6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6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6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6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6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6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6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6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6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6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6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6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6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6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6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6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6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6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6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6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6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6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6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6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6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6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6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6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6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6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6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6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6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6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6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6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6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6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6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6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6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6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6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6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6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6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6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6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6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6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6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6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6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6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6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6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6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6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6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6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6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6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6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6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6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6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6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6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6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6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6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6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6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6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6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6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6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6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6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6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6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6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6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6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6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6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6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6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6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6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6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6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6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6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6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6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6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6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6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6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6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6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6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6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6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6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6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6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6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6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6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6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6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6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6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6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6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6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6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6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6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6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6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6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6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6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6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6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6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6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6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6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6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6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6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6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6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6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6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6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6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6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6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6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6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6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6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6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6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6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6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6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6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6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6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6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6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6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6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6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6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6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6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6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6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6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6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6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6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6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6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6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6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6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6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6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6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6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6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6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6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6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6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6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6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6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6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6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6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6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6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6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6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6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6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6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6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6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6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6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6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6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6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6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6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6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6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6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6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6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6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6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6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6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6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6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6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6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6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6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6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6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6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6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6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6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6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6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6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6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6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6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6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6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6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6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6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6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6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6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6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6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6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6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6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6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6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6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6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6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6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6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6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6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6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6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6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6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6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6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6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6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6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6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6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6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6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6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6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6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6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6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6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6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6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6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6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6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6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6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6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6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6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6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6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6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6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6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6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6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6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6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6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6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6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6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6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6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6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6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6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6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6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6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6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6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6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6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6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6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6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6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6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6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6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6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6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6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6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6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6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6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6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6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6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6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6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6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6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6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6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6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6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6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6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6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6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6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6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6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6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6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6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6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6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6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6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6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6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6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6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6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6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6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6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6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6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6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6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6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6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6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6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6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6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6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6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6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6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6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6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6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6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6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6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6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6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6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6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6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6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6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6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6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6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6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6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6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6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6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6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6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6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6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6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6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6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6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6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6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6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6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6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6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6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6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6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6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6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6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6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6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6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6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6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6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6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6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6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6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6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6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6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6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6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6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6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6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6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6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6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6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6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6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6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6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6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6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6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6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6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6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6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6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6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6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6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6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6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6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6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6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6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6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6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6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6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6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6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6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6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6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6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6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6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6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6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6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6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6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6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6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6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6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6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6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6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6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6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6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6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6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6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6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6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6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6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6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6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6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6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6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6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6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6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6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6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6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6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6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6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6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6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6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6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6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6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6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6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6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6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6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6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6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6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6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6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6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6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6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6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6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6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6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6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6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6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6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6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6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6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6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6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6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6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6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6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6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6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6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6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6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6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6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6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6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6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6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6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6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6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6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6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6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6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6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6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6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6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6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6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6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6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6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6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6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6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6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6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6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6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6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6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6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6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6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6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6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6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6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6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6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6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6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6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6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6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6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6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6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6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6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6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6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6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6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6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6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6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6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6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6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6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6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6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6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6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6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6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6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6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6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6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6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6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6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6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6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6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6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6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6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6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6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6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6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6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6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6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6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6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6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6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6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6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6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6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6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6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6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6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6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6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6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6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6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6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6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6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6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6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6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6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6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6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6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6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6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6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6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6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6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6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6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6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6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6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6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6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6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6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6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6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6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6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6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6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6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6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6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6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6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6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6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6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6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6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6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6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6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6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6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6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6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6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6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6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6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6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6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6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6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6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6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6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6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6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6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6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6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6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6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6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6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6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6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6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6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6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6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6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6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6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6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6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6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6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6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6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6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6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6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6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6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6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6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6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6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6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6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6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6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6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6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6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6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6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6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6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6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6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6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6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6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6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6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6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6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6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6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6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6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6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6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6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6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6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6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6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6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6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6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6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6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6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6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6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6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6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6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6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6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6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6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6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6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6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6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6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6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6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6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6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6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6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6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6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6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6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6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6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6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6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6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6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6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6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6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6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6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6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6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6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6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6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6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6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6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6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6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6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6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6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6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6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6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6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6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6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6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6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6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6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6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6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6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6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6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6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6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6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6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6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6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6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6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6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6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6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6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6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6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6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6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6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6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6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6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6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6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6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6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6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6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6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6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6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6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6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6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6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6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6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6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6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6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6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6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6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6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6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6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6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6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6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6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6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6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6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6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6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6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6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6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6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6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6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6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6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6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6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6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6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6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6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6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6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6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6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6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6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6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6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6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6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6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6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6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6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6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6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6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6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6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6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6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6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6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6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6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6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6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6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6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6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6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6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6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6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6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6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6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6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6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6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6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6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6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6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6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6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6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6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6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6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6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6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6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6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6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6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6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6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6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6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6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6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6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6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6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6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6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6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6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6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6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6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6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6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6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6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6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6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6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6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6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6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6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6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6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6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6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6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6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6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6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6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6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6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6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6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6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6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6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6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6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6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6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6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6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6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6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6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6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6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6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6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6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6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6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6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6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6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6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6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6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6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6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6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6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6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6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6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6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6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6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6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6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6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6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6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6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6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6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6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6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6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6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6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6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6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6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6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6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6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6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6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6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6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6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6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6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6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6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6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6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6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6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6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6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6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6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6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6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6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6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6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6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6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6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6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6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6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6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6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6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6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6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6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6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6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6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6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6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6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6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6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6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6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6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6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6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6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6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6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6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6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6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6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6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6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6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6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6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6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6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6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6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6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6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6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6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6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6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6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6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6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6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6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6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6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6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6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6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6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6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6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6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6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6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6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6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6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6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6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6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6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6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6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6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6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6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6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6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6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6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6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6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6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6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6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6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6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6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6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6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6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6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6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6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6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6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6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6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6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6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6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6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6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6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6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6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6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6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6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6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6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6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6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6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6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6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6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6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6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6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6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6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6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6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6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6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6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6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6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6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6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6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6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6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6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6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6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6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6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6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6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6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6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6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6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6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6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6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6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6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6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6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6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6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6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6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6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6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6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6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6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6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6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6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6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6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6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6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6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6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6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6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6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6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6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6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6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6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6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6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6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6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6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6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6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6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6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6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6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6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6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6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6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6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6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6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6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6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6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6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6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6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6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6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6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6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6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6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6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6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6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6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6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6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6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6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6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6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6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6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6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6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6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6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6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6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6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6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6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6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6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6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6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6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6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6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6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6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6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6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6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6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6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6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6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6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6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6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6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6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6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6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6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6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6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6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6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6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6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6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6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6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6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6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6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6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6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6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6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6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6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6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6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6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6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6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6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6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6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6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6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6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6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6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6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6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6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6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6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6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6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6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6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6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6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6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6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6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6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6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6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6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6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6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6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6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6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6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6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6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6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6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6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6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6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6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6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6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6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6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6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6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6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6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6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6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6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6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6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6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6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6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6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6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6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6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6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6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6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6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6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6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6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6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6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6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6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6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6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6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6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6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6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6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6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6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6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6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6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6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6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6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6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6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6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6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6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6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6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6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6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6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6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6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6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6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6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6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6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6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6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6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6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6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6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6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6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6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6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6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6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6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6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6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6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6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6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6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6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6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6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6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6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6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6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6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6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6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6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6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6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6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6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6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6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6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6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6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6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6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6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6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6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6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6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6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6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6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6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6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6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6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6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6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6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6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6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6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6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6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6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6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6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6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6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6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6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6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6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6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6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6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6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6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6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6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6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6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6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6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6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6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6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6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6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6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6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6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6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6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6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6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6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6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6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6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6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6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6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6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6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6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6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6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6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6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6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6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6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6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6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6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6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6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6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6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6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6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6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6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6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6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6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6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6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6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6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6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6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6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6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6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6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6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6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6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6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6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6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6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6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6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6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6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6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6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6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6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6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6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6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6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6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6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6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6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6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6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6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6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6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6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6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6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6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6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6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6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6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6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6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6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6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6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6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6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6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6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6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6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6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6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6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6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6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6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6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6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6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6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6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6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6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6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6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6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6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6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6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6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6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6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6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6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6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6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6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6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6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6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6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6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6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6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6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6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6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6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6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6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6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6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6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6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6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6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6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6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6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6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6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6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6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6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6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6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6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6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6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6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6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6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6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6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6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6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6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6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6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6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6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6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6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6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6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6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6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6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6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6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6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6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6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6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6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6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6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6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6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6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6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6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6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6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6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6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6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6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6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6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6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6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6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6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6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6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6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6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6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6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6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6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6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6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6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6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6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6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6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6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6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6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6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6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6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6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6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6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6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6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6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6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6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6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6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6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6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6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6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6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6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6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6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6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6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6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6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6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6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6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6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6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6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6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6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6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6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6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6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6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6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6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6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6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6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6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6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6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6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6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6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6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6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6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6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6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6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6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6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6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6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6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6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6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6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6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6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6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6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6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6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6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6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6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6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6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6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6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6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6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6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6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6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6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6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6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6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6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6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6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6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6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6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6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6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6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6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6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6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6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6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6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6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6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6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6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6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6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6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6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6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6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6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6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6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6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6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6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6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6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6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6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6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6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6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6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6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6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6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6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6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6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6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6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6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6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6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6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6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6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6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6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6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6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6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6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6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6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6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6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6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6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6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6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6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6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6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6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6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6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6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6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6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6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6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6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6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6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6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6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6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6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6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6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6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6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6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6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6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6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6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6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6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6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6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6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6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6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6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6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6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6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6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6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6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6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6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6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6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6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6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6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6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6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6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6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6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6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6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6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6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6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6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6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6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6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6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6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6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6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6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6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6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6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6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6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6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6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6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6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6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6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6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6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6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6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6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6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6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6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6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6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6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6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6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6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6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6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6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6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6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6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6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6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6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6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6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6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6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6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6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6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6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6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6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6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6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6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6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6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6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6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6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6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6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6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6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6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6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6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6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6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6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6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6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6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6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6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6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6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6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6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6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6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6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6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6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6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6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6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6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6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6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6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6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6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6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6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6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6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6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6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6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6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6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6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6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6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6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6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6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6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6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6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6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6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6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6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6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6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6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6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6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6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6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6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6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6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6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6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6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6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6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6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6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6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6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6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6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6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6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6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6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6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6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6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6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6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6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6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6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6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6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6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6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6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6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6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6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6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6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6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6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6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6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6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6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6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6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6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6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6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6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6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6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6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6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6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6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6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6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6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6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6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6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6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6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6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6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6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6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6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6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6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6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6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6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6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6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6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6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6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6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6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6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6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6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6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6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6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6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6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6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6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6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6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6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6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6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6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6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6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6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6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6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6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6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6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6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6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6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6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6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6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6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6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6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6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6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6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6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6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6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6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6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6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6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6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6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6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6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6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6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6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6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6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6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6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6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6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6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6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6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6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6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6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6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6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6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6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6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6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6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6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6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6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6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6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6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6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6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6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6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6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6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6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6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6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6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6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6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6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6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6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6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6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6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6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6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6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6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6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6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6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6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6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6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6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6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6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6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6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6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6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6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6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6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6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6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6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6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6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6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6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6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6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6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6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6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6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6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6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6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6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6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6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6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6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6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6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6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6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6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6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6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6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6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6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6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6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6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6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6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6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6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6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6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6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6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6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6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6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6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6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6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6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6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6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6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6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6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6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6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6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6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6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6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6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6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6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6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6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6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6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6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6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6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6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6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6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6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6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6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6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6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6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6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6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6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6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6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6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6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6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6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6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6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6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6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6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6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6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6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6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6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6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6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6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6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6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6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6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6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6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6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6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6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6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6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6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6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6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6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6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6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6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6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6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6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6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6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6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6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6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6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6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6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6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6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6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6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6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6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6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6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6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6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6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6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6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6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6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6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6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6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6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6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6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6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6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6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6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6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6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6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6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6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6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6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6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6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6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6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6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6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6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6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6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6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6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6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6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6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6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6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6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6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6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6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6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6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6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6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6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6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6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6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6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6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6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6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6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6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6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6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6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6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6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6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6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6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6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6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6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6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6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6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6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6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6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6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6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6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6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6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6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6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6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6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6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6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6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6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6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6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6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6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6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6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6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6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6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6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6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6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6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6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6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6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6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6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6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6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6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6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6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6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6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6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6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6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6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6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6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6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6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6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6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6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6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6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6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6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6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6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6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6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6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6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6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6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6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6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6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6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6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6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6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6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6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6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6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6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6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6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6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6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6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6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6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6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6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6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6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6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6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6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6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6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6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6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6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6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6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6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6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6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6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6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6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6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6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6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6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6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6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6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6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6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6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6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6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6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6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6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6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6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6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6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6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6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6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6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6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6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6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6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6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6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6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6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6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6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6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6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6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6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6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6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6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6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6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6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6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6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6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6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6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6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6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6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6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6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6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6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6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6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6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6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6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6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6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6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6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6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6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6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6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6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6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6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6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6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6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6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6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6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6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6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6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6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6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6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6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6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6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6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6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6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6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6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6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6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6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6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6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6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6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6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6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6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6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6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6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6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6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6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6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6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6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6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6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6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6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6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6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6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6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6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6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6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6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6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6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6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6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6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6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6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6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6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6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6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6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6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6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6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6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6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6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6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6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6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6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6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6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6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6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6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6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6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6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6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6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6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6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6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6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6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6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6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6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6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6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6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6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6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6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6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6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6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6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6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6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6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6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6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6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6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6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6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6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6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6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6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6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6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6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6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6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6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6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6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6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6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6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6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6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6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6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6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6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6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6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6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6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6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6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6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6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6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6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6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6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6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6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6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6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6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6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6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6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6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6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6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6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6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6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6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6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6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6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6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6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6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6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6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6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6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6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6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6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6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6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6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6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6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6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6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6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6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6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6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6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6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6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6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6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6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6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6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6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6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6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6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6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6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6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6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6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6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6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6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6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6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6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6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6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6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6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6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6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6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6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6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6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6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6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6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6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6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6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6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6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6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6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6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6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6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6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6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6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6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6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6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6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6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6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6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6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6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6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6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6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6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6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6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6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6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6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6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6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6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6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6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6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6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6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6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6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6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6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6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6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6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6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6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6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6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6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6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6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6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6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6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6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6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6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6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6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6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6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6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6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6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6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6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6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6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6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6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6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6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6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6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6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6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6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6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6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6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6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6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6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6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6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6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6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6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6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6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6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6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6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6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6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6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6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6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6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6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6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6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6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6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6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6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6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6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6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6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6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6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6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6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6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6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6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6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6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6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6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6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6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6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6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6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6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6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6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6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6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6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6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6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6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6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6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6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6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6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6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6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6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6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6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6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6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6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6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6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6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6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6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6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6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6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6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6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6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6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6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6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6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6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6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6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6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6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6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6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6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6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6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6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6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6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6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6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6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6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6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6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6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6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6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6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6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6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6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6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6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6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6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6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6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6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6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6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6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6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6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6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6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6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6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6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6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6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6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6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6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6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6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6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6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6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6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6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6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6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6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6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6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6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6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6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6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6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6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6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6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6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6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6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6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6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6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6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6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6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6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6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6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6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6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6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6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6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6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6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6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6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6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6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6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6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6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6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6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6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6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6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6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6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6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6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6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6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6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6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6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6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6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6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6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6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6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6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6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6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6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6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6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6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6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6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6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6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6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6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6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6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6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6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6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6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6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6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6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6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6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6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6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6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6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6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6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6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6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6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6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6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6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6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6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6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6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6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6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6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6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6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6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6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6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6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6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6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6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6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6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6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6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6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6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6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6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6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6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6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6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6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6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6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6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6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6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6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6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6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6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6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6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6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6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6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6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6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6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6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6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6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6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6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6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6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6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6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6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6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6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6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6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6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6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6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6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6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6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6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6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6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6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6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6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6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6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6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6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6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6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6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6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6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6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6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6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6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6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6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6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6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6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6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6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6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6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6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6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6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6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6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6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6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6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6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6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6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6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6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6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6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6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6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6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6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6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6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6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6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6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6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6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6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6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6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6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6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6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6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6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6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6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6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6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6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6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6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6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6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6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6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6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6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6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6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6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6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6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6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6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6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6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6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6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6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6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6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6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6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6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6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6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6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6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6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6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6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6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6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6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6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6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6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6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6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6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6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6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6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6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6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6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6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6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6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6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6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6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6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6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6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6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6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6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6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6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6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6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6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6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6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6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6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6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6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6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6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6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6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6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6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6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6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6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6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6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6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6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6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6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6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6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6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6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6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6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6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6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6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6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6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6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6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6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6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6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6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6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6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6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6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6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6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6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6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6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6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6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6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6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6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6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6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6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6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6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6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6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6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6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6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6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6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6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6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6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6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6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6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6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6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6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6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6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6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6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6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6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6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6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6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6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6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6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6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6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6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6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6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6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6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6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6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6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6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6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6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6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6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6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6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6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6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6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6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6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6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6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6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6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6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6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6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6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6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6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6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6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6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6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6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6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6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6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6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6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6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6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6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6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6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6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6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6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6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6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6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6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6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6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6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6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6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6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6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6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6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6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6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6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6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6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6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6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6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6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6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6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6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6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6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6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6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6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6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6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6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6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6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6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6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6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6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6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6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6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6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6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6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6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6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6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6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6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6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6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6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6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6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6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6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6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6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6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6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6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6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6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6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6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6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6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6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6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6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6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6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6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6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6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6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6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6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6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6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6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6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6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6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6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6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6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6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6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6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6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6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6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6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6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6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6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6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6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6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6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6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6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6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6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6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6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6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6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6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6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6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6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6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6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6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6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6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6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6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6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6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6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6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6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6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6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6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6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6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6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6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6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6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6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6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6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6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6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6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6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6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6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6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6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6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6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6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6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6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6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6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6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6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6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6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6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6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6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6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6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6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6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6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6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6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6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6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6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6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6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6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6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6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6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6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6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6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6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6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6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6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6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6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6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6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6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6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6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6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6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6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6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6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6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6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6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6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6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6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6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6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6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6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6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6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6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6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6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6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6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6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6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6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6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6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6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6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6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6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6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6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6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6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6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6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6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6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6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6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6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6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6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6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6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6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6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6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6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6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6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6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6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6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6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6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6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6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6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6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6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6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6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6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6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6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6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6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6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6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6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6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6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6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6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6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6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6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6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6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6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6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6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6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6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6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6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6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6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6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6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6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6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6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6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6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6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6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6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6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6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6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6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6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6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6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6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6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6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6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6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6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6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6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6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6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6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6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6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6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6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6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6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6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6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6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6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6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6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6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6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6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6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6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6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6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6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6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6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6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6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6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6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6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6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6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6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6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6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6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6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6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6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6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6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6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6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6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6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6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6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6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6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6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6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6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6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6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6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6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6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6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6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6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6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6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6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6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6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6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6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6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6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6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6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6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6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6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6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6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6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6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6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6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6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6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6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6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6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6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6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6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6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6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6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6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6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6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6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6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6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6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6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6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6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6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6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6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6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6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6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6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6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6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6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6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6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6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6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6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6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6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6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6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6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6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6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6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6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6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6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6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6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6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6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6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6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6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6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6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6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6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6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6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6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6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6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6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6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6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6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6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6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6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6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6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6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6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6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6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6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6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6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6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6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6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6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6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6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6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6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6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6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6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6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6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6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6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6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6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6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6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6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6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6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6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6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6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6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6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6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6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6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6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6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6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6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6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6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6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6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6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6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6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6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6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6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6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6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6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6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6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6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6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6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6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6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6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6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6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6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6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6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6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6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6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6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6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6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6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6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6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6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6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6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6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6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6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6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6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6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6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6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6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6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6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6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6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6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6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6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6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6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6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6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6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6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6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6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6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6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6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6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6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6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6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6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6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6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6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6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6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6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6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6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6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6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6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6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6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6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6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6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6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6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6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6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6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6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6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6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6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6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6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6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6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6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6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6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6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6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6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6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6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6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6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6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6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6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6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6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6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6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6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6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6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6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6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6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6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6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6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6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6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6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6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6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6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6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6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6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6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6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6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6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6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6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6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6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6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6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6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6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6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6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6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6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6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6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6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6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6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6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6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6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6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6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6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6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6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6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6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6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6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6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6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6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6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6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6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6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6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6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6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6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6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6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6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6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6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6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6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6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6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6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6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6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6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6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6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6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6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6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6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6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6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6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6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6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6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6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6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6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6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6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6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6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6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6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6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6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6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6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6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6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6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6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6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6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6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6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6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6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6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6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6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6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6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6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6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6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6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6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6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6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6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6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6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6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6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6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6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6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6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6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6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6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6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6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6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6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6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6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6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6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6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6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6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6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6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6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6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6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6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6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6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6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6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6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6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6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6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6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6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6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6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6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6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6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6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6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6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6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6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6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6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6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6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6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6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6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6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6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6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6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6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6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6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6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6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6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6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6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6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6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6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6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6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6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6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6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6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6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6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6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6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6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6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6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6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6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6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6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6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6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6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6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6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6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6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6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6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6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6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6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6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6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6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6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6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6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6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6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6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6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6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6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6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6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6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6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6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6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6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6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6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6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6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6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6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6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6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6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6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6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6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6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6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6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6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6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6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6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6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6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6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6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6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6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6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6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6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6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6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6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6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6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6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6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6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6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6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6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6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6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6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6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6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6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6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6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6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6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6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6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6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6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6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6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6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6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6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6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6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6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6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6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6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6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6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6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6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6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6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6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6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6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6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6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6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6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6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6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6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6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6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6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6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6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6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6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6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6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6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6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6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6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6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6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6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6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6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6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6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6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6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6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6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6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6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6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6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6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6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6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6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6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6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6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6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6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6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6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6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6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6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6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6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6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6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6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6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6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6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6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6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6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6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6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6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6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6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6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6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6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6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6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6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6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6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6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6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6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6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6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6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6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6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6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6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6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6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6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6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6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6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6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6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6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6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6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6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6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6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6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6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6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6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6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6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6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6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6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6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6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6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6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6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6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6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6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6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6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6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6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6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6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6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6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6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6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6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6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6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6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6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6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6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6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6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6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6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6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6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6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6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6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6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6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6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6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6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6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6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6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6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6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6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6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6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6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6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6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6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6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6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6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6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6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6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6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6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6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6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6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6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6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6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6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6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6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6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6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6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6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6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6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6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6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6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6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6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6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6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6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6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6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6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6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6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6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6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6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6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6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6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6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6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6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6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6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6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6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6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6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6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6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6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6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6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6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6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6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6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6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6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6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6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6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6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6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6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6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6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6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6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6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6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6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6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6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6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6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6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6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6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6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6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6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6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6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6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6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6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6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6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6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6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6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6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6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6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6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6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6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6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6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6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6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6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6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6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6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6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6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6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6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6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6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6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6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6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6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6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6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6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6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6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6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6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6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6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6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6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6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6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6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6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6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6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6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6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6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6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6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6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6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6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6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6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6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6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6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6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6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6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6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6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6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6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6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6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6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6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6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6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6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6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6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6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6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6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6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6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6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6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6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6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6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6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6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6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6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6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6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6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6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6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6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6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6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6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6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6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6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6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6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6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6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6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6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6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6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6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6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6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6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6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6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6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6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6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6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6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6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6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6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6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6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6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6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6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6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6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6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6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6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6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6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6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6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6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6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6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6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6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6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6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6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6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6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6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6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6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6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6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6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6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6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6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6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6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6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6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6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6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6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6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6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6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6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6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6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6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6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6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6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6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6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6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6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6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6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6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6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6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6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6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6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6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6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6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6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6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6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6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6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6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6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6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6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6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6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6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6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6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6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6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6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6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6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6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6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6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6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6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6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6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6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6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6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6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6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6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6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6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6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6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6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6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6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6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6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6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6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6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6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6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6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6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6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6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6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6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6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6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6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6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6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6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6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6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6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6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6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6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6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6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6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6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6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6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6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6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6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6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6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6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6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6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6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6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6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6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6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6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6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6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6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6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6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6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6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6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6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6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6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6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6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6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6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6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6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6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6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6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6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6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6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6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6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6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6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6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6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6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6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6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6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6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6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6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6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6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6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6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6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6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6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6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6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6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6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6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6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6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6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6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6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6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6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6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6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6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6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6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6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6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6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6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6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6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6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6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6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6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6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6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6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6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6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6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6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6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6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6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6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6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6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6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6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6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6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6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6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6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6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6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6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6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6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6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6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6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6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6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6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6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6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6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6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6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6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6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6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6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6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6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6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6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6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6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6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6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6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6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6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6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6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6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6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6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6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6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6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6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6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6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6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6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6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6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6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6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6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6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6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6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6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6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6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6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6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6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6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6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6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6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6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6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6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6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6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6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6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6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6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6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6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6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6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6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6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6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6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6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6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6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6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6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6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6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6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6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6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6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6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6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6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6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6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6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6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6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6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6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6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6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6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6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6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6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6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6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6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6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6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6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6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6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6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6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6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6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6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6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6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6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6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6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6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6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6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6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6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6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6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6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6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6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6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6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6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6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6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6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6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6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6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6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6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6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6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6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6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6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6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6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6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6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6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6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6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6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6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6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6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6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6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6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6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6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6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6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6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6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6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6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6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6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6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6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6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6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6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6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6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6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6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6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6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6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6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6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6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6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6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6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6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6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6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6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6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6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6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6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6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6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6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6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6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6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6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6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6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6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6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6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6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6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6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6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6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6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6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6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6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6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6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6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6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6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6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6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6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6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6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6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6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6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6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6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6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6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6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6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6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6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6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6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6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6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6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6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6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6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6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6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6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6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6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6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6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6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6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6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6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6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6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6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6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6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6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6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6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6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6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6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6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6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6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6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6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6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6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6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6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6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6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6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6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6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6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6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6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6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6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6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6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6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6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6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6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6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6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6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6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6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6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6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6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6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6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6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6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6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6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6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6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6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6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6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6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6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6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6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6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6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6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6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6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6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6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6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6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6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6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6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6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6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6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6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6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6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6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6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6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6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6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6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6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6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6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6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6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6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6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6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6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6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6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6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6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6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6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6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6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6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6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6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6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6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6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6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6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6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6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6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6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6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6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6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6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6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6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6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6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6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6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6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6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6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6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6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6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6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6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6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6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6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6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6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6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6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6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6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6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6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6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6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6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6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6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6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6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6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6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6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6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6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6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6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6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6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6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6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6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6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6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6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6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6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6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6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6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6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6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6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6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6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6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6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6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6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6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6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6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6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6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6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6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6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6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6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6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6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6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6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6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6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6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6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6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6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6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6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6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6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6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6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6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6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6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6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6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6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6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6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6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6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6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6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6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6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6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6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6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6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6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6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6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6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6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6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6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6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6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6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6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6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6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6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6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6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6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6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6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6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6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6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6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6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6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6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6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6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6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6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6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6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6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6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6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6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6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6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6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6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6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6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6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6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6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6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6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6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6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6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6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6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6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6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6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6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6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6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6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6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6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6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6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6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6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6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6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6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6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6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6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6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6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6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6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6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6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6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6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6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6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6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6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6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6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6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6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6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6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6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6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6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6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6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6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6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6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6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6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6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6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6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6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6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6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6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6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6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6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6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6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6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6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6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6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6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6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6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6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6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6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6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6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6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6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6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6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6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6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6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6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6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6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6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6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6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6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6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6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6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6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6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6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6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6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6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6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6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6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6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6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6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6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6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6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6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6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6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6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6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6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6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6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6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6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6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6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6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6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6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6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6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6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6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6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6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6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6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6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6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6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6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6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6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6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6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6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6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6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6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6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6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6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6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6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6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6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6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6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6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6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6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6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6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6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6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6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6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6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6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6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6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6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6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6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6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6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6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6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6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6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6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6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6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6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6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6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6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6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6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6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6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6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6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6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6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6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6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6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6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6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6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6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6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6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6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6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6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6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6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6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6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6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6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6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6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6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6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6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6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6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6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6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6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6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6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6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6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6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6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6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6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6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6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6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6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6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6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6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6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6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6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6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6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6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6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6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6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6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6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6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6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6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6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6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6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6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6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6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6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6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6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6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6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6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6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6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6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6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6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6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6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6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6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6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6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6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6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6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6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6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6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6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6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6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6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6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6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6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6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6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6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6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6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6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6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6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6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6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6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6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6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6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6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6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6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6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6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6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6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6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6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6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6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6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6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6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6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6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6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6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6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6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6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6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6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6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6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6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6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6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6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6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6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6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6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6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6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6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6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6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6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6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6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6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6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6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6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6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6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6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6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6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6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6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6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6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6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6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6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6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6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6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6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6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6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6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6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6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6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6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6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6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6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6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6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6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6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6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6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6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6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6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6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6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6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6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6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6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6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6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6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6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6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6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6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6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6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6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6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6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6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6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6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6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6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6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6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6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6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6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6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6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6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6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6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6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6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6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6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6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6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6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6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6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6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6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6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6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6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6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6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6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6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6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6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6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6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6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6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6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6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6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6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6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6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6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6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6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6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6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6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6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6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6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6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6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6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6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6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6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6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6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6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6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6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6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6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6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6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6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6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6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6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6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6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6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6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6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6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6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6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6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6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6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6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6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6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6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6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6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6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6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6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6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6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6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6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6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6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6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6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6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6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6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6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6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6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6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6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6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6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6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6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6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6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6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6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6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6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6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6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6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6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6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6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6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6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6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6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6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6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6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6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6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6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6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6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6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6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6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6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6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6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6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6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6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6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6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6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6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6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6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6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6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6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6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6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6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6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6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6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6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6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6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6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6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6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6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6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6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6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6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6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6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6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6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6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6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6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6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6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6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6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6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6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6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6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6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6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6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6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6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6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6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6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6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6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6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6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6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6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6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6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6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6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6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6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6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6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6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6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6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6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6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6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6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6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6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6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6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6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6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6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6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6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6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6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6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6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6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6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6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6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6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6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6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6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6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6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6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6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6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6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6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6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6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6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6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6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6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6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6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6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6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6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6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6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6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6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6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6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6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6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6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6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6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6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6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6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6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6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6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6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6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6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6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6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6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6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6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6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6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6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6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6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6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6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6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6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6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6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6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6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6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6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6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6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6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6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6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6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6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6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6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6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6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6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6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6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6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6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6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6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6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6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6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6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6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6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6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6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6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6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6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6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6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6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6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6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6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6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6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6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6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6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6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6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6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6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6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6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6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6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6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6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6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6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6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6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6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6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6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6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6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6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6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6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6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6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6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6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6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6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6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6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6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6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6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6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6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6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6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6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6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6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6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6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6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6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6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6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6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6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6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6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6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6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6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6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6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6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6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6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6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6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6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6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6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6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6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6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6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6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6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6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6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6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6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6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6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6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6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6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6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6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6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6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6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6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6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6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6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6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6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6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6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6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6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6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6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6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6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6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6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6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6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6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6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6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6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6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6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6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6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6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6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6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6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6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6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6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6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6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6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6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6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6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6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6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6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6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6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6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6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6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6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6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6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6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6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6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6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6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6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6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6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6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6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6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6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6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6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6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6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6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6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6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6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6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6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6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6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6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6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6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6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6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6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6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6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6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6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6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6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6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6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6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6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6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6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6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6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6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6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6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6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6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6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6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6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6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6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6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6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6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6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6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6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6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6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6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6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6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6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6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6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6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6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6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6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6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6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6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6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6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6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6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6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6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6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6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6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6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6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6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6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6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6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6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6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6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6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6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6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6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6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6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6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6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6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6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6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6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6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6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6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6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6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6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6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6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6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6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6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6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6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6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6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6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6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6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6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6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6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6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6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6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6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6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6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6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6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6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6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6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6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6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6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6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6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6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6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6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6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6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6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6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6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6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6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6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6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6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6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6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6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6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6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6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6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6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6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6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6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6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6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6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6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6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6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6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6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6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6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6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6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6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6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6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6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6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6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6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6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6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6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6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6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6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6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6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6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6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6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6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6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6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6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6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6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6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6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6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6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6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6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6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6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6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6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6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6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6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6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6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6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6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6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6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6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6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6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6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6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6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6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6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6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6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6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6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6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6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6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6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6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6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6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6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6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6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6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6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6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6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6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6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6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6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6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6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6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6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6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6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6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6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6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6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6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6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6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6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6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6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6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6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6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6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6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6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6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6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6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6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6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6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6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6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6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6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6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6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6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6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6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6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6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6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6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6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6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6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6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6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6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6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6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6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6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6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6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6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6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6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6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6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6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6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6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6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6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6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6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6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6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6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6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6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6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6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6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6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6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6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6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6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6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6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6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6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6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6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6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6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6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6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6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6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6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6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6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6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6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6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6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6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6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6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6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6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6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6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6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6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6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6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6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6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6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6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6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6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6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6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6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6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6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6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6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6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6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6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6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6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6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6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6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6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6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6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6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6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6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6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6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6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6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6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6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6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6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6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6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6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6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6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6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6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6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6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6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6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6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6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6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6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6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6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6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6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6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6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6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6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6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6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6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6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6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6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6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6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6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6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6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6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6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6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6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6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6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6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6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6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6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6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6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6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6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6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6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6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6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6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6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6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6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6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6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6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6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6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6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6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6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6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6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6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6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6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6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6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6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6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6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6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6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6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6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6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6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6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6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6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6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6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6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6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6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6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6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6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6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6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6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6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6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6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6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6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6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6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6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6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6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6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6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6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6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6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6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6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6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6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6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6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6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6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6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6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6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6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6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6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6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6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6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6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6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6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6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6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6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6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6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6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6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6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6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6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6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6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6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6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6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6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6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6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6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6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6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6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6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6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6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6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6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6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6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6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6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6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6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6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6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6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6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6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6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6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6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6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6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6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6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6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6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6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6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6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6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6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6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6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6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6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6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6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6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6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6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6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6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6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6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6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6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6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6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6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6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6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6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6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6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6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6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6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6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6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6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6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6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6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6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6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6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6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6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6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6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6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6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6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6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6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6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6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6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6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6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6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6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6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6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6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6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6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6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6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6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6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6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6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6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6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6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6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6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6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6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6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6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6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6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6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6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6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6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6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6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6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6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6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6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6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6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6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6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6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6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6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6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6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6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6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6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6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6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6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6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6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6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6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6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6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6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6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6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6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6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6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6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6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6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6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6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6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6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6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6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6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6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6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6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6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6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6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6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6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6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6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6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6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6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6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6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6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6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6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6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6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6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6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6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6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6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6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6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6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6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6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6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6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6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6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6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6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6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6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6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6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6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6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6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6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6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6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6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6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6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6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6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6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6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6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6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6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6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6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6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6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6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6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6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6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6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6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6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6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6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6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6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6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6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6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6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6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6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6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6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6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6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6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6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6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6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6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6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6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6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6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6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6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6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6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6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6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6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6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6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6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6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6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6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6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6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6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6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6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6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6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6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6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6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6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6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6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6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6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6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6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6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6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6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6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6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6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6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6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6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6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6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6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6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6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6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6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6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6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6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6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6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6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6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6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6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6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6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6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6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6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6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6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6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6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6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6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6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6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6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6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6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6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6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6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6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6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6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6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6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6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6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6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6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6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6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6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6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6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6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6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6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6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6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6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6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6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6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6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6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6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6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6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6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6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6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6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6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6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6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6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6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6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6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6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6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6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6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6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6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6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6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6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6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6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6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6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6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6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6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6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6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6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6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6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6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6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6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6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6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6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6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6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6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6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6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6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6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6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6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6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6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6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6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6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6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6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6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6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6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6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6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6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6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6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6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6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6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6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6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6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6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6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6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6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6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6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6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6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6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6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6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6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6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6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6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6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6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6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6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6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6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6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6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6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6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6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6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6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6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6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6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6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6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6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6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6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6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6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6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6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6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6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6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6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6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6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6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6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6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6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6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6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6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6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6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6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6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6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6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6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6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6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6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6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6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6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6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6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6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6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6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6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6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6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6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6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6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6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6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6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6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6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6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6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6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6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6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6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6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6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6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6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6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6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6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6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6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6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6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6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6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6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6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6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6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6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6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6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6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6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6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6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6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6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6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6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6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6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6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6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6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6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6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6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6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6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6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6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6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6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6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6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6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6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6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6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6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6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6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6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6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6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6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6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6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6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6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6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6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6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6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6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6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6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6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6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6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6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6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6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6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6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6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6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6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6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6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6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6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6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6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6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6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6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6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6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6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6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6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6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6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6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6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6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6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6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6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6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6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6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6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6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6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6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6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6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6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6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6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6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6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6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6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6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6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6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6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6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6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6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6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6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6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6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6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6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6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6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6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6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6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6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6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6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6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6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6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6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6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6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6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6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6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6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6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6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6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6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6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6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6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6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6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6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6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6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6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6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6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6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6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6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6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6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6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6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6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6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6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6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6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6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6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6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6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6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6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6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6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6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6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6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6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6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6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6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6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6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6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6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6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6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6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6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6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6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6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6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6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6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6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6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6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6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6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6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6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6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6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6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6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6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6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6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6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6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6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6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6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6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6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6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6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6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6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6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6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6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6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6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6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6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6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6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6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6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6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6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6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6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6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6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6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6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6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6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6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6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6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6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6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6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6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6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6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6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6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6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6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6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6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6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6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6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6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6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6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6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6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6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6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6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6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6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6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6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6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6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6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6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6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6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6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6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6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6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6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6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6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6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6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6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6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6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6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6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6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6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6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6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6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6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6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6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6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6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6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6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6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6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6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6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6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6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6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6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6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6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6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6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6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6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6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6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6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6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6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6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6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6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6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6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6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6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6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6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6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6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6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6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6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6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6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6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6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6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6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6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6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6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6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6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6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6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6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6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6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6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6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6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6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6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6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6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6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6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6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6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6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6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6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6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6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6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6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6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6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6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6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6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6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6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6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6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6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6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6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6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6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6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6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6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6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6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6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6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6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6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6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6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6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6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6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6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6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6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6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6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6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6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6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6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6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6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6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6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6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6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6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6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6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6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6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6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6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6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6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6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6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6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6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6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6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6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6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6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6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6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6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6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6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6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6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6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6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6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6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6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6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6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6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6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6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6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6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6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6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6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6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6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6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6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6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6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6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6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6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6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6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6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6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6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6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6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6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6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6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6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6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6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6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6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6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6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6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6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6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6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6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6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6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6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6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6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6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6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6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6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6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6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6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6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6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6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6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6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6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6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6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6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6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6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6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6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6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6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6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6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6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6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6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6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6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6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6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6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6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6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6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6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6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6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6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6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6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6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6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6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6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6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6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6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6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6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6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6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6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6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6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6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6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6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6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6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6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6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6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6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6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6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6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6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6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6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6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6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6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6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6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6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6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6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6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6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6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6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6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6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6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6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6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6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6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6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6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6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6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6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6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6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6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6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6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6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6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6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6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6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6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6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6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6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6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6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6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6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6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6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6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6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6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6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6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6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6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6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6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6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6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6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6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6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6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6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6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6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6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6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6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6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6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6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6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6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6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6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6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6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6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6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6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6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6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6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6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6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6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6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6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6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6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6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6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6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6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6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6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6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6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6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6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6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6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6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6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6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6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6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6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6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6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6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6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6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6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6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6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6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6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6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6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6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6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6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6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6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6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6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6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6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6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6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6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6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6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6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6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6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6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6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6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6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6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6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6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6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6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6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6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6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6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6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6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6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6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6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6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6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6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6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6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6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6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6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6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6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6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6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6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6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6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6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6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6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6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6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6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6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6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6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6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6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6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6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6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6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6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6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6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6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6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6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6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6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6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6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6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6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6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6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6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6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6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6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6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6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6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6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6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6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6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6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6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6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6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6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6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6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6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6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6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6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6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6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6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6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6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6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6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6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6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6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6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6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6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6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6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6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6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6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6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6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6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6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6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6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6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6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6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6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6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6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6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6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6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6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6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6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6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6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6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6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6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6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6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6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6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6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6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6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6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6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6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6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6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6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6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6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6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6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6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6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6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6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6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6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6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6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6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6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6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6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6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6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6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6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6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6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6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6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6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6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6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6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6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6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6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6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6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6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6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6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6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6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6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6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6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6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6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6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6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6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6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6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6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6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6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6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6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6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6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6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6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6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6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6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6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6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6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6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6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6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6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6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6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6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6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6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6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6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6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6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6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6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6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6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6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6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6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6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6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6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6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6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6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6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6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6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6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6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6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6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6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6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6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6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6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6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6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6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6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6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6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6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6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6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6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6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6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6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6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6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6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6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6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6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6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6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6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6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6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6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6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6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6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6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6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6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6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6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6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6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6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6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6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6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6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6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6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6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6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6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6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6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6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6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6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6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6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6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6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6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6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6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6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6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6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6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6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6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6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6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6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6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6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6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6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6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6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6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6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6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6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6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6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6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6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6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6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6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6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6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6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6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6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6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6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6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6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6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6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6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6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6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6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6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6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6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6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6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6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6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6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6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6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6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6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6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6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6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6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6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6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6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6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6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6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6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6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6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6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6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6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6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6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6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6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6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6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6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6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6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6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6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6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6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6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6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6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6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6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6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6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6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6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6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6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6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6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6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6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6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6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6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6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6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6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6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6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6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6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6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6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6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6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6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6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6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6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6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6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6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6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6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6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6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6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6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6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6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6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6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6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6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6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6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6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6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6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6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6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6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6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6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6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6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6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6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6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6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6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6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6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6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6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6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6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6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6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6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6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6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6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6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6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6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6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6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6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6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6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6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6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6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6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6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6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6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6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6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6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6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6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6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6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6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6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6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6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6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6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6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6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6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6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6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6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6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6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6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6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6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6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6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6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6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6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6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6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6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6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6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6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6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6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6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6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6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6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6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6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6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6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6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6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6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6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6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6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6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6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6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6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6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6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6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6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6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6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6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6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6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6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6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6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6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6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6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6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6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6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6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6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6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6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6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6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6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6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6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6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6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6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6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6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6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6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6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6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6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6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6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6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6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6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6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6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6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6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6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6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6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6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6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6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6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6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6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6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6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6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6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6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6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6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6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6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6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6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6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6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6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6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6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6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6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6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6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6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6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6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6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6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6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6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6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6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6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6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6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6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6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6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6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6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6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6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6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6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6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6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6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6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6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6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6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6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6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6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6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6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6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6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6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6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6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6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6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6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6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6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6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6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6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6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6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6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6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6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6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6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6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6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6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6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6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6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6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6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6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6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6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6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6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6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6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6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6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6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6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6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6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6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6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6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6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6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6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6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6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6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6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6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6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6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6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6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6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6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6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6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6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6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6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6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6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6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6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6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6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6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6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6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6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6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6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6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6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6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6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6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6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6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6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6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6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6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6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6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6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6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6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6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6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6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6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6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6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6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6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6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6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6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6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6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6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6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6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6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6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6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6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6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6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6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6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6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6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6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6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6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6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6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6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6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6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6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6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6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6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6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6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6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6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6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6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6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6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6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6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6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6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6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6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6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6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6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6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6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6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6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6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6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6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6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6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6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6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6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6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6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6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6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6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6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6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6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6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6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6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6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6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6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6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6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6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6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6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6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6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6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6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6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6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6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6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6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6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6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6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6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6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6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6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6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6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6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6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6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6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6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6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6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6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6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6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6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6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6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6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6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6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6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6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6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6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6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6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6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6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6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6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6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6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6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6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6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6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6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6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6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6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6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6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6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6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6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6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6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6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6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6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6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6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6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6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6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6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6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6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6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6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6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6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6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6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6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6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6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6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6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6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6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6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6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6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6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6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6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6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6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6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6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6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6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6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6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6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6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6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6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6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6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6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6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6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6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6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6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6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6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6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6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6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6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6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6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6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6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6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6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6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6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6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6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6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6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6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6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6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6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6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6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6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6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6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6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6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6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6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6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6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6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6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6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6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6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6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6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6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6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6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6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6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6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6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6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6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6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6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6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6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6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6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6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6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6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6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6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6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6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6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6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6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6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6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6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6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6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6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6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6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6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6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6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6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6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6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6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6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6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6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6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6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6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6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6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6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6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6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6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6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6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6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6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6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6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6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6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6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6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6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6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6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6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6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6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6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6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6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6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6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6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6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6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6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6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6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6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6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6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6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6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6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6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6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6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6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6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6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6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6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6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6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6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6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6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6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6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6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6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6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6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6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6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6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6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6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6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6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6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6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6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6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6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6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6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6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6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6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6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6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6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6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6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6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6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6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6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6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6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6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6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6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6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6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6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6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6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6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6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6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6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6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6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6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6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6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6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6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6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6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6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6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6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6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6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6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6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6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6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6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6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6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6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6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6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6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6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6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6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6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6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6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6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6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6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6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6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6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6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6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6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6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6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6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6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6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6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6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6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6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6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6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6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6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6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6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6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6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6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6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6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6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6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6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6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6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6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6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6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6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6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6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6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6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6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6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6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6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6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6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6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6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6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6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6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6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6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6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6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6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6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6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6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6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6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6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6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6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6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6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6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6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6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6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6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6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6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6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6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6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6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6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6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6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6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6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6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6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6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6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6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6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6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6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6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6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6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6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6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6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6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6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6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6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6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6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6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6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6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6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6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6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6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6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6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6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6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6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6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6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6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6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6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6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6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6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6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6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6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6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6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6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6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6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6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6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6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6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6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6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6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6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6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6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6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6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6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6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6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6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6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6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6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6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6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6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6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6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6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6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6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6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6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6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6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6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6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6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6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6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6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6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6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6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6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6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6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6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6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6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6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6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6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6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6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6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6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6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6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6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6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6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6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6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6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6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6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6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6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6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6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6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6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6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6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6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6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6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6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6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6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6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6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6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6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6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6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6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6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6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6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6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6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6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6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6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6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6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6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6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6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6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6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6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6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6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6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6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6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6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6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6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6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6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6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6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6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6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6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6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6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6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6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6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6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6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6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6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6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6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6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6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6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6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6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6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6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6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6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6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6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6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6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6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6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6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6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6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6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6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6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6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6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6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6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6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6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6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6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6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6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6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6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6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6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6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6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6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6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6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6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6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6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6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6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6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6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6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6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6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6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6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6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6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6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6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6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6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6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6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6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6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6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6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6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6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6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6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6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6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6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6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6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6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6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6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6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6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6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6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6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6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6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6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6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6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6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6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6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6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6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6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6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6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6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6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6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6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6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6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6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6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6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6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6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6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6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6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6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6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6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6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6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6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6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6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6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6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6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6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6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6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6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6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6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6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6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6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6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6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6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6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6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6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6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6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6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6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6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6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6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6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6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6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6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6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6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6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6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6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6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6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6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6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6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6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6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6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6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6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6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6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6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6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6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6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6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6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6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6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6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6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6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6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6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6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6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6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6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6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6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6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6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6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6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6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6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6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6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6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6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6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6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6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6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6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6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6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6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6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6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6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6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6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6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6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6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6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6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6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6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6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6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6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6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6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6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6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6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6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6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6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6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6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6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6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6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6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6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6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6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6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6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6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6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6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6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6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6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6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6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6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6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6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6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6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6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6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6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6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6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6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6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6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6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6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6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6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6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6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6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6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6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6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6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6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6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6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6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6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6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6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6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6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6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6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6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6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6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6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6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6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6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6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6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6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6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6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6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6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6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6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6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6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6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6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6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6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6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6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6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6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6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6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6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6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6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6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6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6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6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6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6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6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6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6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6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6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6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6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6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6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6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6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6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6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6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6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6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6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6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6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6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6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6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6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6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6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6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6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6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6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6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6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6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6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6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6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6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6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6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6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6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6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6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6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6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6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6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6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6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6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6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6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6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6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6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6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6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6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6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6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6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6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6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6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6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6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6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6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6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6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6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6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6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6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6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6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6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6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6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6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6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6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6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6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6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6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6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6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6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6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6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6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6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6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6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6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6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6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6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6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6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6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6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6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6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6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6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6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6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6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6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6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6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6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6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6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6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6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6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6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6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6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6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6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6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6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6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6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6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6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6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6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6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6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6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6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6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6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6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6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6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6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6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6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6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6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6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6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6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6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6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6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6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6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6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6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6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6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6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6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6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6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6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6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6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6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6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6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6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6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6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6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6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6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6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6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6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6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6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6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6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6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6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6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6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6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6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6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6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6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6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6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6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6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6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6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6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6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6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6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6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6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6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6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6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6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6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6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6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6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6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6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6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6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6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6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6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6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6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6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6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6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6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6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6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6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6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6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6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6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6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6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6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6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6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6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6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6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6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6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6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6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6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6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6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6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6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6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6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6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6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6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6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6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6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6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6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6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6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6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6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6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6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6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6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6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6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6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6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6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6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6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6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6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6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6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6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6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6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6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6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6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6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6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6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6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6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6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6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6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6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6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6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6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6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6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6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6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6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6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6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6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6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6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6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6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6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6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6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6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6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6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6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6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6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6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6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6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6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6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6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6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6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6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6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6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6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6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6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6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6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6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6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6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6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6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6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6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6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6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6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6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6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6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6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6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6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6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6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6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6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6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6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6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6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6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6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6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6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6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6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6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6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6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6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6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6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6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6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6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6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6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6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6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6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6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6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6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6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6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6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6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6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6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6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6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6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6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6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6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6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6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6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6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6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6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6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6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6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6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6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6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6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6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6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6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6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6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6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6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6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6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6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6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6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6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6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6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6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6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6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6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6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6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6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6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6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6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6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6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6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6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6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6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6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6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6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6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6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6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6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6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6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6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6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6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6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6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6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6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6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6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6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6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6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6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6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6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6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6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6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6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6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6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6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6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6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6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6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6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6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6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6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6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6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6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6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6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6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6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6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6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6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6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6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6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6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6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6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6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6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6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6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6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6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6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6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6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6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6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6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6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6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6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6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6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6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6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6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6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6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6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6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6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6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6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6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6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6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6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6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6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6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6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6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6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6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6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6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6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6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6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6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6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6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6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6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6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6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6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6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6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6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6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6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6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6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6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6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6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6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6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6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6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6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6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6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6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6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6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6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6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6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6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6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6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6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6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6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6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6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6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6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6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6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6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6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6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6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6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6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6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6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6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6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6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6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6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6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6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6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6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6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6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6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6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6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6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6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6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6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6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6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6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6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6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6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6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6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6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6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6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6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6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6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6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6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6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6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6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6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6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6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6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6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6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6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6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6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6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6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6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6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6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6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6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6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6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6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6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6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6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6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6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6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6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6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6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6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6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6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6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6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6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6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6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6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6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6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6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6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6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6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6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6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6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6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6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6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6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6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6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6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6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6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6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6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6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6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6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6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6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6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6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6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6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6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6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6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6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6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6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6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6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6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6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6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6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6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6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6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6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6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6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6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6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6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6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6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6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6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6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6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6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6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6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6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6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6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6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6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6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6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6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6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6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6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6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6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6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6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6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6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6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6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6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6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6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6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6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6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6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6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6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6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6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6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6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6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6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6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6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6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6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6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6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6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6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6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6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6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6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6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6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6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6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6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6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6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6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6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6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6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6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6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6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6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6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6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6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6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6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6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6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6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6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6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6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6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6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6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6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6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6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6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6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6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6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6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6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6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6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6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6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6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6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6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6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6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6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6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6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6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6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6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6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6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6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6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6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6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6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6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6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6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6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6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6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6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6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6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6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6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6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6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6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6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6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6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6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6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6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6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6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6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6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6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6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6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6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6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6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6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6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6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6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6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6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6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6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6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6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6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6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6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6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6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6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6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6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6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6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6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6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6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6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6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6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6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6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6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6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6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6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6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6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6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6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6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6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6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6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6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6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6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6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6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6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6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6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6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6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6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6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6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6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6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6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6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6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6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6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6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6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6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6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6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6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6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6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6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6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6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6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6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6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6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6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6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6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6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6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6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6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6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6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6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6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6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6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6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6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6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6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6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6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6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6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6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6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6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6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6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6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6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6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6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6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6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6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6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6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6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6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6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6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6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6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6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6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6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6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6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6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6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6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6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6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6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6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6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6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6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6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6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6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6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6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6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6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6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6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6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6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6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6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6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6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6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6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6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6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6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6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6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6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6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6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6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6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6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6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6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6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6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6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6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6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6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6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6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6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6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6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6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6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6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6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6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6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6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6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6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6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6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6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6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6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6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6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6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6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6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6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6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6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6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6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6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6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6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6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6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6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6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6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6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6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6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6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6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6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6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6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6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6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6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6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6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6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6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6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6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6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6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6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6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6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6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6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6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6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6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6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6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6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6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6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6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6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6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6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6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6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6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6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6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6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6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6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6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6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6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6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6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6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6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6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6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6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6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6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6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6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6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6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6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6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6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6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6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6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6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6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6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6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6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6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6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6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6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6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6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6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6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6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6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6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6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6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6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6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6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6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6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6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6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6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6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6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6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6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6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6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6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6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6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6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6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6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6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6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6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6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6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6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6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6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6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6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6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6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6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6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6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6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6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6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6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6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6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6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6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6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6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6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6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6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6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6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6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6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6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6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6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6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6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6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6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6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6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6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6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6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6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6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6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6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6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6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6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6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6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6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6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6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6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6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6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6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6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6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6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6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6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6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6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6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6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6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6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6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6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6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6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6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6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6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6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6">
        <f t="shared" si="479"/>
        <v>3937.6127999999999</v>
      </c>
      <c r="O15346" s="8"/>
      <c r="P15346" s="8"/>
      <c r="Q15346" s="8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JUMANA HASIN AMBALAM KADER HUSSAIN</cp:lastModifiedBy>
  <dcterms:created xsi:type="dcterms:W3CDTF">2026-04-18T06:02:34Z</dcterms:created>
  <dcterms:modified xsi:type="dcterms:W3CDTF">2026-07-21T07:32:37Z</dcterms:modified>
</cp:coreProperties>
</file>