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Kustagi\Desktop\Desktop\MS BIA\1. Linear Modelling - SPRING A 2016\Week 7\Material_for_Final_Exam_Assignment 6\"/>
    </mc:Choice>
  </mc:AlternateContent>
  <bookViews>
    <workbookView xWindow="0" yWindow="0" windowWidth="20490" windowHeight="7755"/>
  </bookViews>
  <sheets>
    <sheet name="Equation" sheetId="1" r:id="rId1"/>
    <sheet name="Poisson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9" i="1"/>
  <c r="R5" i="2"/>
  <c r="N5" i="2"/>
  <c r="J5" i="2"/>
  <c r="F5" i="2"/>
  <c r="B8" i="2" s="1"/>
  <c r="B9" i="2" s="1"/>
  <c r="B5" i="2"/>
  <c r="B7" i="1" l="1"/>
  <c r="B6" i="1"/>
  <c r="B5" i="1"/>
  <c r="C7" i="1"/>
  <c r="C6" i="1"/>
  <c r="C5" i="1"/>
  <c r="C4" i="1"/>
  <c r="C3" i="1"/>
  <c r="B4" i="1"/>
  <c r="B3" i="1"/>
  <c r="C2" i="1"/>
  <c r="B2" i="1"/>
  <c r="I13" i="1" l="1"/>
  <c r="I9" i="1"/>
  <c r="I15" i="1" l="1"/>
</calcChain>
</file>

<file path=xl/sharedStrings.xml><?xml version="1.0" encoding="utf-8"?>
<sst xmlns="http://schemas.openxmlformats.org/spreadsheetml/2006/main" count="38" uniqueCount="15">
  <si>
    <t>Constant</t>
  </si>
  <si>
    <t>X1</t>
  </si>
  <si>
    <t>X2</t>
  </si>
  <si>
    <t>X3</t>
  </si>
  <si>
    <t>X4</t>
  </si>
  <si>
    <t>X5</t>
  </si>
  <si>
    <t>MU=</t>
  </si>
  <si>
    <t>X=</t>
  </si>
  <si>
    <t>P(x)</t>
  </si>
  <si>
    <t>P(X)</t>
  </si>
  <si>
    <t>1-P(x)</t>
  </si>
  <si>
    <t>Result</t>
  </si>
  <si>
    <t>Y Output</t>
  </si>
  <si>
    <t>Default</t>
  </si>
  <si>
    <t>No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</si>
</sst>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19" sqref="J19"/>
    </sheetView>
  </sheetViews>
  <sheetFormatPr defaultRowHeight="15" x14ac:dyDescent="0.25"/>
  <cols>
    <col min="1" max="1" width="10" style="6" customWidth="1"/>
    <col min="2" max="3" width="12" style="6" bestFit="1" customWidth="1"/>
    <col min="4" max="4" width="9.140625" style="6"/>
    <col min="5" max="5" width="8" style="6" bestFit="1" customWidth="1"/>
    <col min="6" max="7" width="9.140625" style="6"/>
    <col min="8" max="8" width="10.42578125" style="6" bestFit="1" customWidth="1"/>
    <col min="9" max="9" width="18.85546875" style="6" bestFit="1" customWidth="1"/>
    <col min="10" max="16384" width="9.140625" style="6"/>
  </cols>
  <sheetData>
    <row r="1" spans="1:14" ht="15.75" thickBot="1" x14ac:dyDescent="0.3">
      <c r="A1" s="1"/>
      <c r="B1" s="4" t="s">
        <v>13</v>
      </c>
      <c r="C1" s="5" t="s">
        <v>14</v>
      </c>
    </row>
    <row r="2" spans="1:14" x14ac:dyDescent="0.25">
      <c r="A2" s="2" t="s">
        <v>0</v>
      </c>
      <c r="B2" s="10">
        <f ca="1">RAND()</f>
        <v>0.29333208052858639</v>
      </c>
      <c r="C2" s="11">
        <f ca="1">RAND()</f>
        <v>0.89429725166546958</v>
      </c>
    </row>
    <row r="3" spans="1:14" x14ac:dyDescent="0.25">
      <c r="A3" s="2" t="s">
        <v>1</v>
      </c>
      <c r="B3" s="12">
        <f ca="1">RAND()</f>
        <v>0.24864256452039468</v>
      </c>
      <c r="C3" s="13">
        <f ca="1">RAND()</f>
        <v>0.35347017561322447</v>
      </c>
    </row>
    <row r="4" spans="1:14" x14ac:dyDescent="0.25">
      <c r="A4" s="2" t="s">
        <v>2</v>
      </c>
      <c r="B4" s="12">
        <f ca="1">RAND()</f>
        <v>0.8707865048505109</v>
      </c>
      <c r="C4" s="13">
        <f ca="1">RAND()</f>
        <v>0.21596787025845821</v>
      </c>
    </row>
    <row r="5" spans="1:14" x14ac:dyDescent="0.25">
      <c r="A5" s="2" t="s">
        <v>3</v>
      </c>
      <c r="B5" s="12">
        <f ca="1">RAND()</f>
        <v>0.20382909875008626</v>
      </c>
      <c r="C5" s="13">
        <f ca="1">RAND()</f>
        <v>8.9748873050931044E-2</v>
      </c>
    </row>
    <row r="6" spans="1:14" x14ac:dyDescent="0.25">
      <c r="A6" s="2" t="s">
        <v>4</v>
      </c>
      <c r="B6" s="12">
        <f ca="1">RAND()</f>
        <v>0.13767417095008216</v>
      </c>
      <c r="C6" s="13">
        <f ca="1">RAND()</f>
        <v>5.2641341683181797E-2</v>
      </c>
    </row>
    <row r="7" spans="1:14" ht="15.75" thickBot="1" x14ac:dyDescent="0.3">
      <c r="A7" s="3" t="s">
        <v>5</v>
      </c>
      <c r="B7" s="14">
        <f ca="1">RAND()</f>
        <v>0.68184865374808101</v>
      </c>
      <c r="C7" s="15">
        <f ca="1">RAND()</f>
        <v>0.43971588762117253</v>
      </c>
      <c r="H7" s="9"/>
      <c r="J7" s="6" t="s">
        <v>1</v>
      </c>
      <c r="K7" s="6" t="s">
        <v>2</v>
      </c>
      <c r="L7" s="6" t="s">
        <v>3</v>
      </c>
      <c r="M7" s="6" t="s">
        <v>4</v>
      </c>
      <c r="N7" s="6" t="s">
        <v>5</v>
      </c>
    </row>
    <row r="8" spans="1:14" x14ac:dyDescent="0.25">
      <c r="H8" s="9"/>
      <c r="J8" s="8"/>
      <c r="K8" s="8"/>
      <c r="L8" s="8"/>
      <c r="M8" s="8"/>
      <c r="N8" s="8"/>
    </row>
    <row r="9" spans="1:14" x14ac:dyDescent="0.25">
      <c r="G9" s="6" t="s">
        <v>12</v>
      </c>
      <c r="H9" s="6" t="str">
        <f>B1</f>
        <v>Default</v>
      </c>
      <c r="I9" s="6">
        <f ca="1">B2+B3*$J8+B4*$K8+B5*$L8+B6*$M8+B7*$N8</f>
        <v>0.29333208052858639</v>
      </c>
    </row>
    <row r="11" spans="1:14" x14ac:dyDescent="0.25">
      <c r="J11" s="6" t="s">
        <v>1</v>
      </c>
      <c r="K11" s="6" t="s">
        <v>2</v>
      </c>
      <c r="L11" s="6" t="s">
        <v>3</v>
      </c>
      <c r="M11" s="6" t="s">
        <v>4</v>
      </c>
      <c r="N11" s="6" t="s">
        <v>5</v>
      </c>
    </row>
    <row r="12" spans="1:14" x14ac:dyDescent="0.25">
      <c r="J12" s="8"/>
      <c r="K12" s="8"/>
      <c r="L12" s="8"/>
      <c r="M12" s="8"/>
      <c r="N12" s="8"/>
    </row>
    <row r="13" spans="1:14" x14ac:dyDescent="0.25">
      <c r="G13" s="6" t="s">
        <v>12</v>
      </c>
      <c r="H13" s="6" t="str">
        <f>C1</f>
        <v>No default</v>
      </c>
      <c r="I13" s="6">
        <f ca="1">C2+C3*$J12+C4*$K12+C5*$L12+C6*$M12+C7*$N12</f>
        <v>0.89429725166546958</v>
      </c>
    </row>
    <row r="15" spans="1:14" x14ac:dyDescent="0.25">
      <c r="H15" s="6" t="s">
        <v>11</v>
      </c>
      <c r="I15" s="6" t="str">
        <f ca="1">IF(I9&gt;I13,H9,H13)</f>
        <v>No default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workbookViewId="0"/>
  </sheetViews>
  <sheetFormatPr defaultRowHeight="15" x14ac:dyDescent="0.25"/>
  <cols>
    <col min="2" max="2" width="12" style="6" bestFit="1" customWidth="1"/>
    <col min="3" max="3" width="12" style="9" customWidth="1"/>
    <col min="6" max="6" width="11.5703125" bestFit="1" customWidth="1"/>
  </cols>
  <sheetData>
    <row r="2" spans="1:18" x14ac:dyDescent="0.25">
      <c r="A2" t="s">
        <v>6</v>
      </c>
      <c r="B2" s="7">
        <v>4</v>
      </c>
      <c r="E2" t="s">
        <v>6</v>
      </c>
      <c r="F2" s="7">
        <v>0</v>
      </c>
      <c r="I2" t="s">
        <v>6</v>
      </c>
      <c r="J2" s="7">
        <v>0</v>
      </c>
      <c r="M2" t="s">
        <v>6</v>
      </c>
      <c r="N2" s="7">
        <v>0</v>
      </c>
      <c r="Q2" t="s">
        <v>6</v>
      </c>
      <c r="R2" s="7">
        <v>0</v>
      </c>
    </row>
    <row r="3" spans="1:18" x14ac:dyDescent="0.25">
      <c r="A3" t="s">
        <v>7</v>
      </c>
      <c r="B3" s="7">
        <v>0</v>
      </c>
      <c r="E3" t="s">
        <v>7</v>
      </c>
      <c r="F3" s="7">
        <v>1</v>
      </c>
      <c r="I3" t="s">
        <v>7</v>
      </c>
      <c r="J3" s="7">
        <v>2</v>
      </c>
      <c r="M3" t="s">
        <v>7</v>
      </c>
      <c r="N3" s="7">
        <v>3</v>
      </c>
      <c r="Q3" t="s">
        <v>7</v>
      </c>
      <c r="R3" s="7">
        <v>3</v>
      </c>
    </row>
    <row r="4" spans="1:18" x14ac:dyDescent="0.25">
      <c r="F4" s="6"/>
      <c r="J4" s="6"/>
      <c r="N4" s="6"/>
      <c r="R4" s="6"/>
    </row>
    <row r="5" spans="1:18" x14ac:dyDescent="0.25">
      <c r="A5" t="s">
        <v>8</v>
      </c>
      <c r="B5" s="6">
        <f>((B2^B3)*(EXP(-B2))/FACT(B3))</f>
        <v>1.8315638888734179E-2</v>
      </c>
      <c r="E5" t="s">
        <v>8</v>
      </c>
      <c r="F5" s="16">
        <f>((F2^F3)*(EXP(-F2))/FACT(F3))</f>
        <v>0</v>
      </c>
      <c r="I5" t="s">
        <v>8</v>
      </c>
      <c r="J5" s="6">
        <f>((J2^J3)*(EXP(-J2))/FACT(J3))</f>
        <v>0</v>
      </c>
      <c r="M5" t="s">
        <v>8</v>
      </c>
      <c r="N5" s="6">
        <f>((N2^N3)*(EXP(-N2))/FACT(N3))</f>
        <v>0</v>
      </c>
      <c r="Q5" t="s">
        <v>8</v>
      </c>
      <c r="R5" s="6">
        <f>((R2^R3)*(EXP(-R2))/FACT(R3))</f>
        <v>0</v>
      </c>
    </row>
    <row r="8" spans="1:18" x14ac:dyDescent="0.25">
      <c r="A8" t="s">
        <v>9</v>
      </c>
      <c r="B8" s="17">
        <f>SUM(B5,F5,J5,N5,R5)</f>
        <v>1.8315638888734179E-2</v>
      </c>
      <c r="C8" s="18"/>
    </row>
    <row r="9" spans="1:18" x14ac:dyDescent="0.25">
      <c r="A9" t="s">
        <v>10</v>
      </c>
      <c r="B9" s="6">
        <f>1-B8</f>
        <v>0.98168436111126578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</vt:lpstr>
      <vt:lpstr>Poisson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Kustagi</dc:creator>
  <cp:lastModifiedBy>Avinash Kustagi</cp:lastModifiedBy>
  <dcterms:created xsi:type="dcterms:W3CDTF">2016-03-07T03:44:07Z</dcterms:created>
  <dcterms:modified xsi:type="dcterms:W3CDTF">2016-03-07T04:27:11Z</dcterms:modified>
</cp:coreProperties>
</file>