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lanna_leale_wur_nl/Documents/2022_fall_exp_leale/data/ecoli_CFUs/"/>
    </mc:Choice>
  </mc:AlternateContent>
  <xr:revisionPtr revIDLastSave="109" documentId="13_ncr:1_{555D573D-7BB3-4C42-98D1-F70C27F27C28}" xr6:coauthVersionLast="47" xr6:coauthVersionMax="47" xr10:uidLastSave="{ED292EE1-3B03-9D41-8924-3826FB630585}"/>
  <bookViews>
    <workbookView xWindow="31500" yWindow="-2420" windowWidth="28800" windowHeight="16100" activeTab="2" xr2:uid="{C94B71F2-35A9-3C45-B6AD-7E48CC4EE72A}"/>
  </bookViews>
  <sheets>
    <sheet name="planning" sheetId="1" r:id="rId1"/>
    <sheet name="results" sheetId="2" r:id="rId2"/>
    <sheet name="read.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6" i="1"/>
</calcChain>
</file>

<file path=xl/sharedStrings.xml><?xml version="1.0" encoding="utf-8"?>
<sst xmlns="http://schemas.openxmlformats.org/spreadsheetml/2006/main" count="81" uniqueCount="48">
  <si>
    <t>Monday</t>
  </si>
  <si>
    <t>Tuesday</t>
  </si>
  <si>
    <t>Wednesday</t>
  </si>
  <si>
    <t>Thursday</t>
  </si>
  <si>
    <t>Friday</t>
  </si>
  <si>
    <t>Saturday</t>
  </si>
  <si>
    <t>Sunday</t>
  </si>
  <si>
    <t>24hrs</t>
  </si>
  <si>
    <t>48hrs</t>
  </si>
  <si>
    <t>0hrs</t>
  </si>
  <si>
    <t xml:space="preserve">72hrs </t>
  </si>
  <si>
    <t>CFU in broth</t>
  </si>
  <si>
    <t xml:space="preserve">milk acidity </t>
  </si>
  <si>
    <t>glycerol -&gt; broth (2 mL)</t>
  </si>
  <si>
    <t>broth (40 uL) -&gt; milk (40 mL)</t>
  </si>
  <si>
    <t>BHI broth</t>
  </si>
  <si>
    <t>VRB agar</t>
  </si>
  <si>
    <t>num dilutions</t>
  </si>
  <si>
    <t>volume (mL)</t>
  </si>
  <si>
    <t>E. coli location = 6.r10.b01 (Ec0016=DSM498)</t>
  </si>
  <si>
    <t>72hrs / 00hrs</t>
  </si>
  <si>
    <t xml:space="preserve">milk </t>
  </si>
  <si>
    <t>count plates?</t>
  </si>
  <si>
    <t>TOTAL (mL)</t>
  </si>
  <si>
    <t>make media</t>
  </si>
  <si>
    <t>reps (+ negs)</t>
  </si>
  <si>
    <t>bhi_6</t>
  </si>
  <si>
    <t>bhi_7</t>
  </si>
  <si>
    <t>rep</t>
  </si>
  <si>
    <t>bhi_5</t>
  </si>
  <si>
    <t>plate onto VRB (-5, -6,-7)</t>
  </si>
  <si>
    <t>plate VRB (-4,-5, -6), measure pH (72hrs)</t>
  </si>
  <si>
    <t>move plates</t>
  </si>
  <si>
    <t>count plates</t>
  </si>
  <si>
    <t>too many</t>
  </si>
  <si>
    <t>treatment</t>
  </si>
  <si>
    <t>negative</t>
  </si>
  <si>
    <t>ecoli</t>
  </si>
  <si>
    <t>milk_4</t>
  </si>
  <si>
    <t>milk_5</t>
  </si>
  <si>
    <t>milk_6</t>
  </si>
  <si>
    <t>milk_pH</t>
  </si>
  <si>
    <t>column</t>
  </si>
  <si>
    <t xml:space="preserve">pH of milk after 72 hrs of fermentation at 28 C, unshaken. </t>
  </si>
  <si>
    <t>what it means</t>
  </si>
  <si>
    <t>E. coli added from glycerol to BHI broth, then broth culutre to mik. Negative is nothing added to broth or milk.</t>
  </si>
  <si>
    <t>raw colony count of E. coli culture taken from BHI into milk, fermented for 72hrs, 28 C, unshaken. "milk_4" refers to 10^-4 dilution on VRB media</t>
  </si>
  <si>
    <t>raw colony count of glycerol stock into BHI broth after 72hrs, 37 C, shaken. "bhi_6" refers to 10^-6 dilution VRB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</si>
</sst>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8" tint="-0.249977111117893"/>
      <name val="Aptos Narrow"/>
      <family val="2"/>
      <scheme val="minor"/>
    </font>
    <font>
      <sz val="12"/>
      <color theme="4" tint="-0.249977111117893"/>
      <name val="Aptos Narrow"/>
      <family val="2"/>
      <scheme val="minor"/>
    </font>
    <font>
      <sz val="12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2" fillId="2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164" fontId="6" fillId="0" borderId="1" xfId="0" applyNumberFormat="1" applyFont="1" applyBorder="1" applyAlignment="1">
      <alignment horizontal="right"/>
    </xf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E9DF-07F4-8F42-8B52-6B63932A5831}">
  <dimension ref="A1:E19"/>
  <sheetViews>
    <sheetView zoomScale="143" workbookViewId="0">
      <selection activeCell="F5" sqref="F5"/>
    </sheetView>
  </sheetViews>
  <sheetFormatPr baseColWidth="10" defaultRowHeight="16" x14ac:dyDescent="0.2"/>
  <cols>
    <col min="1" max="1" width="10.5" bestFit="1" customWidth="1"/>
    <col min="2" max="2" width="11.5" bestFit="1" customWidth="1"/>
    <col min="3" max="3" width="20.83203125" bestFit="1" customWidth="1"/>
    <col min="4" max="4" width="33" customWidth="1"/>
    <col min="5" max="5" width="10" customWidth="1"/>
  </cols>
  <sheetData>
    <row r="1" spans="1:5" x14ac:dyDescent="0.2">
      <c r="C1" s="5" t="s">
        <v>11</v>
      </c>
      <c r="D1" s="6" t="s">
        <v>12</v>
      </c>
    </row>
    <row r="2" spans="1:5" x14ac:dyDescent="0.2">
      <c r="A2" s="1" t="s">
        <v>0</v>
      </c>
      <c r="B2" s="1"/>
      <c r="C2" s="12" t="s">
        <v>24</v>
      </c>
      <c r="D2" s="12" t="s">
        <v>24</v>
      </c>
    </row>
    <row r="3" spans="1:5" x14ac:dyDescent="0.2">
      <c r="A3" s="1" t="s">
        <v>1</v>
      </c>
      <c r="B3" s="4" t="s">
        <v>9</v>
      </c>
      <c r="C3" s="1" t="s">
        <v>13</v>
      </c>
      <c r="D3" s="1"/>
    </row>
    <row r="4" spans="1:5" x14ac:dyDescent="0.2">
      <c r="A4" s="1" t="s">
        <v>2</v>
      </c>
      <c r="B4" s="4" t="s">
        <v>7</v>
      </c>
      <c r="C4" s="1"/>
      <c r="D4" s="1"/>
    </row>
    <row r="5" spans="1:5" x14ac:dyDescent="0.2">
      <c r="A5" s="1" t="s">
        <v>3</v>
      </c>
      <c r="B5" s="4" t="s">
        <v>8</v>
      </c>
      <c r="C5" s="1"/>
      <c r="D5" s="1"/>
    </row>
    <row r="6" spans="1:5" x14ac:dyDescent="0.2">
      <c r="A6" s="1" t="s">
        <v>4</v>
      </c>
      <c r="B6" s="4" t="s">
        <v>20</v>
      </c>
      <c r="C6" s="4" t="s">
        <v>30</v>
      </c>
      <c r="D6" s="3" t="s">
        <v>14</v>
      </c>
      <c r="E6" s="9"/>
    </row>
    <row r="7" spans="1:5" x14ac:dyDescent="0.2">
      <c r="A7" s="2" t="s">
        <v>5</v>
      </c>
      <c r="B7" s="3" t="s">
        <v>7</v>
      </c>
      <c r="C7" s="1"/>
      <c r="D7" s="1"/>
    </row>
    <row r="8" spans="1:5" x14ac:dyDescent="0.2">
      <c r="A8" s="11" t="s">
        <v>6</v>
      </c>
      <c r="B8" s="3" t="s">
        <v>8</v>
      </c>
      <c r="C8" s="7" t="s">
        <v>32</v>
      </c>
      <c r="D8" s="1"/>
    </row>
    <row r="9" spans="1:5" x14ac:dyDescent="0.2">
      <c r="A9" s="1" t="s">
        <v>0</v>
      </c>
      <c r="B9" s="3" t="s">
        <v>10</v>
      </c>
      <c r="C9" s="8" t="s">
        <v>22</v>
      </c>
      <c r="D9" s="3" t="s">
        <v>31</v>
      </c>
      <c r="E9" s="9"/>
    </row>
    <row r="10" spans="1:5" x14ac:dyDescent="0.2">
      <c r="A10" s="1" t="s">
        <v>1</v>
      </c>
      <c r="B10" s="1"/>
      <c r="C10" s="1"/>
      <c r="D10" s="1"/>
    </row>
    <row r="11" spans="1:5" x14ac:dyDescent="0.2">
      <c r="A11" s="1" t="s">
        <v>2</v>
      </c>
      <c r="B11" s="1"/>
      <c r="C11" s="1"/>
      <c r="D11" s="10" t="s">
        <v>33</v>
      </c>
    </row>
    <row r="12" spans="1:5" x14ac:dyDescent="0.2">
      <c r="A12" s="1" t="s">
        <v>3</v>
      </c>
      <c r="B12" s="1"/>
      <c r="C12" s="1"/>
      <c r="D12" s="1"/>
      <c r="E12" s="9"/>
    </row>
    <row r="13" spans="1:5" x14ac:dyDescent="0.2">
      <c r="A13" s="1" t="s">
        <v>4</v>
      </c>
      <c r="B13" s="1"/>
      <c r="C13" s="1"/>
      <c r="D13" s="1"/>
    </row>
    <row r="15" spans="1:5" x14ac:dyDescent="0.2">
      <c r="A15" s="1"/>
      <c r="B15" s="1" t="s">
        <v>25</v>
      </c>
      <c r="C15" s="1" t="s">
        <v>17</v>
      </c>
      <c r="D15" s="1" t="s">
        <v>18</v>
      </c>
      <c r="E15" s="1" t="s">
        <v>23</v>
      </c>
    </row>
    <row r="16" spans="1:5" x14ac:dyDescent="0.2">
      <c r="A16" s="1" t="s">
        <v>15</v>
      </c>
      <c r="B16" s="1">
        <v>6</v>
      </c>
      <c r="C16" s="1"/>
      <c r="D16" s="1">
        <v>2</v>
      </c>
      <c r="E16" s="1">
        <f>B16*D16</f>
        <v>12</v>
      </c>
    </row>
    <row r="17" spans="1:5" x14ac:dyDescent="0.2">
      <c r="A17" s="1" t="s">
        <v>16</v>
      </c>
      <c r="B17" s="1">
        <v>6</v>
      </c>
      <c r="C17" s="1">
        <v>6</v>
      </c>
      <c r="D17" s="1">
        <v>30</v>
      </c>
      <c r="E17" s="1">
        <f>B17*C17*D17</f>
        <v>1080</v>
      </c>
    </row>
    <row r="18" spans="1:5" x14ac:dyDescent="0.2">
      <c r="A18" s="1" t="s">
        <v>21</v>
      </c>
      <c r="B18" s="1">
        <v>12</v>
      </c>
      <c r="C18" s="1"/>
      <c r="D18" s="1">
        <v>40</v>
      </c>
      <c r="E18" s="1">
        <f>B18*D18</f>
        <v>480</v>
      </c>
    </row>
    <row r="19" spans="1:5" x14ac:dyDescent="0.2">
      <c r="A19" t="s">
        <v>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C2FB-9A6E-3F45-B6BF-77B3F23D0176}">
  <sheetPr>
    <pageSetUpPr fitToPage="1"/>
  </sheetPr>
  <dimension ref="A1:I13"/>
  <sheetViews>
    <sheetView zoomScale="166" workbookViewId="0">
      <selection activeCell="I1" sqref="I1"/>
    </sheetView>
  </sheetViews>
  <sheetFormatPr baseColWidth="10" defaultRowHeight="14" x14ac:dyDescent="0.2"/>
  <cols>
    <col min="1" max="1" width="3.33203125" style="14" bestFit="1" customWidth="1"/>
    <col min="2" max="2" width="7.83203125" style="14" bestFit="1" customWidth="1"/>
    <col min="3" max="3" width="7.33203125" style="14" bestFit="1" customWidth="1"/>
    <col min="4" max="5" width="4.83203125" style="14" bestFit="1" customWidth="1"/>
    <col min="6" max="6" width="7.33203125" style="14" bestFit="1" customWidth="1"/>
    <col min="7" max="8" width="5.5" style="14" bestFit="1" customWidth="1"/>
    <col min="9" max="9" width="6.6640625" style="14" bestFit="1" customWidth="1"/>
    <col min="10" max="10" width="10.1640625" style="14" customWidth="1"/>
    <col min="11" max="16384" width="10.83203125" style="14"/>
  </cols>
  <sheetData>
    <row r="1" spans="1:9" x14ac:dyDescent="0.2">
      <c r="A1" s="13" t="s">
        <v>28</v>
      </c>
      <c r="B1" s="13" t="s">
        <v>35</v>
      </c>
      <c r="C1" s="13" t="s">
        <v>29</v>
      </c>
      <c r="D1" s="13" t="s">
        <v>26</v>
      </c>
      <c r="E1" s="13" t="s">
        <v>27</v>
      </c>
      <c r="F1" s="13" t="s">
        <v>38</v>
      </c>
      <c r="G1" s="13" t="s">
        <v>39</v>
      </c>
      <c r="H1" s="13" t="s">
        <v>40</v>
      </c>
      <c r="I1" s="13" t="s">
        <v>41</v>
      </c>
    </row>
    <row r="2" spans="1:9" x14ac:dyDescent="0.2">
      <c r="A2" s="13">
        <v>1</v>
      </c>
      <c r="B2" s="13" t="s">
        <v>37</v>
      </c>
      <c r="C2" s="13" t="s">
        <v>34</v>
      </c>
      <c r="D2" s="13">
        <v>127</v>
      </c>
      <c r="E2" s="13">
        <v>18</v>
      </c>
      <c r="F2" s="13" t="s">
        <v>34</v>
      </c>
      <c r="G2" s="13">
        <v>99</v>
      </c>
      <c r="H2" s="13">
        <v>11</v>
      </c>
      <c r="I2" s="15">
        <v>5.4039999999999999</v>
      </c>
    </row>
    <row r="3" spans="1:9" x14ac:dyDescent="0.2">
      <c r="A3" s="13">
        <v>2</v>
      </c>
      <c r="B3" s="13" t="s">
        <v>37</v>
      </c>
      <c r="C3" s="13" t="s">
        <v>34</v>
      </c>
      <c r="D3" s="13">
        <v>132</v>
      </c>
      <c r="E3" s="13">
        <v>16</v>
      </c>
      <c r="F3" s="13" t="s">
        <v>34</v>
      </c>
      <c r="G3" s="13">
        <v>181</v>
      </c>
      <c r="H3" s="13">
        <v>18</v>
      </c>
      <c r="I3" s="15">
        <v>5.4009999999999998</v>
      </c>
    </row>
    <row r="4" spans="1:9" x14ac:dyDescent="0.2">
      <c r="A4" s="13">
        <v>3</v>
      </c>
      <c r="B4" s="13" t="s">
        <v>37</v>
      </c>
      <c r="C4" s="13" t="s">
        <v>34</v>
      </c>
      <c r="D4" s="13">
        <v>167</v>
      </c>
      <c r="E4" s="13">
        <v>21</v>
      </c>
      <c r="F4" s="13" t="s">
        <v>34</v>
      </c>
      <c r="G4" s="13">
        <v>39</v>
      </c>
      <c r="H4" s="13">
        <v>17</v>
      </c>
      <c r="I4" s="15">
        <v>5.383</v>
      </c>
    </row>
    <row r="5" spans="1:9" x14ac:dyDescent="0.2">
      <c r="A5" s="13">
        <v>4</v>
      </c>
      <c r="B5" s="13" t="s">
        <v>37</v>
      </c>
      <c r="C5" s="13" t="s">
        <v>34</v>
      </c>
      <c r="D5" s="13">
        <v>208</v>
      </c>
      <c r="E5" s="13">
        <v>26</v>
      </c>
      <c r="F5" s="13" t="s">
        <v>34</v>
      </c>
      <c r="G5" s="13">
        <v>221</v>
      </c>
      <c r="H5" s="13">
        <v>23</v>
      </c>
      <c r="I5" s="15">
        <v>5.4029999999999996</v>
      </c>
    </row>
    <row r="6" spans="1:9" x14ac:dyDescent="0.2">
      <c r="A6" s="13">
        <v>5</v>
      </c>
      <c r="B6" s="13" t="s">
        <v>37</v>
      </c>
      <c r="C6" s="13" t="s">
        <v>34</v>
      </c>
      <c r="D6" s="13">
        <v>182</v>
      </c>
      <c r="E6" s="13">
        <v>19</v>
      </c>
      <c r="F6" s="13" t="s">
        <v>34</v>
      </c>
      <c r="G6" s="13">
        <v>174</v>
      </c>
      <c r="H6" s="13">
        <v>21</v>
      </c>
      <c r="I6" s="15">
        <v>5.4160000000000004</v>
      </c>
    </row>
    <row r="7" spans="1:9" x14ac:dyDescent="0.2">
      <c r="A7" s="13">
        <v>6</v>
      </c>
      <c r="B7" s="13" t="s">
        <v>37</v>
      </c>
      <c r="C7" s="13" t="s">
        <v>34</v>
      </c>
      <c r="D7" s="13">
        <v>176</v>
      </c>
      <c r="E7" s="13">
        <v>14</v>
      </c>
      <c r="F7" s="13" t="s">
        <v>34</v>
      </c>
      <c r="G7" s="13">
        <v>221</v>
      </c>
      <c r="H7" s="13">
        <v>16</v>
      </c>
      <c r="I7" s="15">
        <v>5.3710000000000004</v>
      </c>
    </row>
    <row r="8" spans="1:9" x14ac:dyDescent="0.2">
      <c r="A8" s="13">
        <v>1</v>
      </c>
      <c r="B8" s="13" t="s">
        <v>36</v>
      </c>
      <c r="C8" s="13">
        <v>0</v>
      </c>
      <c r="D8" s="13"/>
      <c r="E8" s="13"/>
      <c r="F8" s="13">
        <v>0</v>
      </c>
      <c r="G8" s="13"/>
      <c r="H8" s="13"/>
      <c r="I8" s="15">
        <v>6.657</v>
      </c>
    </row>
    <row r="9" spans="1:9" x14ac:dyDescent="0.2">
      <c r="A9" s="13">
        <v>2</v>
      </c>
      <c r="B9" s="13" t="s">
        <v>36</v>
      </c>
      <c r="C9" s="13">
        <v>0</v>
      </c>
      <c r="D9" s="13"/>
      <c r="E9" s="13"/>
      <c r="F9" s="13">
        <v>0</v>
      </c>
      <c r="G9" s="13"/>
      <c r="H9" s="13"/>
      <c r="I9" s="15">
        <v>6.6420000000000003</v>
      </c>
    </row>
    <row r="10" spans="1:9" x14ac:dyDescent="0.2">
      <c r="A10" s="13">
        <v>3</v>
      </c>
      <c r="B10" s="13" t="s">
        <v>36</v>
      </c>
      <c r="C10" s="13"/>
      <c r="D10" s="13"/>
      <c r="E10" s="13"/>
      <c r="F10" s="13">
        <v>0</v>
      </c>
      <c r="G10" s="13"/>
      <c r="H10" s="13"/>
      <c r="I10" s="15">
        <v>6.6479999999999997</v>
      </c>
    </row>
    <row r="11" spans="1:9" x14ac:dyDescent="0.2">
      <c r="A11" s="13">
        <v>4</v>
      </c>
      <c r="B11" s="13" t="s">
        <v>36</v>
      </c>
      <c r="C11" s="13"/>
      <c r="D11" s="13"/>
      <c r="E11" s="13"/>
      <c r="F11" s="13">
        <v>0</v>
      </c>
      <c r="G11" s="13"/>
      <c r="H11" s="13"/>
      <c r="I11" s="15">
        <v>6.64</v>
      </c>
    </row>
    <row r="12" spans="1:9" x14ac:dyDescent="0.2">
      <c r="A12" s="13">
        <v>5</v>
      </c>
      <c r="B12" s="13" t="s">
        <v>36</v>
      </c>
      <c r="C12" s="13"/>
      <c r="D12" s="13"/>
      <c r="E12" s="13"/>
      <c r="F12" s="13">
        <v>0</v>
      </c>
      <c r="G12" s="13"/>
      <c r="H12" s="13"/>
      <c r="I12" s="15">
        <v>6.6420000000000003</v>
      </c>
    </row>
    <row r="13" spans="1:9" x14ac:dyDescent="0.2">
      <c r="A13" s="13">
        <v>6</v>
      </c>
      <c r="B13" s="13" t="s">
        <v>36</v>
      </c>
      <c r="C13" s="13"/>
      <c r="D13" s="13"/>
      <c r="E13" s="13"/>
      <c r="F13" s="13">
        <v>0</v>
      </c>
      <c r="G13" s="13"/>
      <c r="H13" s="13"/>
      <c r="I13" s="15">
        <v>6.6360000000000001</v>
      </c>
    </row>
  </sheetData>
  <phoneticPr fontId="1" type="noConversion"/>
  <pageMargins left="0.7" right="0.7" top="0.75" bottom="0.75" header="0.3" footer="0.3"/>
  <pageSetup paperSize="9" scale="8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0D28-D14D-ED4D-BE3E-11DB423816C0}">
  <dimension ref="A1:B5"/>
  <sheetViews>
    <sheetView tabSelected="1" workbookViewId="0">
      <selection activeCell="B3" sqref="B3"/>
    </sheetView>
  </sheetViews>
  <sheetFormatPr baseColWidth="10" defaultRowHeight="16" x14ac:dyDescent="0.2"/>
  <cols>
    <col min="1" max="1" width="9.33203125" bestFit="1" customWidth="1"/>
    <col min="2" max="2" width="117.33203125" bestFit="1" customWidth="1"/>
  </cols>
  <sheetData>
    <row r="1" spans="1:2" x14ac:dyDescent="0.2">
      <c r="A1" s="17" t="s">
        <v>42</v>
      </c>
      <c r="B1" s="17" t="s">
        <v>44</v>
      </c>
    </row>
    <row r="2" spans="1:2" x14ac:dyDescent="0.2">
      <c r="A2" s="16" t="s">
        <v>26</v>
      </c>
      <c r="B2" t="s">
        <v>47</v>
      </c>
    </row>
    <row r="3" spans="1:2" x14ac:dyDescent="0.2">
      <c r="A3" s="16" t="s">
        <v>35</v>
      </c>
      <c r="B3" t="s">
        <v>45</v>
      </c>
    </row>
    <row r="4" spans="1:2" x14ac:dyDescent="0.2">
      <c r="A4" t="s">
        <v>38</v>
      </c>
      <c r="B4" t="s">
        <v>46</v>
      </c>
    </row>
    <row r="5" spans="1:2" x14ac:dyDescent="0.2">
      <c r="A5" t="s">
        <v>41</v>
      </c>
      <c r="B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results</vt:lpstr>
      <vt:lpstr>read.me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Leale, Alanna</dc:creator>
  <cp:lastModifiedBy>Leale, Alanna</cp:lastModifiedBy>
  <cp:lastPrinted>2024-01-26T12:49:04Z</cp:lastPrinted>
  <dcterms:created xsi:type="dcterms:W3CDTF">2024-01-24T13:05:26Z</dcterms:created>
  <dcterms:modified xsi:type="dcterms:W3CDTF">2024-02-09T15:03:29Z</dcterms:modified>
</cp:coreProperties>
</file>